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28136" documentId="13_ncr:1_{483F7D8C-44CD-4DAB-9C3F-7A1103137D3C}" xr6:coauthVersionLast="45" xr6:coauthVersionMax="45" xr10:uidLastSave="{41D4F59F-40E4-4F11-8BFE-894F49743945}"/>
  <bookViews>
    <workbookView xWindow="-28920" yWindow="-120" windowWidth="29040" windowHeight="1584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55" i="1" l="1"/>
  <c r="C2855" i="1"/>
  <c r="C2941" i="1" l="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G2" i="1" l="1"/>
  <c r="F2" i="1" l="1"/>
  <c r="C2" i="1" l="1"/>
  <c r="D249" i="1" l="1"/>
</calcChain>
</file>

<file path=xl/sharedStrings.xml><?xml version="1.0" encoding="utf-8"?>
<sst xmlns="http://schemas.openxmlformats.org/spreadsheetml/2006/main" count="23790" uniqueCount="5653">
  <si>
    <t>ID</t>
  </si>
  <si>
    <t>COUNTRY</t>
  </si>
  <si>
    <t>ISO</t>
  </si>
  <si>
    <t>ADMIN_LEVEL_NAME</t>
  </si>
  <si>
    <t>PCODE</t>
  </si>
  <si>
    <t>REGION</t>
  </si>
  <si>
    <t>CATEGORY</t>
  </si>
  <si>
    <t>MEASURE</t>
  </si>
  <si>
    <t>TARGETED_POP_GROUP</t>
  </si>
  <si>
    <t>COMMENTS</t>
  </si>
  <si>
    <t>NON_COMPLIANCE</t>
  </si>
  <si>
    <t>DATE_IMPLEMENTED</t>
  </si>
  <si>
    <t>SOURCE</t>
  </si>
  <si>
    <t>SOURCE_TYPE</t>
  </si>
  <si>
    <t>LINK</t>
  </si>
  <si>
    <t>ENTRY_DATE</t>
  </si>
  <si>
    <t>Alternative source</t>
  </si>
  <si>
    <t>Afghanistan</t>
  </si>
  <si>
    <t>Health screenings in airports and border crossings</t>
  </si>
  <si>
    <t>No</t>
  </si>
  <si>
    <t>Ministry of Health</t>
  </si>
  <si>
    <t>Government</t>
  </si>
  <si>
    <t>https://moph.gov.af/en/moph-held-emergency-meeting-international-health-partners-fight-against-spread-and-control-covid-19</t>
  </si>
  <si>
    <t>Kabul</t>
  </si>
  <si>
    <t>Introduction of quarantine policies</t>
  </si>
  <si>
    <t>Awareness campaigns</t>
  </si>
  <si>
    <t>Emergency administrative structures activated or established</t>
  </si>
  <si>
    <t>Limit public gatherings</t>
  </si>
  <si>
    <t>Nevruz festival cancelled</t>
  </si>
  <si>
    <t>AA</t>
  </si>
  <si>
    <t>Media</t>
  </si>
  <si>
    <t>https://www.aa.com.tr/en/asia-pacific/coronavirus-afghanistan-scraps-annual-nevruz-festival/1763830</t>
  </si>
  <si>
    <t>Border closure </t>
  </si>
  <si>
    <t>Closure of borders with Iran</t>
  </si>
  <si>
    <t>Guardian</t>
  </si>
  <si>
    <t>https://www.theguardian.com/global-development/2020/feb/26/coronavirus-in-a-war-zone-afghanistan-braces-for-outbreak-after-first-case</t>
  </si>
  <si>
    <t>Bhutan</t>
  </si>
  <si>
    <t>Yes</t>
  </si>
  <si>
    <t>Closure of borders to foreign tourist</t>
  </si>
  <si>
    <t>Ministry of Foreign Affairs - Italy</t>
  </si>
  <si>
    <t>http://www.viaggiaresicuri.it/country/BTN</t>
  </si>
  <si>
    <t>Herat</t>
  </si>
  <si>
    <t>Schools closure </t>
  </si>
  <si>
    <t>OCHA 09/03/2020</t>
  </si>
  <si>
    <t>UN</t>
  </si>
  <si>
    <t>https://reliefweb.int/sites/reliefweb.int/files/resources/20200309-sitrep-covid-19.pdf</t>
  </si>
  <si>
    <t>Antigua and Barbuda</t>
  </si>
  <si>
    <t>Sanitation and hygiene recommendations</t>
  </si>
  <si>
    <t>Prime Minister's Statement</t>
  </si>
  <si>
    <t>https://ab.gov.ag/media_page.php?page=227</t>
  </si>
  <si>
    <t>all public gatherings banned</t>
  </si>
  <si>
    <t>Domestic travel restrictions</t>
  </si>
  <si>
    <t>In-country and out-country travel restrictions</t>
  </si>
  <si>
    <t>Ministry of Agriculture and Forest</t>
  </si>
  <si>
    <t>https://www.facebook.com/bhutanmoaf/photos/a.594862987296735/2761083030674709/?type=3&amp;theater</t>
  </si>
  <si>
    <t>Strengthening the public health system</t>
  </si>
  <si>
    <t>OCHA 12/03/2020</t>
  </si>
  <si>
    <t>https://reliefweb.int/sites/reliefweb.int/files/resources/20200312-sitrep-covid-19.pdf</t>
  </si>
  <si>
    <t>Bolivia</t>
  </si>
  <si>
    <t>International flights suspension</t>
  </si>
  <si>
    <t>In and for Europe</t>
  </si>
  <si>
    <t>Ministry of Foreign Affairs - Francce</t>
  </si>
  <si>
    <t>https://www.diplomatie.gouv.fr/fr/conseils-aux-voyageurs/conseils-par-pays-destination/bolivie/#</t>
  </si>
  <si>
    <t>More than 1000 people</t>
  </si>
  <si>
    <t>Bosnia and Herzegovina</t>
  </si>
  <si>
    <t>People coming from France, Germany, Spain</t>
  </si>
  <si>
    <t>https://www.diplomatie.gouv.fr/fr/conseils-aux-voyageurs/conseils-par-pays-destination/bosnie-herzegovine/#</t>
  </si>
  <si>
    <t>Limit product imports/exports</t>
  </si>
  <si>
    <t>Food imports from Iran and Afghanistan has been limited</t>
  </si>
  <si>
    <t xml:space="preserve">US Embassy </t>
  </si>
  <si>
    <t>https://af.usembassy.gov/covid-19-information/</t>
  </si>
  <si>
    <t>Visa restrictions</t>
  </si>
  <si>
    <t>People coming from Cina, Italy, South Korea and Iran</t>
  </si>
  <si>
    <t>Public services closure </t>
  </si>
  <si>
    <t>Interdiction to visits to hospitals and old people retreats</t>
  </si>
  <si>
    <t>Border checks </t>
  </si>
  <si>
    <t>All China and Iran nationals</t>
  </si>
  <si>
    <t>Argentina</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</si>
  <si>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</si>
  <si>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</si>
  <si>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</si>
  <si>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</si>
  <si>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</si>
  <si>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</si>
  <si>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Albania</t>
  </si>
  <si>
    <t>Italy until 3rd April</t>
  </si>
  <si>
    <t>Not applicable</t>
  </si>
  <si>
    <t>Tirana Times 09/03/3030</t>
  </si>
  <si>
    <t>https://www.tiranatimes.com/?p=144490</t>
  </si>
  <si>
    <t>Tirana and Durres</t>
  </si>
  <si>
    <t>vehicle movement restrictions</t>
  </si>
  <si>
    <t>https://al.usembassy.gov/updates_covid19/</t>
  </si>
  <si>
    <t>All schools are closed from March 10, 2020 until March 23, 2020</t>
  </si>
  <si>
    <t>Until 3rd April</t>
  </si>
  <si>
    <t>Checkpoints within the country</t>
  </si>
  <si>
    <t>People who have traveled to WHO high-risk regions for COVID-19 in the past 14 days</t>
  </si>
  <si>
    <t>All people entering the country for 15 days</t>
  </si>
  <si>
    <t>Nepal</t>
  </si>
  <si>
    <t>Foreign tourists without negative covid-19 test from past 7 days</t>
  </si>
  <si>
    <t>Ministry of Home Affairs</t>
  </si>
  <si>
    <t>http://www.nepalimmigration.gov.np/post/updated-urgent-notice-regarding-travel-restriction-related-to-covid-19-dated-13t</t>
  </si>
  <si>
    <t>Economic measures</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</si>
  <si>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</si>
  <si>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</si>
  <si>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</si>
  <si>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</si>
  <si>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</si>
  <si>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Algeria</t>
  </si>
  <si>
    <t>xinhuanet</t>
  </si>
  <si>
    <t>http://www.xinhuanet.com/english/2020-03/05/c_138844004.htm</t>
  </si>
  <si>
    <t>until 5th April</t>
  </si>
  <si>
    <t>https://dz.usembassy.gov/covid-19-information/</t>
  </si>
  <si>
    <t>Bangladesh</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</si>
  <si>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</si>
  <si>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</si>
  <si>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</si>
  <si>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</si>
  <si>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</si>
  <si>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</si>
  <si>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Angola</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</si>
  <si>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</si>
  <si>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</si>
  <si>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</si>
  <si>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</si>
  <si>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</si>
  <si>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</si>
  <si>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Chile</t>
  </si>
  <si>
    <t>Passengers from Spain or Italy</t>
  </si>
  <si>
    <t>https://www.diplomatie.gouv.fr/fr/conseils-aux-voyageurs/conseils-par-pays-destination/chili/</t>
  </si>
  <si>
    <t>Uruguay</t>
  </si>
  <si>
    <t>People from France, Spain, Italy, Germany, Singappor, South Korea, Iran, China</t>
  </si>
  <si>
    <t>https://www.diplomatie.gouv.fr/fr/conseils-aux-voyageurs/conseils-par-pays-destination/uruguay/</t>
  </si>
  <si>
    <t>Paraguay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</si>
  <si>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</si>
  <si>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</si>
  <si>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</si>
  <si>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</si>
  <si>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</si>
  <si>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</si>
  <si>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Peru</t>
  </si>
  <si>
    <t>Self quarantine for people who transited France, Italy, Spain and China</t>
  </si>
  <si>
    <t>https://www.diplomatie.gouv.fr/fr/conseils-aux-voyageurs/conseils-par-pays-destination/perou/</t>
  </si>
  <si>
    <t>Azerbaijan</t>
  </si>
  <si>
    <t>international travelers with symptoms</t>
  </si>
  <si>
    <t xml:space="preserve">U.S. DEPARTMENT of STATE </t>
  </si>
  <si>
    <t>https://travel.state.gov/content/travel/en/traveladvisories/traveladvisories/azerbajian-travel-advisory.html</t>
  </si>
  <si>
    <t>From Europe and Asia</t>
  </si>
  <si>
    <t>Brazil</t>
  </si>
  <si>
    <t>People from risky countries</t>
  </si>
  <si>
    <t>Not available</t>
  </si>
  <si>
    <t>https://www.diplomatie.gouv.fr/fr/conseils-aux-voyageurs/conseils-par-pays-destination/bresil/</t>
  </si>
  <si>
    <t>Portugal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</si>
  <si>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</si>
  <si>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</si>
  <si>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</si>
  <si>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</si>
  <si>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</si>
  <si>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</si>
  <si>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</si>
  <si>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</si>
  <si>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</si>
  <si>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</si>
  <si>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</si>
  <si>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</si>
  <si>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</si>
  <si>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Ecuador</t>
  </si>
  <si>
    <t>Self quarantine for 14 days from people from China, Spain, France, Iran, Germany, South Korea, Italy. / Quarantine in the city of arrival.</t>
  </si>
  <si>
    <t>https://www.diplomatie.gouv.fr/fr/conseils-aux-voyageurs/conseils-par-pays-destination/equateur/</t>
  </si>
  <si>
    <t>Colombia</t>
  </si>
  <si>
    <t>State of emergency declared</t>
  </si>
  <si>
    <t>Ministry of Foreing Affairs - Italy</t>
  </si>
  <si>
    <t>http://www.viaggiaresicuri.it/country/COL</t>
  </si>
  <si>
    <t>Quarantine for 14 days to travellers from Italy, France, Spain and China.</t>
  </si>
  <si>
    <t>Armenia</t>
  </si>
  <si>
    <t>New arrivals also fill out information forms</t>
  </si>
  <si>
    <t>Government of the Republic of Armenia</t>
  </si>
  <si>
    <t>https://www.gov.am/en/news/item/9722/</t>
  </si>
  <si>
    <t>https://armenpress.am/eng/news/1002866.html</t>
  </si>
  <si>
    <t>Additional health/documents requirements upon arrival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</si>
  <si>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</si>
  <si>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</si>
  <si>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</si>
  <si>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</si>
  <si>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</si>
  <si>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</si>
  <si>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Other organisations</t>
  </si>
  <si>
    <t>https://www.iatatravelcentre.com/international-travel-document-news/1580226297.htm</t>
  </si>
  <si>
    <t xml:space="preserve">Georgia, two weeks closure (likely extended) *citizens may return to respected countries and some cargo permitted to cross </t>
  </si>
  <si>
    <t>Bahrain</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</si>
  <si>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</si>
  <si>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</si>
  <si>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</si>
  <si>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</si>
  <si>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</si>
  <si>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</si>
  <si>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</si>
  <si>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</si>
  <si>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</si>
  <si>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</si>
  <si>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</si>
  <si>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</si>
  <si>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Venezuela</t>
  </si>
  <si>
    <t>From Europe and Colombia</t>
  </si>
  <si>
    <t>https://www.diplomatie.gouv.fr/fr/conseils-aux-voyageurs/conseils-par-pays-destination/venezuela/</t>
  </si>
  <si>
    <t>Guyana</t>
  </si>
  <si>
    <t>Possible from China, Japan, Malaysia, Iran, South Korea, Singapore, Thailand, Italy, USA, French Guiana, Brazil, Panama, St Vincent and the Grenadines, Jamaica and the Dominican Republic.</t>
  </si>
  <si>
    <t>Government of the UK</t>
  </si>
  <si>
    <t>https://www.gov.uk/foreign-travel-advice/guyana/health</t>
  </si>
  <si>
    <t>Changes in prison-related policies</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</si>
  <si>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</si>
  <si>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</si>
  <si>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</si>
  <si>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Suriname</t>
  </si>
  <si>
    <t>https://www.diplomatie.gouv.fr/fr/conseils-aux-voyageurs/conseils-par-pays-destination/suriname/</t>
  </si>
  <si>
    <t>Travellers from China and those with syntoms for 14 days or from risky areas</t>
  </si>
  <si>
    <t>Belgium</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</si>
  <si>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</si>
  <si>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</si>
  <si>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</si>
  <si>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</si>
  <si>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</si>
  <si>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Panama</t>
  </si>
  <si>
    <t>https://www.diplomatie.gouv.fr/fr/conseils-aux-voyageurs/conseils-par-pays-destination/panama/</t>
  </si>
  <si>
    <t>14 days quarantine for travellers from Cina, South Korea, Italy and Iran</t>
  </si>
  <si>
    <t>Australia</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</si>
  <si>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</si>
  <si>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</si>
  <si>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</si>
  <si>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</si>
  <si>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</si>
  <si>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</si>
  <si>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</si>
  <si>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</si>
  <si>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Costa Rica</t>
  </si>
  <si>
    <t>Visitors from China, MAY BE subjected to quarantine</t>
  </si>
  <si>
    <t>https://www.gov.uk/foreign-travel-advice/costa-rica</t>
  </si>
  <si>
    <t>Nicaragua</t>
  </si>
  <si>
    <t>Health screening in airports</t>
  </si>
  <si>
    <t>https://www.diplomatie.gouv.fr/fr/conseils-aux-voyageurs/conseils-par-pays-destination/nicaragua/</t>
  </si>
  <si>
    <t>Honduras</t>
  </si>
  <si>
    <t>Everyone travelling from Italy, China, Iran, Spain, France, Germany, Japan and South Korea</t>
  </si>
  <si>
    <t>http://www.viaggiaresicuri.it/country/HND</t>
  </si>
  <si>
    <t>From above places self isolation for 14 days</t>
  </si>
  <si>
    <t>Belize</t>
  </si>
  <si>
    <t>Nationals coming from affected countries</t>
  </si>
  <si>
    <t>http://health.gov.bz/www/component/content/article/177-general-health/1019-ministry-of-health-advisory-no-8-update-on-covid-19</t>
  </si>
  <si>
    <t>El Salvador</t>
  </si>
  <si>
    <t>ALL travellers from abroad. Quarantine for 30 days.</t>
  </si>
  <si>
    <t>https://www.diplomatie.gouv.fr/fr/conseils-aux-voyageurs/conseils-par-pays-destination/salvador/</t>
  </si>
  <si>
    <t>Travellers from affected countries.</t>
  </si>
  <si>
    <t>Bahamas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</si>
  <si>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</si>
  <si>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</si>
  <si>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</si>
  <si>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</si>
  <si>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</si>
  <si>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</si>
  <si>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</si>
  <si>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Guatemala</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</si>
  <si>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</si>
  <si>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</si>
  <si>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</si>
  <si>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</si>
  <si>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Benin</t>
  </si>
  <si>
    <t>All nationals of countries with cases should self quarantine</t>
  </si>
  <si>
    <t>https://bj.usembassy.gov/covid-19-information/</t>
  </si>
  <si>
    <t>Mexico</t>
  </si>
  <si>
    <t>General recommendations</t>
  </si>
  <si>
    <t>Ministry of Health Mexico</t>
  </si>
  <si>
    <t>https://www.gob.mx/salud/documentos/nuevo-coronavirus-poblacion</t>
  </si>
  <si>
    <t>Brunei Darussalam</t>
  </si>
  <si>
    <t>Garda</t>
  </si>
  <si>
    <t>https://www.garda.com/crisis24/news-alerts/321981/brunei-ministry-of-health-confirms-11-cases-of-covid-19-march-11-update-4</t>
  </si>
  <si>
    <t>individuals arriving from Iran, Italy, as well as China's Hubei, Zhejiang, and Jiangsu provinces.</t>
  </si>
  <si>
    <t>Bulgaria</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</si>
  <si>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</si>
  <si>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</si>
  <si>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</si>
  <si>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</si>
  <si>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</si>
  <si>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</si>
  <si>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</si>
  <si>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Papua New Guinea</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</si>
  <si>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</si>
  <si>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</si>
  <si>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</si>
  <si>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</si>
  <si>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</si>
  <si>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</si>
  <si>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</si>
  <si>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UNICEF</t>
  </si>
  <si>
    <t>https://reliefweb.int/sites/reliefweb.int/files/resources/UNICEF%20EAPRO%20SitRep%20No.%202%20Novel%20Coronavirus%20-%2029%20Feb-13%20Mar%202020.pdf</t>
  </si>
  <si>
    <t>Solomon Islands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</si>
  <si>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</si>
  <si>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</si>
  <si>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</si>
  <si>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Cameroon</t>
  </si>
  <si>
    <t>https://www.minsante.cm/site/?q=fr/content/support-de-communication-sur-le-covid-19</t>
  </si>
  <si>
    <t>Tuvalu</t>
  </si>
  <si>
    <t>Passengers who have been to China in the last 30 days.</t>
  </si>
  <si>
    <t>Medical clearence for people who have been to affected countries in the last 30 days. Travellers must have remained 5 days prior to entry in a covid-free country</t>
  </si>
  <si>
    <t>Vanuatu</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</si>
  <si>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</si>
  <si>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</si>
  <si>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</si>
  <si>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</si>
  <si>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Fiji</t>
  </si>
  <si>
    <t>People who have been in China, Italy, Iran or North Korea in the 14 days before arrival can't enter the country</t>
  </si>
  <si>
    <t>https://www.diplomatie.gouv.fr/fr/conseils-aux-voyageurs/conseils-par-pays-destination/iles-fidji/</t>
  </si>
  <si>
    <t>Côte d'Ivoire</t>
  </si>
  <si>
    <t>All arriving passengers at Abijan airport are checked for fever and asked to wash their hands.</t>
  </si>
  <si>
    <t>France24</t>
  </si>
  <si>
    <t>https://www.france24.com/fr/20200201-coronavirus-la-c%C3%B4te-d-ivoire-prend-des-mesures-sanitaires-%C3%A0-l-a%C3%A9roport-d-abidjan</t>
  </si>
  <si>
    <t>Tonga</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</si>
  <si>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</si>
  <si>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</si>
  <si>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</si>
  <si>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Nauru</t>
  </si>
  <si>
    <t>All travellers who have transited through or have been in mainland China, Hong Kong (SAR China), Italy, South Korea or Macao (SAR China) in the past 21 days will not be allowed to enter Nauru.</t>
  </si>
  <si>
    <t>Kiribati</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</si>
  <si>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</si>
  <si>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</si>
  <si>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Indonesia</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</si>
  <si>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</si>
  <si>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</si>
  <si>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</si>
  <si>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</si>
  <si>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</si>
  <si>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</si>
  <si>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</si>
  <si>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</si>
  <si>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</si>
  <si>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Senegal</t>
  </si>
  <si>
    <t>Ministere de la Santé et de l'Action Sociale</t>
  </si>
  <si>
    <t>http://www.sante.gouv.sn/Actualites/covid-19-les-decisions-de-son-execellence-monsieur-macky-sall-president-de-la-republique</t>
  </si>
  <si>
    <t>Philippines</t>
  </si>
  <si>
    <t>Manila</t>
  </si>
  <si>
    <t>Metropolitan Manila (with school closure included)</t>
  </si>
  <si>
    <t>https://www.diplomatie.gouv.fr/fr/conseils-aux-voyageurs/conseils-par-pays-destination/philippines/</t>
  </si>
  <si>
    <t>No travel to or from manila</t>
  </si>
  <si>
    <t>Chad</t>
  </si>
  <si>
    <t>China, South Korea, Iran, Italy, and France this list is non exhaustive they may add nationalities with no warning</t>
  </si>
  <si>
    <t>Other</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</si>
  <si>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</si>
  <si>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</si>
  <si>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</si>
  <si>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</si>
  <si>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</si>
  <si>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</si>
  <si>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</si>
  <si>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</si>
  <si>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</si>
  <si>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</si>
  <si>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</si>
  <si>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</si>
  <si>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</si>
  <si>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</si>
  <si>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</si>
  <si>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</si>
  <si>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</si>
  <si>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Malaysia</t>
  </si>
  <si>
    <t>Burkina Faso</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</si>
  <si>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</si>
  <si>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</si>
  <si>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</si>
  <si>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</si>
  <si>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</si>
  <si>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</si>
  <si>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</si>
  <si>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</si>
  <si>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</si>
  <si>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</si>
  <si>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China</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</si>
  <si>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</si>
  <si>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</si>
  <si>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</si>
  <si>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</si>
  <si>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</si>
  <si>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</si>
  <si>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</si>
  <si>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</si>
  <si>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</si>
  <si>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</si>
  <si>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</si>
  <si>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</si>
  <si>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</si>
  <si>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Partial lockdown</t>
  </si>
  <si>
    <t>In many regions</t>
  </si>
  <si>
    <t>http://en.nhc.gov.cn/2020-03/09/c_77561.htm</t>
  </si>
  <si>
    <t>everyone arriving from abroad</t>
  </si>
  <si>
    <t>French Embassy</t>
  </si>
  <si>
    <t>https://www.diplomatie.gouv.fr/fr/conseils-aux-voyageurs/conseils-par-pays-destination/chine/</t>
  </si>
  <si>
    <t>Congo DR</t>
  </si>
  <si>
    <t>14day quarantine for high risk countries including mainland China, South Korea, Iran, Italy. Also for travelers with COVID-19 symptoms.</t>
  </si>
  <si>
    <t>US Embassy</t>
  </si>
  <si>
    <t>https://cd.usembassy.gov/covid-19-information/</t>
  </si>
  <si>
    <t>Barbados</t>
  </si>
  <si>
    <t xml:space="preserve">Anyone who has been in Italy, South Korea, China, or Iran in the last 14 days will be made to quarantine </t>
  </si>
  <si>
    <t>https://www.gov.uk/foreign-travel-advice/barbados</t>
  </si>
  <si>
    <t>https://bb.usembassy.gov/u-s-citizen-services/covid-19-information/</t>
  </si>
  <si>
    <t>Canada</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</si>
  <si>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</si>
  <si>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</si>
  <si>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</si>
  <si>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</si>
  <si>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</si>
  <si>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</si>
  <si>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</si>
  <si>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</si>
  <si>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</si>
  <si>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</si>
  <si>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Thailand</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</si>
  <si>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</si>
  <si>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</si>
  <si>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</si>
  <si>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Psychological assistance and medical social work</t>
  </si>
  <si>
    <t>Patients, health personnel and people in quarantine</t>
  </si>
  <si>
    <t>psychological assistance and medical social work</t>
  </si>
  <si>
    <t>https://ca.usembassy.gov/health-alert-u-s-embassy-ottawa-canada-march-14-2020/</t>
  </si>
  <si>
    <t>New Zealand</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</si>
  <si>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</si>
  <si>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</si>
  <si>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</si>
  <si>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Congo</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</si>
  <si>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</si>
  <si>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</si>
  <si>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</si>
  <si>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</si>
  <si>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United Kingdom</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</si>
  <si>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</si>
  <si>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</si>
  <si>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</si>
  <si>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</si>
  <si>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</si>
  <si>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</si>
  <si>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</si>
  <si>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</si>
  <si>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Comoros</t>
  </si>
  <si>
    <t>Fligts from China, Italy, South Korea, or Iran</t>
  </si>
  <si>
    <t>https://mg.usembassy.gov/u-s-citizen-services/security-and-travel-information/covid-19-information/?_ga=2.16924089.1601748976.1584185584-1155192847.1584185584</t>
  </si>
  <si>
    <t>Madagascar</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</si>
  <si>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</si>
  <si>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</si>
  <si>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</si>
  <si>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</si>
  <si>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Cyprus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</si>
  <si>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</si>
  <si>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</si>
  <si>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</si>
  <si>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</si>
  <si>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</si>
  <si>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</si>
  <si>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</si>
  <si>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</si>
  <si>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</si>
  <si>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</si>
  <si>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</si>
  <si>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Dominica</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</si>
  <si>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</si>
  <si>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</si>
  <si>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</si>
  <si>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</si>
  <si>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United States of America</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</si>
  <si>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</si>
  <si>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</si>
  <si>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</si>
  <si>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</si>
  <si>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</si>
  <si>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</si>
  <si>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</si>
  <si>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Mali</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</si>
  <si>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</si>
  <si>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</si>
  <si>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</si>
  <si>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</si>
  <si>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Grenada</t>
  </si>
  <si>
    <t>Saint Lucia</t>
  </si>
  <si>
    <t>any foreigners who have been in mainland China, Hong Kong, South Korea, Japan, Singapore and Italy during the past 14 day</t>
  </si>
  <si>
    <t>Saint Vincent and the Grenadines</t>
  </si>
  <si>
    <t>traveled from or through China, Italy, Japan, Hong Kong, Macau, Singapore, or South Korea in the past 14 days</t>
  </si>
  <si>
    <t>Italy</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</si>
  <si>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</si>
  <si>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</si>
  <si>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</si>
  <si>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</si>
  <si>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</si>
  <si>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</si>
  <si>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</si>
  <si>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</si>
  <si>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</si>
  <si>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</si>
  <si>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</si>
  <si>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Samoa</t>
  </si>
  <si>
    <t>General recommendations from the Govt</t>
  </si>
  <si>
    <t>http://www.samoagovt.ws/2020/03/ministry-of-health-coronavirus-covid-19-update-14-march-2020/</t>
  </si>
  <si>
    <t>WHO</t>
  </si>
  <si>
    <t>https://www.who.int/samoa/news/detail/09-03-2020-who-helps-samoa-and-tokelau-to-prepare-for-covid-19</t>
  </si>
  <si>
    <t>Central African Republic</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</si>
  <si>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</si>
  <si>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</si>
  <si>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</si>
  <si>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</si>
  <si>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</si>
  <si>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</si>
  <si>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</si>
  <si>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Ethiopia</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</si>
  <si>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</si>
  <si>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</si>
  <si>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</si>
  <si>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</si>
  <si>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</si>
  <si>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India</t>
  </si>
  <si>
    <t>Suspension of all visas except diplomatic, offical, UN, employment and project until April 15th</t>
  </si>
  <si>
    <t>Bureau of Immigration</t>
  </si>
  <si>
    <t>https://boi.gov.in/content/advisory-travel-and-visa-restrictions-related-covid-19-0</t>
  </si>
  <si>
    <t>Seychelles</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</si>
  <si>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</si>
  <si>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</si>
  <si>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</si>
  <si>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</si>
  <si>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</si>
  <si>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</si>
  <si>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Kenya</t>
  </si>
  <si>
    <t>Social media</t>
  </si>
  <si>
    <t>https://twitter.com/MOH_Kenya/status/1232361147904466949</t>
  </si>
  <si>
    <t xml:space="preserve">Those arriving from affected countries are required to self-isolate for 14 days. </t>
  </si>
  <si>
    <t>http://www.health.go.ke/covid-19/</t>
  </si>
  <si>
    <t>Morocco</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</si>
  <si>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</si>
  <si>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</si>
  <si>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</si>
  <si>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</si>
  <si>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</si>
  <si>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</si>
  <si>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</si>
  <si>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</si>
  <si>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</si>
  <si>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</si>
  <si>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</si>
  <si>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</si>
  <si>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Saudi Arabia</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</si>
  <si>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</si>
  <si>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</si>
  <si>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</si>
  <si>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</si>
  <si>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</si>
  <si>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</si>
  <si>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Uzbekistan</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</si>
  <si>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</si>
  <si>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</si>
  <si>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</si>
  <si>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</si>
  <si>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</si>
  <si>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Turkmenistan</t>
  </si>
  <si>
    <t>Everyone travelling form countries with cases</t>
  </si>
  <si>
    <t>https://tm.usembassy.gov/covid-19-information/?_ga=2.46288679.1601748976.1584185584-1155192847.1584185584</t>
  </si>
  <si>
    <t>Everyone travelling from countries with cases</t>
  </si>
  <si>
    <t>Obligatory medical tests not related to COVID-19</t>
  </si>
  <si>
    <t>International travellers and state workers.</t>
  </si>
  <si>
    <t>the government calls upon its citizens and residents to avoid gatherings and follow preventive safety measures</t>
  </si>
  <si>
    <t>https://www.moh.gov.sa/en/Ministry/MediaCenter/News/Pages/News-2020-03-14-002.aspx</t>
  </si>
  <si>
    <t>Iran</t>
  </si>
  <si>
    <t>RFERL</t>
  </si>
  <si>
    <t>https://www.rferl.org/a/secretive-turkmenistan-beefs-up-coronavirus-measures-amid-reports-of-first-infections/30470538.html</t>
  </si>
  <si>
    <t>Togo</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</si>
  <si>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</si>
  <si>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</si>
  <si>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</si>
  <si>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</si>
  <si>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</si>
  <si>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</si>
  <si>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</si>
  <si>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</si>
  <si>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</si>
  <si>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Timor-Leste</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</si>
  <si>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</si>
  <si>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</si>
  <si>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</si>
  <si>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</si>
  <si>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</si>
  <si>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</si>
  <si>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</si>
  <si>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</si>
  <si>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</si>
  <si>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Tajikistan</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</si>
  <si>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</si>
  <si>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</si>
  <si>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</si>
  <si>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Singapore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</si>
  <si>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</si>
  <si>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</si>
  <si>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</si>
  <si>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</si>
  <si>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</si>
  <si>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</si>
  <si>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</si>
  <si>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</si>
  <si>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</si>
  <si>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</si>
  <si>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Slovakia</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</si>
  <si>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</si>
  <si>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</si>
  <si>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</si>
  <si>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</si>
  <si>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</si>
  <si>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Fines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</si>
  <si>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</si>
  <si>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</si>
  <si>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</si>
  <si>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</si>
  <si>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</si>
  <si>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Tanzania</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</si>
  <si>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</si>
  <si>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</si>
  <si>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</si>
  <si>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</si>
  <si>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</si>
  <si>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</si>
  <si>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Greece</t>
  </si>
  <si>
    <t>https://www.moh.gov.gr/articles/health/dieythynsh-dhmosias-ygieinhs/metadotika-kai-mh-metadotika-noshmata/c388-egkyklioi/6652-odhgies-prostasias-apo-anapneystikh-loimwksh-apo-to-neo-koronaio</t>
  </si>
  <si>
    <t>Slovenia</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</si>
  <si>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</si>
  <si>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</si>
  <si>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</si>
  <si>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</si>
  <si>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</si>
  <si>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</si>
  <si>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</si>
  <si>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</si>
  <si>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South Sudan</t>
  </si>
  <si>
    <t xml:space="preserve">Flights suspended with affected countries. </t>
  </si>
  <si>
    <t>https://www.aa.com.tr/en/africa/s-sudan-halts-flights-with-covid-19-affected-countries/1765141</t>
  </si>
  <si>
    <t>Palau</t>
  </si>
  <si>
    <t>No entry for people who have been in China or Macau or Hong Kong in the last 14 days.</t>
  </si>
  <si>
    <t xml:space="preserve">Ministry of Foreign Affairs - Italy </t>
  </si>
  <si>
    <t>http://www.viaggiaresicuri.it/country/PLW</t>
  </si>
  <si>
    <t>Palestine</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</si>
  <si>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</si>
  <si>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</si>
  <si>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</si>
  <si>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</si>
  <si>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</si>
  <si>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</si>
  <si>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</si>
  <si>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</si>
  <si>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</si>
  <si>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</si>
  <si>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</si>
  <si>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</si>
  <si>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</si>
  <si>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</si>
  <si>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</si>
  <si>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</si>
  <si>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</si>
  <si>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</si>
  <si>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</si>
  <si>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Poland</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</si>
  <si>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</si>
  <si>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</si>
  <si>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</si>
  <si>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</si>
  <si>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Eswatini</t>
  </si>
  <si>
    <t>Not travel to China</t>
  </si>
  <si>
    <t>https://sz.usembassy.gov/covid-19-information/?_ga=2.16927161.1601748976.1584185584-1155192847.1584185584</t>
  </si>
  <si>
    <t>For people from China</t>
  </si>
  <si>
    <t>From March 15th</t>
  </si>
  <si>
    <t>Eye Radio</t>
  </si>
  <si>
    <t>https://eyeradio.org/some-vips-avoid-coronavirus-screening-at-jia/</t>
  </si>
  <si>
    <t>Qatar</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</si>
  <si>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</si>
  <si>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</si>
  <si>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</si>
  <si>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</si>
  <si>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</si>
  <si>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</si>
  <si>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Trinidad and Tobago</t>
  </si>
  <si>
    <t>Ban for travellers from Cina, South Korea, Italy, Iran, Japan and Singapore in the 14 days before arrival. Exempted residents and permanent residents.</t>
  </si>
  <si>
    <t>http://www.viaggiaresicuri.it/country/TTO</t>
  </si>
  <si>
    <t>Dominican Republic</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</si>
  <si>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</si>
  <si>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</si>
  <si>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</si>
  <si>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</si>
  <si>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</si>
  <si>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</si>
  <si>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</si>
  <si>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Equatorial Guinea</t>
  </si>
  <si>
    <t>Travellers fro China for 14 days.</t>
  </si>
  <si>
    <t>International flights reduced.</t>
  </si>
  <si>
    <t>Land and maritime borders closed with exeption of commercial, work materials and equipment and cargo transport flights.</t>
  </si>
  <si>
    <t>Syria</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</si>
  <si>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</si>
  <si>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</si>
  <si>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</si>
  <si>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</si>
  <si>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</si>
  <si>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</si>
  <si>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</si>
  <si>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Korea DPR</t>
  </si>
  <si>
    <t>TO all foreign tourists.</t>
  </si>
  <si>
    <t>30 days for foreign visitors</t>
  </si>
  <si>
    <t>Skai</t>
  </si>
  <si>
    <t>https://www.skai.gr/news/ygeia/koronoios-enisxyontai-ta-metra-sto-eleytherios-venizelos-poia-tha-einai-i-diadikasia</t>
  </si>
  <si>
    <t>Sudan</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</si>
  <si>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</si>
  <si>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</si>
  <si>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Oman</t>
  </si>
  <si>
    <t>For one month</t>
  </si>
  <si>
    <t>https://om.usembassy.gov/covid-19-information/</t>
  </si>
  <si>
    <t>Germany</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</si>
  <si>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</si>
  <si>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</si>
  <si>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</si>
  <si>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</si>
  <si>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</si>
  <si>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</si>
  <si>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</si>
  <si>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</si>
  <si>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</si>
  <si>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</si>
  <si>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</si>
  <si>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</si>
  <si>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</si>
  <si>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</si>
  <si>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</si>
  <si>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</si>
  <si>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Belarus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</si>
  <si>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</si>
  <si>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</si>
  <si>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</si>
  <si>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</si>
  <si>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</si>
  <si>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</si>
  <si>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</si>
  <si>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Marshall Islands</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</si>
  <si>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</si>
  <si>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</si>
  <si>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</si>
  <si>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</si>
  <si>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</si>
  <si>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</si>
  <si>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Ukraine</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</si>
  <si>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</si>
  <si>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</si>
  <si>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</si>
  <si>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</si>
  <si>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</si>
  <si>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Yemen</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</si>
  <si>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</si>
  <si>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</si>
  <si>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</si>
  <si>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</si>
  <si>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</si>
  <si>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</si>
  <si>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</si>
  <si>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</si>
  <si>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</si>
  <si>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</si>
  <si>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</si>
  <si>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</si>
  <si>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</si>
  <si>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</si>
  <si>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</si>
  <si>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</si>
  <si>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Burundi</t>
  </si>
  <si>
    <t>Passengers are screened at the airport for elevated temperature and asked to complete a health form that includes questions about travel in the last three week</t>
  </si>
  <si>
    <t>https://bi.usembassy.gov/covid-19-information/</t>
  </si>
  <si>
    <t>Austria</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</si>
  <si>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</si>
  <si>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</si>
  <si>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</si>
  <si>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</si>
  <si>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</si>
  <si>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</si>
  <si>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</si>
  <si>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</si>
  <si>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</si>
  <si>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</si>
  <si>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</si>
  <si>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</si>
  <si>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</si>
  <si>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</si>
  <si>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</si>
  <si>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</si>
  <si>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</si>
  <si>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</si>
  <si>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</si>
  <si>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</si>
  <si>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</si>
  <si>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</si>
  <si>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</si>
  <si>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Netherlands</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</si>
  <si>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</si>
  <si>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</si>
  <si>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</si>
  <si>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</si>
  <si>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</si>
  <si>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</si>
  <si>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</si>
  <si>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</si>
  <si>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</si>
  <si>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</si>
  <si>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Lesotho</t>
  </si>
  <si>
    <t>Travellers from China and other COVID-19 affected areas are requested to self-quarantine for 14 days.</t>
  </si>
  <si>
    <t>https://ls.usembassy.gov/lesothos-new-directive-on-coronavirus-international-arrivals-now-asked-to-self-isolate-for-14-days/</t>
  </si>
  <si>
    <t>Latvia</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</si>
  <si>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</si>
  <si>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</si>
  <si>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</si>
  <si>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</si>
  <si>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</si>
  <si>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</si>
  <si>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</si>
  <si>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</si>
  <si>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</si>
  <si>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</si>
  <si>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Croatia</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</si>
  <si>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</si>
  <si>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</si>
  <si>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</si>
  <si>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</si>
  <si>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</si>
  <si>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</si>
  <si>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Lithuania</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</si>
  <si>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</si>
  <si>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</si>
  <si>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</si>
  <si>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</si>
  <si>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</si>
  <si>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</si>
  <si>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</si>
  <si>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</si>
  <si>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</si>
  <si>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</si>
  <si>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</si>
  <si>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</si>
  <si>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</si>
  <si>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Estonia</t>
  </si>
  <si>
    <t>Peope from China or Italian COVID regions are recommended to work and study from home for 14 days and monitor syntoms.</t>
  </si>
  <si>
    <t>http://www.viaggiaresicuri.it/country/EST</t>
  </si>
  <si>
    <t>Some routes to Italy.</t>
  </si>
  <si>
    <t>Turkey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</si>
  <si>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</si>
  <si>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</si>
  <si>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</si>
  <si>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</si>
  <si>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</si>
  <si>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</si>
  <si>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</si>
  <si>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</si>
  <si>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</si>
  <si>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</si>
  <si>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</si>
  <si>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</si>
  <si>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</si>
  <si>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</si>
  <si>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</si>
  <si>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</si>
  <si>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</si>
  <si>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</si>
  <si>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</si>
  <si>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</si>
  <si>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</si>
  <si>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</si>
  <si>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</si>
  <si>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</si>
  <si>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Czech Republic</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</si>
  <si>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</si>
  <si>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</si>
  <si>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</si>
  <si>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</si>
  <si>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</si>
  <si>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</si>
  <si>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Finland</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</si>
  <si>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</si>
  <si>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</si>
  <si>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</si>
  <si>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</si>
  <si>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</si>
  <si>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Denmark</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</si>
  <si>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</si>
  <si>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</si>
  <si>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</si>
  <si>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</si>
  <si>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</si>
  <si>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</si>
  <si>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</si>
  <si>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</si>
  <si>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</si>
  <si>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</si>
  <si>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</si>
  <si>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</si>
  <si>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</si>
  <si>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Sweden</t>
  </si>
  <si>
    <t>limit of public gatherings to 500 persons</t>
  </si>
  <si>
    <t>https://www.krisinformation.se/en/news/2020/march/the-government-has-decided-to-limit-public-gatherings-and-events-in-sweden</t>
  </si>
  <si>
    <t>Social measures for emergency times.</t>
  </si>
  <si>
    <t>Djibouti</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</si>
  <si>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</si>
  <si>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</si>
  <si>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</si>
  <si>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</si>
  <si>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</si>
  <si>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</si>
  <si>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Lao PDR</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</si>
  <si>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</si>
  <si>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</si>
  <si>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</si>
  <si>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</si>
  <si>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</si>
  <si>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</si>
  <si>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Norway</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</si>
  <si>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</si>
  <si>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</si>
  <si>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</si>
  <si>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</si>
  <si>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</si>
  <si>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</si>
  <si>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</si>
  <si>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</si>
  <si>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</si>
  <si>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</si>
  <si>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</si>
  <si>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</si>
  <si>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</si>
  <si>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</si>
  <si>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Kyrgyzstan</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</si>
  <si>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</si>
  <si>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</si>
  <si>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</si>
  <si>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</si>
  <si>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</si>
  <si>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Mauritania</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</si>
  <si>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</si>
  <si>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</si>
  <si>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</si>
  <si>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</si>
  <si>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</si>
  <si>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</si>
  <si>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</si>
  <si>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</si>
  <si>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</si>
  <si>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</si>
  <si>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</si>
  <si>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Cabo Verde</t>
  </si>
  <si>
    <t>Sapo25</t>
  </si>
  <si>
    <t>https://jornaleconomico.sapo.pt/en/news/covid-19-suspected-case-in-cape-verde-was-in-portugal-553737</t>
  </si>
  <si>
    <t>Eritrea</t>
  </si>
  <si>
    <t>"enhanced screening and quarantine measures" for those with symtpoms, recent travel to China, or other risk factors</t>
  </si>
  <si>
    <t>https://er.usembassy.gov/health-alert-u-s-embassy-asmara-eritrea/</t>
  </si>
  <si>
    <t>Namibia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</si>
  <si>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</si>
  <si>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</si>
  <si>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</si>
  <si>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</si>
  <si>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Mozambique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</si>
  <si>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</si>
  <si>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</si>
  <si>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</si>
  <si>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</si>
  <si>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</si>
  <si>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</si>
  <si>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</si>
  <si>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</si>
  <si>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Cambodia</t>
  </si>
  <si>
    <t>Italy, Germany, Spain, France and the US </t>
  </si>
  <si>
    <t>https://kh.usembassy.gov/covid-19-information/</t>
  </si>
  <si>
    <t>Micronesia</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</si>
  <si>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</si>
  <si>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</si>
  <si>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</si>
  <si>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</si>
  <si>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</si>
  <si>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Iceland</t>
  </si>
  <si>
    <t>Mass population testing</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</si>
  <si>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</si>
  <si>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</si>
  <si>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</si>
  <si>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</si>
  <si>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</si>
  <si>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</si>
  <si>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</si>
  <si>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</si>
  <si>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Switzerland</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</si>
  <si>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</si>
  <si>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</si>
  <si>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</si>
  <si>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</si>
  <si>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</si>
  <si>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</si>
  <si>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</si>
  <si>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</si>
  <si>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</si>
  <si>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</si>
  <si>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</si>
  <si>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</si>
  <si>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</si>
  <si>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Luxembourg</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</si>
  <si>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</si>
  <si>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</si>
  <si>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</si>
  <si>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Hungary</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</si>
  <si>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</si>
  <si>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</si>
  <si>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</si>
  <si>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</si>
  <si>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</si>
  <si>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</si>
  <si>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</si>
  <si>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</si>
  <si>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</si>
  <si>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Liechtenstein</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</si>
  <si>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</si>
  <si>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</si>
  <si>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</si>
  <si>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</si>
  <si>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</si>
  <si>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</si>
  <si>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</si>
  <si>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</si>
  <si>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</si>
  <si>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Ireland</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</si>
  <si>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</si>
  <si>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</si>
  <si>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</si>
  <si>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</si>
  <si>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</si>
  <si>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</si>
  <si>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</si>
  <si>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</si>
  <si>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Romania</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</si>
  <si>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</si>
  <si>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</si>
  <si>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United Arab Emirates</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</si>
  <si>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</si>
  <si>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</si>
  <si>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</si>
  <si>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</si>
  <si>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</si>
  <si>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</si>
  <si>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</si>
  <si>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</si>
  <si>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</si>
  <si>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</si>
  <si>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</si>
  <si>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</si>
  <si>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</si>
  <si>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</si>
  <si>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Georgia</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</si>
  <si>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</si>
  <si>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</si>
  <si>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</si>
  <si>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</si>
  <si>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</si>
  <si>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</si>
  <si>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</si>
  <si>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</si>
  <si>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</si>
  <si>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</si>
  <si>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</si>
  <si>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</si>
  <si>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</si>
  <si>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</si>
  <si>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</si>
  <si>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</si>
  <si>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</si>
  <si>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Kazakhstan</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</si>
  <si>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</si>
  <si>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</si>
  <si>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</si>
  <si>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</si>
  <si>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</si>
  <si>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</si>
  <si>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</si>
  <si>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</si>
  <si>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</si>
  <si>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Viet Nam</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</si>
  <si>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</si>
  <si>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</si>
  <si>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</si>
  <si>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</si>
  <si>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</si>
  <si>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</si>
  <si>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</si>
  <si>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</si>
  <si>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</si>
  <si>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Jamaica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</si>
  <si>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</si>
  <si>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</si>
  <si>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</si>
  <si>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</si>
  <si>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</si>
  <si>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</si>
  <si>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</si>
  <si>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</si>
  <si>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</si>
  <si>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Montenegro</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</si>
  <si>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</si>
  <si>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</si>
  <si>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</si>
  <si>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South Africa</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</si>
  <si>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</si>
  <si>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</si>
  <si>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</si>
  <si>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</si>
  <si>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</si>
  <si>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</si>
  <si>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</si>
  <si>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</si>
  <si>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</si>
  <si>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</si>
  <si>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</si>
  <si>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Mongolia</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</si>
  <si>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</si>
  <si>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</si>
  <si>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</si>
  <si>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</si>
  <si>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</si>
  <si>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</si>
  <si>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</si>
  <si>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</si>
  <si>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Myanmar</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</si>
  <si>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</si>
  <si>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</si>
  <si>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</si>
  <si>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</si>
  <si>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</si>
  <si>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</si>
  <si>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</si>
  <si>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Malta</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</si>
  <si>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</si>
  <si>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</si>
  <si>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</si>
  <si>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</si>
  <si>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</si>
  <si>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</si>
  <si>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</si>
  <si>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</si>
  <si>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</si>
  <si>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</si>
  <si>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</si>
  <si>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</si>
  <si>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</si>
  <si>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</si>
  <si>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</si>
  <si>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</si>
  <si>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</si>
  <si>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Uganda</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</si>
  <si>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</si>
  <si>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</si>
  <si>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</si>
  <si>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</si>
  <si>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Zambia</t>
  </si>
  <si>
    <t>https://zm.usembassy.gov/covid-19-information/</t>
  </si>
  <si>
    <t>Israel</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</si>
  <si>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</si>
  <si>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</si>
  <si>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</si>
  <si>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</si>
  <si>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</si>
  <si>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Gambia</t>
  </si>
  <si>
    <t>The National Health Emergency Committee, a multi-stakeholder forum to support the preparedness of The Gambia, was activated in early February</t>
  </si>
  <si>
    <t>https://gm.usembassy.gov/u-s-citizen-services/covid-19-information/</t>
  </si>
  <si>
    <t>Zimbabwe</t>
  </si>
  <si>
    <t>https://zw.usembassy.gov/health-alert-u-s-embassy-harare-zimbabwe/</t>
  </si>
  <si>
    <t>https://twitter.com/MoHCCZim</t>
  </si>
  <si>
    <t>Surveillance and monitoring</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</si>
  <si>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</si>
  <si>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</si>
  <si>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</si>
  <si>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North Macedonia Republic Of</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</si>
  <si>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</si>
  <si>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</si>
  <si>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</si>
  <si>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</si>
  <si>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</si>
  <si>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</si>
  <si>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</si>
  <si>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</si>
  <si>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</si>
  <si>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</si>
  <si>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</si>
  <si>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</si>
  <si>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</si>
  <si>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</si>
  <si>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</si>
  <si>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</si>
  <si>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</si>
  <si>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</si>
  <si>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Mauritius</t>
  </si>
  <si>
    <t>Travellers from EU, Switzerland and UK in the last 14 days cannot enter.</t>
  </si>
  <si>
    <t>https://www.diplomatie.gouv.fr/fr/conseils-aux-voyageurs/conseils-par-pays-destination/maurice/</t>
  </si>
  <si>
    <t>Travellers from la Réunion in the last 14 days cannot enter the country.</t>
  </si>
  <si>
    <t>Sri Lanka</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</si>
  <si>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</si>
  <si>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</si>
  <si>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</si>
  <si>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</si>
  <si>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</si>
  <si>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</si>
  <si>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</si>
  <si>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</si>
  <si>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Japan</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</si>
  <si>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</si>
  <si>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</si>
  <si>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</si>
  <si>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Russian Federation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</si>
  <si>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</si>
  <si>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</si>
  <si>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</si>
  <si>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</si>
  <si>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</si>
  <si>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</si>
  <si>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</si>
  <si>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</si>
  <si>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</si>
  <si>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</si>
  <si>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</si>
  <si>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</si>
  <si>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</si>
  <si>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</si>
  <si>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Tunisia</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</si>
  <si>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</si>
  <si>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</si>
  <si>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</si>
  <si>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</si>
  <si>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</si>
  <si>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</si>
  <si>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</si>
  <si>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</si>
  <si>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</si>
  <si>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Maldives</t>
  </si>
  <si>
    <t>People coming from France, Spain, Italy prevented entry</t>
  </si>
  <si>
    <t>https://www.diplomatie.gouv.fr/fr/conseils-aux-voyageurs/conseils-par-pays-destination/maldives/</t>
  </si>
  <si>
    <t>Niger</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</si>
  <si>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</si>
  <si>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</si>
  <si>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</si>
  <si>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</si>
  <si>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</si>
  <si>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</si>
  <si>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</si>
  <si>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</si>
  <si>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</si>
  <si>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Kuwait</t>
  </si>
  <si>
    <t>All commercials flights to and from Kuwait</t>
  </si>
  <si>
    <t>https://www.diplomatie.gouv.fr/fr/conseils-aux-voyageurs/conseils-par-pays-destination/koweit/</t>
  </si>
  <si>
    <t>Suspension of visas in all entry points</t>
  </si>
  <si>
    <t>Guinea-Bissau</t>
  </si>
  <si>
    <t>In case of syntoms, transfered to OMS facilities.</t>
  </si>
  <si>
    <t>http://www.viaggiaresicuri.it/country/GNB</t>
  </si>
  <si>
    <t>Some flights reductions.</t>
  </si>
  <si>
    <t>Liberia</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</si>
  <si>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</si>
  <si>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</si>
  <si>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</si>
  <si>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</si>
  <si>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Nigeria</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</si>
  <si>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</si>
  <si>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</si>
  <si>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</si>
  <si>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</si>
  <si>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</si>
  <si>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</si>
  <si>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</si>
  <si>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</si>
  <si>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Pakistan</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</si>
  <si>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</si>
  <si>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</si>
  <si>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</si>
  <si>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</si>
  <si>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</si>
  <si>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</si>
  <si>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Malawi</t>
  </si>
  <si>
    <t>With questionnaires on symptoms and travel history.</t>
  </si>
  <si>
    <t>If history of travel in the previous 14 days in China and other risk countries and with symptoms, home isolation for 14 days. Plus daily chekups</t>
  </si>
  <si>
    <t>Serbia</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</si>
  <si>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</si>
  <si>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</si>
  <si>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</si>
  <si>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</si>
  <si>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</si>
  <si>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</si>
  <si>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</si>
  <si>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</si>
  <si>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</si>
  <si>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Sierra Leone</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</si>
  <si>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</si>
  <si>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</si>
  <si>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</si>
  <si>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</si>
  <si>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</si>
  <si>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</si>
  <si>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Rwanda</t>
  </si>
  <si>
    <t>Large gatherings such as sporting events to be postponed</t>
  </si>
  <si>
    <t>Republic of Rwanda</t>
  </si>
  <si>
    <t>https://www.rbc.gov.rw/fileadmin/user_upload/annoucement/GoR-MOH%20statement%20final.pdf</t>
  </si>
  <si>
    <t>Schools and higher education (public and private) to be closed</t>
  </si>
  <si>
    <t>Haiti</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</si>
  <si>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</si>
  <si>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</si>
  <si>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</si>
  <si>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</si>
  <si>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Jordan</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</si>
  <si>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</si>
  <si>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</si>
  <si>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</si>
  <si>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</si>
  <si>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</si>
  <si>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</si>
  <si>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</si>
  <si>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</si>
  <si>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Lockdown of refugee/idp camps or other minorities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</si>
  <si>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</si>
  <si>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</si>
  <si>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</si>
  <si>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</si>
  <si>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</si>
  <si>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</si>
  <si>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</si>
  <si>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</si>
  <si>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</si>
  <si>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</si>
  <si>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</si>
  <si>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</si>
  <si>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</si>
  <si>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</si>
  <si>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Korea Republic of</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</si>
  <si>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</si>
  <si>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</si>
  <si>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</si>
  <si>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</si>
  <si>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</si>
  <si>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</si>
  <si>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Spain</t>
  </si>
  <si>
    <t>Basque Country</t>
  </si>
  <si>
    <t>Full lockdown</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</si>
  <si>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</si>
  <si>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</si>
  <si>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</si>
  <si>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</si>
  <si>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</si>
  <si>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</si>
  <si>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</si>
  <si>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</si>
  <si>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Lebanon</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</si>
  <si>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</si>
  <si>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</si>
  <si>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</si>
  <si>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</si>
  <si>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</si>
  <si>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</si>
  <si>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</si>
  <si>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</si>
  <si>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</si>
  <si>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</si>
  <si>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</si>
  <si>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</si>
  <si>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Complete border closure</t>
  </si>
  <si>
    <t>shut down of borders and limitation of movment until 29 March</t>
  </si>
  <si>
    <t>https://www.france24.com/en/20200315-lebanon-announces-two-week-lockdown-over-coronavirus</t>
  </si>
  <si>
    <t>Egypt</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</si>
  <si>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</si>
  <si>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</si>
  <si>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</si>
  <si>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</si>
  <si>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</si>
  <si>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</si>
  <si>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</si>
  <si>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</si>
  <si>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</si>
  <si>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</si>
  <si>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</si>
  <si>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</si>
  <si>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</si>
  <si>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</si>
  <si>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</si>
  <si>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Iraq</t>
  </si>
  <si>
    <t>Baghdad</t>
  </si>
  <si>
    <t>Curfews</t>
  </si>
  <si>
    <t>Courfew in the city of Baghdad for at least one week</t>
  </si>
  <si>
    <t>http://www.viaggiaresicuri.it/country/IRQ</t>
  </si>
  <si>
    <t>Kurdistan</t>
  </si>
  <si>
    <t>Whoever travelled outside Iraq as of 1 January cannot enter the region unless certified of not having the virus</t>
  </si>
  <si>
    <t>Libya</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</si>
  <si>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</si>
  <si>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</si>
  <si>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</si>
  <si>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</si>
  <si>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</si>
  <si>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</si>
  <si>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France</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</si>
  <si>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</si>
  <si>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</si>
  <si>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</si>
  <si>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</si>
  <si>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</si>
  <si>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</si>
  <si>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</si>
  <si>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</si>
  <si>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</si>
  <si>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</si>
  <si>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</si>
  <si>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</si>
  <si>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</si>
  <si>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</si>
  <si>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</si>
  <si>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</si>
  <si>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</si>
  <si>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</si>
  <si>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</si>
  <si>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</si>
  <si>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</si>
  <si>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</si>
  <si>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</si>
  <si>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</si>
  <si>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</si>
  <si>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</si>
  <si>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</si>
  <si>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</si>
  <si>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</si>
  <si>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</si>
  <si>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</si>
  <si>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</si>
  <si>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</si>
  <si>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</si>
  <si>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</si>
  <si>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</si>
  <si>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</si>
  <si>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</si>
  <si>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</si>
  <si>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</si>
  <si>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</si>
  <si>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</si>
  <si>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</si>
  <si>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</si>
  <si>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</si>
  <si>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</si>
  <si>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</si>
  <si>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</si>
  <si>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</si>
  <si>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</si>
  <si>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</si>
  <si>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</si>
  <si>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</si>
  <si>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</si>
  <si>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</si>
  <si>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</si>
  <si>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</si>
  <si>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</si>
  <si>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</si>
  <si>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</si>
  <si>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</si>
  <si>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</si>
  <si>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</si>
  <si>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</si>
  <si>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</si>
  <si>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</si>
  <si>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</si>
  <si>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</si>
  <si>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</si>
  <si>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</si>
  <si>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</si>
  <si>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</si>
  <si>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</si>
  <si>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</si>
  <si>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</si>
  <si>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</si>
  <si>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</si>
  <si>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</si>
  <si>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</si>
  <si>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</si>
  <si>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</si>
  <si>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</si>
  <si>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</si>
  <si>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</si>
  <si>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</si>
  <si>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</si>
  <si>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</si>
  <si>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</si>
  <si>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</si>
  <si>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</si>
  <si>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</si>
  <si>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</si>
  <si>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</si>
  <si>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</si>
  <si>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</si>
  <si>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Somalia</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</si>
  <si>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</si>
  <si>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</si>
  <si>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</si>
  <si>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</si>
  <si>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</si>
  <si>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</si>
  <si>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</si>
  <si>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</si>
  <si>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</si>
  <si>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</si>
  <si>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</si>
  <si>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</si>
  <si>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</si>
  <si>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</si>
  <si>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</si>
  <si>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</si>
  <si>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</si>
  <si>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</si>
  <si>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</si>
  <si>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</si>
  <si>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</si>
  <si>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</si>
  <si>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</si>
  <si>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</si>
  <si>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</si>
  <si>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</si>
  <si>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</si>
  <si>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</si>
  <si>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</si>
  <si>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</si>
  <si>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</si>
  <si>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</si>
  <si>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</si>
  <si>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</si>
  <si>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</si>
  <si>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</si>
  <si>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</si>
  <si>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</si>
  <si>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</si>
  <si>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</si>
  <si>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</si>
  <si>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</si>
  <si>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</si>
  <si>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</si>
  <si>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</si>
  <si>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</si>
  <si>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</si>
  <si>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</si>
  <si>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</si>
  <si>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</si>
  <si>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</si>
  <si>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</si>
  <si>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</si>
  <si>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</si>
  <si>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</si>
  <si>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</si>
  <si>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</si>
  <si>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</si>
  <si>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</si>
  <si>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</si>
  <si>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</si>
  <si>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</si>
  <si>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</si>
  <si>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</si>
  <si>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</si>
  <si>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</si>
  <si>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</si>
  <si>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</si>
  <si>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</si>
  <si>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</si>
  <si>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</si>
  <si>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</si>
  <si>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</si>
  <si>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</si>
  <si>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Testing policy</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</si>
  <si>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</si>
  <si>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</si>
  <si>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</si>
  <si>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</si>
  <si>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</si>
  <si>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</si>
  <si>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</si>
  <si>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</si>
  <si>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</si>
  <si>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</si>
  <si>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</si>
  <si>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</si>
  <si>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</si>
  <si>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</si>
  <si>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</si>
  <si>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</si>
  <si>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</si>
  <si>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</si>
  <si>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</si>
  <si>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</si>
  <si>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</si>
  <si>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</si>
  <si>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</si>
  <si>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</si>
  <si>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</si>
  <si>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</si>
  <si>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</si>
  <si>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</si>
  <si>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</si>
  <si>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</si>
  <si>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</si>
  <si>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</si>
  <si>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</si>
  <si>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</si>
  <si>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</si>
  <si>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</si>
  <si>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</si>
  <si>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</si>
  <si>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</si>
  <si>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</si>
  <si>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</si>
  <si>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</si>
  <si>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</si>
  <si>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</si>
  <si>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</si>
  <si>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</si>
  <si>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</si>
  <si>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</si>
  <si>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</si>
  <si>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</si>
  <si>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</si>
  <si>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</si>
  <si>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</si>
  <si>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</si>
  <si>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</si>
  <si>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</si>
  <si>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</si>
  <si>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</si>
  <si>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</si>
  <si>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</si>
  <si>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</si>
  <si>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</si>
  <si>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</si>
  <si>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</si>
  <si>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</si>
  <si>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</si>
  <si>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</si>
  <si>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</si>
  <si>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</si>
  <si>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</si>
  <si>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</si>
  <si>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</si>
  <si>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</si>
  <si>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</si>
  <si>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</si>
  <si>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</si>
  <si>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</si>
  <si>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</si>
  <si>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</si>
  <si>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</si>
  <si>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</si>
  <si>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</si>
  <si>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</si>
  <si>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</si>
  <si>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</si>
  <si>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</si>
  <si>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</si>
  <si>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</si>
  <si>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</si>
  <si>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</si>
  <si>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</si>
  <si>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Legal action</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</si>
  <si>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</si>
  <si>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</si>
  <si>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</si>
  <si>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</si>
  <si>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</si>
  <si>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</si>
  <si>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</si>
  <si>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</si>
  <si>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</si>
  <si>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</si>
  <si>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</si>
  <si>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</si>
  <si>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</si>
  <si>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</si>
  <si>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</si>
  <si>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</si>
  <si>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</si>
  <si>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</si>
  <si>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</si>
  <si>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</si>
  <si>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</si>
  <si>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</si>
  <si>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</si>
  <si>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</si>
  <si>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</si>
  <si>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</si>
  <si>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</si>
  <si>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</si>
  <si>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</si>
  <si>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</si>
  <si>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</si>
  <si>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</si>
  <si>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</si>
  <si>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</si>
  <si>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</si>
  <si>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</si>
  <si>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</si>
  <si>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</si>
  <si>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</si>
  <si>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</si>
  <si>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</si>
  <si>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</si>
  <si>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</si>
  <si>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</si>
  <si>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</si>
  <si>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</si>
  <si>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</si>
  <si>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</si>
  <si>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</si>
  <si>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</si>
  <si>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</si>
  <si>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</si>
  <si>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</si>
  <si>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</si>
  <si>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</si>
  <si>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</si>
  <si>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</si>
  <si>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</si>
  <si>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</si>
  <si>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</si>
  <si>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</si>
  <si>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</si>
  <si>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</si>
  <si>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</si>
  <si>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</si>
  <si>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</si>
  <si>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</si>
  <si>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</si>
  <si>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</si>
  <si>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</si>
  <si>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</si>
  <si>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</si>
  <si>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</si>
  <si>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</si>
  <si>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</si>
  <si>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</si>
  <si>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</si>
  <si>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</si>
  <si>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</si>
  <si>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</si>
  <si>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</si>
  <si>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</si>
  <si>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</si>
  <si>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</si>
  <si>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</si>
  <si>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</si>
  <si>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</si>
  <si>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</si>
  <si>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</si>
  <si>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</si>
  <si>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</si>
  <si>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</si>
  <si>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</si>
  <si>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</si>
  <si>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</si>
  <si>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</si>
  <si>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</si>
  <si>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</si>
  <si>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</si>
  <si>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</si>
  <si>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</si>
  <si>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</si>
  <si>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</si>
  <si>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</si>
  <si>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</si>
  <si>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</si>
  <si>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</si>
  <si>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</si>
  <si>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</si>
  <si>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</si>
  <si>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</si>
  <si>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</si>
  <si>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</si>
  <si>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</si>
  <si>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</si>
  <si>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</si>
  <si>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</si>
  <si>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</si>
  <si>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</si>
  <si>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</si>
  <si>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</si>
  <si>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</si>
  <si>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</si>
  <si>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</si>
  <si>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</si>
  <si>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</si>
  <si>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</si>
  <si>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</si>
  <si>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</si>
  <si>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</si>
  <si>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</si>
  <si>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</si>
  <si>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</si>
  <si>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</si>
  <si>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</si>
  <si>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</si>
  <si>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</si>
  <si>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</si>
  <si>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</si>
  <si>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</si>
  <si>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</si>
  <si>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</si>
  <si>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</si>
  <si>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</si>
  <si>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</si>
  <si>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</si>
  <si>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</si>
  <si>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</si>
  <si>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</si>
  <si>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</si>
  <si>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</si>
  <si>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</si>
  <si>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</si>
  <si>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</si>
  <si>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</si>
  <si>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</si>
  <si>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</si>
  <si>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</si>
  <si>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</si>
  <si>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</si>
  <si>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</si>
  <si>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</si>
  <si>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</si>
  <si>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</si>
  <si>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</si>
  <si>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</si>
  <si>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</si>
  <si>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</si>
  <si>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</si>
  <si>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</si>
  <si>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</si>
  <si>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</si>
  <si>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</si>
  <si>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</si>
  <si>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</si>
  <si>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</si>
  <si>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</si>
  <si>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</si>
  <si>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</si>
  <si>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</si>
  <si>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</si>
  <si>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</si>
  <si>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</si>
  <si>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</si>
  <si>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</si>
  <si>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</si>
  <si>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</si>
  <si>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</si>
  <si>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</si>
  <si>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</si>
  <si>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</si>
  <si>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</si>
  <si>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</si>
  <si>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</si>
  <si>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</si>
  <si>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</si>
  <si>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</si>
  <si>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</si>
  <si>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</si>
  <si>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</si>
  <si>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</si>
  <si>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</si>
  <si>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</si>
  <si>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</si>
  <si>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</si>
  <si>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</si>
  <si>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</si>
  <si>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</si>
  <si>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</si>
  <si>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</si>
  <si>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</si>
  <si>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</si>
  <si>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</si>
  <si>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</si>
  <si>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</si>
  <si>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</si>
  <si>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</si>
  <si>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</si>
  <si>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</si>
  <si>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</si>
  <si>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</si>
  <si>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</si>
  <si>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</si>
  <si>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</si>
  <si>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</si>
  <si>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</si>
  <si>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</si>
  <si>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</si>
  <si>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</si>
  <si>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</si>
  <si>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</si>
  <si>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</si>
  <si>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</si>
  <si>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</si>
  <si>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</si>
  <si>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</si>
  <si>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</si>
  <si>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</si>
  <si>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</si>
  <si>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</si>
  <si>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</si>
  <si>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</si>
  <si>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</si>
  <si>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</si>
  <si>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</si>
  <si>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</si>
  <si>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</si>
  <si>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</si>
  <si>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</si>
  <si>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</si>
  <si>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</si>
  <si>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</si>
  <si>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</si>
  <si>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</si>
  <si>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</si>
  <si>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</si>
  <si>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</si>
  <si>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</si>
  <si>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</si>
  <si>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</si>
  <si>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</si>
  <si>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</si>
  <si>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</si>
  <si>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</si>
  <si>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</si>
  <si>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</si>
  <si>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</si>
  <si>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</si>
  <si>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</si>
  <si>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</si>
  <si>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</si>
  <si>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</si>
  <si>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</si>
  <si>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</si>
  <si>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</si>
  <si>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</si>
  <si>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</si>
  <si>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</si>
  <si>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</si>
  <si>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</si>
  <si>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</si>
  <si>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</si>
  <si>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</si>
  <si>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</si>
  <si>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</si>
  <si>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</si>
  <si>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</si>
  <si>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Military deployment</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</si>
  <si>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</si>
  <si>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</si>
  <si>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</si>
  <si>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</si>
  <si>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</si>
  <si>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</si>
  <si>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</si>
  <si>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</si>
  <si>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</si>
  <si>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</si>
  <si>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</si>
  <si>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</si>
  <si>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</si>
  <si>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</si>
  <si>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</si>
  <si>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</si>
  <si>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</si>
  <si>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</si>
  <si>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</si>
  <si>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</si>
  <si>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</si>
  <si>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</si>
  <si>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</si>
  <si>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</si>
  <si>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</si>
  <si>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</si>
  <si>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</si>
  <si>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</si>
  <si>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</si>
  <si>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</si>
  <si>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</si>
  <si>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</si>
  <si>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</si>
  <si>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</si>
  <si>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</si>
  <si>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</si>
  <si>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</si>
  <si>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</si>
  <si>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</si>
  <si>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</si>
  <si>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</si>
  <si>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</si>
  <si>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</si>
  <si>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</si>
  <si>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</si>
  <si>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</si>
  <si>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</si>
  <si>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</si>
  <si>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</si>
  <si>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</si>
  <si>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</si>
  <si>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</si>
  <si>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</si>
  <si>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</si>
  <si>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</si>
  <si>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</si>
  <si>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</si>
  <si>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</si>
  <si>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</si>
  <si>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</si>
  <si>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</si>
  <si>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</si>
  <si>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</si>
  <si>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</si>
  <si>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</si>
  <si>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</si>
  <si>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</si>
  <si>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</si>
  <si>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</si>
  <si>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</si>
  <si>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</si>
  <si>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</si>
  <si>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</si>
  <si>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</si>
  <si>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</si>
  <si>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</si>
  <si>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</si>
  <si>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</si>
  <si>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</si>
  <si>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</si>
  <si>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</si>
  <si>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</si>
  <si>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</si>
  <si>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</si>
  <si>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</si>
  <si>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</si>
  <si>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</si>
  <si>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</si>
  <si>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</si>
  <si>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</si>
  <si>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</si>
  <si>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</si>
  <si>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</si>
  <si>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</si>
  <si>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</si>
  <si>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</si>
  <si>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</si>
  <si>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</si>
  <si>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</si>
  <si>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</si>
  <si>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</si>
  <si>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</si>
  <si>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</si>
  <si>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</si>
  <si>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</si>
  <si>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</si>
  <si>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</si>
  <si>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</si>
  <si>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</si>
  <si>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</si>
  <si>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</si>
  <si>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</si>
  <si>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</si>
  <si>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</si>
  <si>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</si>
  <si>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</si>
  <si>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</si>
  <si>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</si>
  <si>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</si>
  <si>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</si>
  <si>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</si>
  <si>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</si>
  <si>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</si>
  <si>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</si>
  <si>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</si>
  <si>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</si>
  <si>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</si>
  <si>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</si>
  <si>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</si>
  <si>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</si>
  <si>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</si>
  <si>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</si>
  <si>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</si>
  <si>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</si>
  <si>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</si>
  <si>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</si>
  <si>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</si>
  <si>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Arrest/Detention</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</si>
  <si>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</si>
  <si>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</si>
  <si>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</si>
  <si>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</si>
  <si>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</si>
  <si>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</si>
  <si>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</si>
  <si>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</si>
  <si>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</si>
  <si>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</si>
  <si>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</si>
  <si>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</si>
  <si>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</si>
  <si>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</si>
  <si>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</si>
  <si>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</si>
  <si>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</si>
  <si>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</si>
  <si>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</si>
  <si>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</si>
  <si>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</si>
  <si>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</si>
  <si>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</si>
  <si>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</si>
  <si>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</si>
  <si>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</si>
  <si>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</si>
  <si>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</si>
  <si>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</si>
  <si>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</si>
  <si>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</si>
  <si>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</si>
  <si>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</si>
  <si>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</si>
  <si>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</si>
  <si>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</si>
  <si>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</si>
  <si>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</si>
  <si>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</si>
  <si>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</si>
  <si>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</si>
  <si>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</si>
  <si>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</si>
  <si>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</si>
  <si>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</si>
  <si>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</si>
  <si>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</si>
  <si>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</si>
  <si>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</si>
  <si>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</si>
  <si>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</si>
  <si>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</si>
  <si>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</si>
  <si>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</si>
  <si>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</si>
  <si>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</si>
  <si>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</si>
  <si>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</si>
  <si>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</si>
  <si>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</si>
  <si>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</si>
  <si>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</si>
  <si>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</si>
  <si>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</si>
  <si>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</si>
  <si>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</si>
  <si>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</si>
  <si>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</si>
  <si>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</si>
  <si>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</si>
  <si>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</si>
  <si>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</si>
  <si>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</si>
  <si>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</si>
  <si>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</si>
  <si>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</si>
  <si>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</si>
  <si>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</si>
  <si>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</si>
  <si>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</si>
  <si>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</si>
  <si>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</si>
  <si>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</si>
  <si>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</si>
  <si>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</si>
  <si>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</si>
  <si>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</si>
  <si>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</si>
  <si>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</si>
  <si>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</si>
  <si>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</si>
  <si>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</si>
  <si>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</si>
  <si>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</si>
  <si>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</si>
  <si>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</si>
  <si>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</si>
  <si>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</si>
  <si>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</si>
  <si>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</si>
  <si>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</si>
  <si>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</si>
  <si>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</si>
  <si>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</si>
  <si>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</si>
  <si>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</si>
  <si>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</si>
  <si>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</si>
  <si>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</si>
  <si>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</si>
  <si>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</si>
  <si>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</si>
  <si>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</si>
  <si>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</si>
  <si>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</si>
  <si>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</si>
  <si>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</si>
  <si>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</si>
  <si>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</si>
  <si>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</si>
  <si>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</si>
  <si>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</si>
  <si>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</si>
  <si>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</si>
  <si>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</si>
  <si>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</si>
  <si>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</si>
  <si>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</si>
  <si>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</si>
  <si>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</si>
  <si>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Other (add in comments)</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</si>
  <si>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</si>
  <si>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</si>
  <si>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</si>
  <si>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</si>
  <si>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</si>
  <si>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</si>
  <si>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</si>
  <si>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</si>
  <si>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</si>
  <si>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</si>
  <si>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</si>
  <si>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</si>
  <si>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</si>
  <si>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</si>
  <si>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</si>
  <si>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</si>
  <si>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</si>
  <si>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</si>
  <si>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</si>
  <si>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</si>
  <si>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</si>
  <si>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</si>
  <si>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</si>
  <si>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</si>
  <si>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</si>
  <si>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</si>
  <si>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</si>
  <si>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</si>
  <si>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</si>
  <si>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</si>
  <si>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</si>
  <si>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</si>
  <si>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</si>
  <si>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</si>
  <si>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</si>
  <si>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</si>
  <si>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</si>
  <si>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</si>
  <si>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</si>
  <si>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</si>
  <si>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</si>
  <si>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</si>
  <si>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</si>
  <si>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</si>
  <si>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</si>
  <si>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</si>
  <si>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</si>
  <si>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</si>
  <si>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</si>
  <si>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</si>
  <si>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</si>
  <si>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</si>
  <si>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</si>
  <si>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</si>
  <si>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</si>
  <si>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</si>
  <si>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</si>
  <si>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</si>
  <si>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</si>
  <si>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</si>
  <si>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</si>
  <si>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</si>
  <si>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</si>
  <si>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</si>
  <si>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</si>
  <si>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</si>
  <si>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</si>
  <si>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</si>
  <si>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</si>
  <si>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</si>
  <si>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</si>
  <si>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</si>
  <si>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</si>
  <si>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</si>
  <si>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</si>
  <si>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</si>
  <si>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</si>
  <si>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</si>
  <si>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</si>
  <si>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</si>
  <si>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</si>
  <si>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</si>
  <si>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</si>
  <si>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</si>
  <si>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</si>
  <si>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</si>
  <si>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</si>
  <si>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</si>
  <si>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</si>
  <si>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</si>
  <si>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</si>
  <si>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</si>
  <si>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</si>
  <si>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</si>
  <si>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</si>
  <si>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</si>
  <si>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</si>
  <si>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</si>
  <si>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</si>
  <si>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</si>
  <si>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</si>
  <si>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</si>
  <si>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</si>
  <si>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</si>
  <si>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</si>
  <si>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</si>
  <si>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</si>
  <si>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</si>
  <si>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</si>
  <si>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</si>
  <si>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</si>
  <si>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</si>
  <si>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</si>
  <si>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Moldova Republic of</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</si>
  <si>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</si>
  <si>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</si>
  <si>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</si>
  <si>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</si>
  <si>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</si>
  <si>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</si>
  <si>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</si>
  <si>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</si>
  <si>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</si>
  <si>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</si>
  <si>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</si>
  <si>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</si>
  <si>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</si>
  <si>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</si>
  <si>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</si>
  <si>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</si>
  <si>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</si>
  <si>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</si>
  <si>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</si>
  <si>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</si>
  <si>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</si>
  <si>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</si>
  <si>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</si>
  <si>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</si>
  <si>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</si>
  <si>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</si>
  <si>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</si>
  <si>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</si>
  <si>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</si>
  <si>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</si>
  <si>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</si>
  <si>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</si>
  <si>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</si>
  <si>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</si>
  <si>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</si>
  <si>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</si>
  <si>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</si>
  <si>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</si>
  <si>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</si>
  <si>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</si>
  <si>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</si>
  <si>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</si>
  <si>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</si>
  <si>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</si>
  <si>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</si>
  <si>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</si>
  <si>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</si>
  <si>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</si>
  <si>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</si>
  <si>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</si>
  <si>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</si>
  <si>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</si>
  <si>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</si>
  <si>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</si>
  <si>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</si>
  <si>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</si>
  <si>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</si>
  <si>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</si>
  <si>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</si>
  <si>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</si>
  <si>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</si>
  <si>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</si>
  <si>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fines</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</si>
  <si>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</si>
  <si>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</si>
  <si>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</si>
  <si>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</si>
  <si>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</si>
  <si>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</si>
  <si>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</si>
  <si>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</si>
  <si>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</si>
  <si>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</si>
  <si>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</si>
  <si>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</si>
  <si>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</si>
  <si>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</si>
  <si>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</si>
  <si>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</si>
  <si>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</si>
  <si>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</si>
  <si>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</si>
  <si>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</si>
  <si>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</si>
  <si>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</si>
  <si>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</si>
  <si>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</si>
  <si>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</si>
  <si>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</si>
  <si>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</si>
  <si>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</si>
  <si>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</si>
  <si>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</si>
  <si>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</si>
  <si>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</si>
  <si>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</si>
  <si>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</si>
  <si>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</si>
  <si>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</si>
  <si>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</si>
  <si>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</si>
  <si>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</si>
  <si>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</si>
  <si>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</si>
  <si>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</si>
  <si>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</si>
  <si>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Botswana</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</si>
  <si>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</si>
  <si>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</si>
  <si>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</si>
  <si>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</si>
  <si>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</si>
  <si>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</si>
  <si>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</si>
  <si>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</si>
  <si>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</si>
  <si>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</si>
  <si>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</si>
  <si>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</si>
  <si>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</si>
  <si>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</si>
  <si>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</si>
  <si>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</si>
  <si>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</si>
  <si>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</si>
  <si>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</si>
  <si>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</si>
  <si>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</si>
  <si>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</si>
  <si>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</si>
  <si>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</si>
  <si>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</si>
  <si>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</si>
  <si>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</si>
  <si>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</si>
  <si>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</si>
  <si>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</si>
  <si>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</si>
  <si>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</si>
  <si>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</si>
  <si>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</si>
  <si>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</si>
  <si>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</si>
  <si>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</si>
  <si>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</si>
  <si>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</si>
  <si>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</si>
  <si>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</si>
  <si>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</si>
  <si>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</si>
  <si>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</si>
  <si>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</si>
  <si>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</si>
  <si>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</si>
  <si>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</si>
  <si>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</si>
  <si>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</si>
  <si>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</si>
  <si>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</si>
  <si>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</si>
  <si>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</si>
  <si>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</si>
  <si>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</si>
  <si>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</si>
  <si>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</si>
  <si>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</si>
  <si>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</si>
  <si>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</si>
  <si>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</si>
  <si>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</si>
  <si>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</si>
  <si>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</si>
  <si>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</si>
  <si>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</si>
  <si>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</si>
  <si>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</si>
  <si>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</si>
  <si>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</si>
  <si>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</si>
  <si>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</si>
  <si>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</si>
  <si>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</si>
  <si>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</si>
  <si>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</si>
  <si>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</si>
  <si>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</si>
  <si>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</si>
  <si>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</si>
  <si>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</si>
  <si>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</si>
  <si>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</si>
  <si>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</si>
  <si>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</si>
  <si>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</si>
  <si>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</si>
  <si>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</si>
  <si>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</si>
  <si>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</si>
  <si>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</si>
  <si>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</si>
  <si>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</si>
  <si>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</si>
  <si>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</si>
  <si>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</si>
  <si>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</si>
  <si>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</si>
  <si>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</si>
  <si>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</si>
  <si>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</si>
  <si>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</si>
  <si>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</si>
  <si>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</si>
  <si>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</si>
  <si>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</si>
  <si>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</si>
  <si>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</si>
  <si>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Up to detention</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</si>
  <si>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</si>
  <si>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</si>
  <si>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</si>
  <si>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</si>
  <si>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</si>
  <si>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</si>
  <si>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</si>
  <si>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</si>
  <si>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</si>
  <si>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</si>
  <si>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</si>
  <si>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</si>
  <si>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</si>
  <si>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</si>
  <si>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</si>
  <si>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</si>
  <si>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</si>
  <si>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</si>
  <si>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</si>
  <si>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</si>
  <si>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</si>
  <si>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</si>
  <si>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</si>
  <si>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</si>
  <si>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</si>
  <si>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</si>
  <si>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</si>
  <si>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</si>
  <si>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</si>
  <si>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</si>
  <si>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</si>
  <si>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</si>
  <si>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</si>
  <si>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</si>
  <si>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</si>
  <si>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</si>
  <si>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</si>
  <si>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</si>
  <si>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</si>
  <si>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</si>
  <si>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</si>
  <si>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</si>
  <si>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</si>
  <si>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</si>
  <si>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</si>
  <si>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</si>
  <si>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</si>
  <si>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</si>
  <si>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</si>
  <si>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</si>
  <si>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</si>
  <si>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</si>
  <si>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</si>
  <si>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</si>
  <si>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</si>
  <si>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</si>
  <si>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</si>
  <si>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</si>
  <si>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</si>
  <si>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</si>
  <si>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</si>
  <si>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</si>
  <si>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</si>
  <si>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</si>
  <si>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</si>
  <si>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</si>
  <si>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</si>
  <si>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</si>
  <si>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</si>
  <si>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</si>
  <si>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</si>
  <si>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</si>
  <si>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</si>
  <si>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</si>
  <si>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</si>
  <si>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</si>
  <si>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</si>
  <si>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</si>
  <si>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</si>
  <si>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</si>
  <si>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</si>
  <si>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</si>
  <si>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</si>
  <si>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</si>
  <si>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</si>
  <si>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</si>
  <si>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</si>
  <si>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</si>
  <si>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</si>
  <si>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</si>
  <si>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</si>
  <si>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</si>
  <si>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</si>
  <si>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</si>
  <si>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</si>
  <si>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</si>
  <si>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</si>
  <si>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</si>
  <si>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</si>
  <si>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</si>
  <si>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</si>
  <si>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</si>
  <si>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</si>
  <si>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</si>
  <si>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</si>
  <si>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</si>
  <si>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</si>
  <si>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</si>
  <si>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</si>
  <si>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</si>
  <si>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</si>
  <si>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</si>
  <si>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</si>
  <si>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</si>
  <si>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</si>
  <si>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</si>
  <si>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</si>
  <si>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</si>
  <si>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</si>
  <si>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</si>
  <si>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</si>
  <si>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</si>
  <si>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</si>
  <si>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</si>
  <si>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</si>
  <si>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</si>
  <si>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</si>
  <si>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</si>
  <si>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</si>
  <si>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</si>
  <si>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</si>
  <si>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</si>
  <si>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</si>
  <si>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</si>
  <si>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</si>
  <si>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</si>
  <si>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</si>
  <si>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</si>
  <si>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</si>
  <si>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</si>
  <si>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</si>
  <si>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</si>
  <si>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</si>
  <si>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</si>
  <si>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</si>
  <si>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</si>
  <si>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</si>
  <si>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</si>
  <si>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</si>
  <si>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</si>
  <si>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</si>
  <si>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</si>
  <si>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</si>
  <si>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</si>
  <si>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</si>
  <si>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Cuba</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</si>
  <si>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</si>
  <si>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</si>
  <si>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</si>
  <si>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</si>
  <si>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</si>
  <si>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</si>
  <si>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</si>
  <si>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</si>
  <si>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</si>
  <si>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</si>
  <si>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</si>
  <si>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</si>
  <si>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</si>
  <si>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</si>
  <si>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</si>
  <si>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</si>
  <si>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</si>
  <si>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</si>
  <si>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</si>
  <si>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</si>
  <si>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</si>
  <si>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</si>
  <si>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</si>
  <si>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</si>
  <si>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</si>
  <si>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</si>
  <si>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</si>
  <si>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</si>
  <si>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</si>
  <si>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</si>
  <si>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</si>
  <si>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</si>
  <si>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</si>
  <si>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</si>
  <si>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</si>
  <si>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</si>
  <si>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</si>
  <si>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</si>
  <si>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</si>
  <si>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</si>
  <si>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</si>
  <si>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</si>
  <si>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</si>
  <si>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</si>
  <si>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</si>
  <si>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</si>
  <si>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</si>
  <si>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</si>
  <si>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</si>
  <si>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</si>
  <si>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</si>
  <si>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</si>
  <si>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</si>
  <si>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</si>
  <si>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</si>
  <si>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</si>
  <si>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</si>
  <si>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</si>
  <si>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</si>
  <si>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</si>
  <si>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</si>
  <si>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</si>
  <si>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</si>
  <si>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</si>
  <si>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</si>
  <si>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</si>
  <si>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</si>
  <si>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</si>
  <si>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</si>
  <si>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</si>
  <si>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</si>
  <si>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</si>
  <si>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</si>
  <si>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</si>
  <si>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</si>
  <si>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</si>
  <si>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</si>
  <si>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</si>
  <si>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</si>
  <si>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</si>
  <si>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</si>
  <si>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</si>
  <si>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</si>
  <si>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</si>
  <si>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</si>
  <si>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</si>
  <si>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</si>
  <si>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</si>
  <si>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</si>
  <si>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</si>
  <si>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</si>
  <si>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</si>
  <si>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</si>
  <si>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</si>
  <si>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</si>
  <si>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</si>
  <si>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</si>
  <si>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</si>
  <si>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</si>
  <si>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</si>
  <si>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</si>
  <si>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</si>
  <si>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</si>
  <si>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</si>
  <si>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</si>
  <si>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</si>
  <si>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</si>
  <si>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</si>
  <si>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</si>
  <si>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</si>
  <si>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</si>
  <si>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</si>
  <si>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</si>
  <si>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</si>
  <si>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</si>
  <si>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</si>
  <si>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</si>
  <si>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</si>
  <si>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</si>
  <si>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</si>
  <si>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</si>
  <si>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</si>
  <si>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</si>
  <si>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</si>
  <si>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</si>
  <si>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</si>
  <si>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</si>
  <si>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</si>
  <si>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</si>
  <si>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</si>
  <si>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</si>
  <si>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</si>
  <si>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</si>
  <si>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</si>
  <si>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</si>
  <si>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</si>
  <si>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</si>
  <si>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</si>
  <si>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Gabon</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</si>
  <si>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</si>
  <si>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</si>
  <si>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</si>
  <si>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</si>
  <si>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</si>
  <si>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</si>
  <si>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</si>
  <si>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</si>
  <si>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</si>
  <si>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</si>
  <si>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</si>
  <si>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</si>
  <si>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</si>
  <si>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</si>
  <si>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</si>
  <si>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</si>
  <si>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</si>
  <si>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</si>
  <si>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</si>
  <si>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</si>
  <si>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</si>
  <si>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</si>
  <si>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</si>
  <si>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</si>
  <si>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</si>
  <si>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</si>
  <si>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</si>
  <si>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</si>
  <si>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</si>
  <si>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</si>
  <si>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</si>
  <si>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</si>
  <si>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</si>
  <si>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</si>
  <si>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</si>
  <si>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</si>
  <si>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</si>
  <si>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</si>
  <si>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</si>
  <si>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</si>
  <si>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</si>
  <si>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</si>
  <si>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Guinea</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</si>
  <si>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</si>
  <si>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</si>
  <si>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</si>
  <si>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</si>
  <si>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</si>
  <si>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</si>
  <si>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</si>
  <si>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</si>
  <si>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</si>
  <si>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</si>
  <si>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</si>
  <si>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</si>
  <si>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</si>
  <si>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</si>
  <si>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</si>
  <si>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</si>
  <si>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</si>
  <si>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</si>
  <si>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</si>
  <si>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</si>
  <si>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</si>
  <si>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</si>
  <si>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</si>
  <si>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</si>
  <si>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</si>
  <si>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</si>
  <si>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</si>
  <si>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</si>
  <si>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</si>
  <si>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</si>
  <si>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</si>
  <si>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</si>
  <si>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</si>
  <si>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</si>
  <si>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</si>
  <si>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</si>
  <si>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</si>
  <si>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</si>
  <si>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</si>
  <si>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</si>
  <si>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</si>
  <si>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</si>
  <si>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</si>
  <si>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</si>
  <si>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</si>
  <si>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</si>
  <si>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</si>
  <si>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</si>
  <si>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</si>
  <si>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</si>
  <si>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</si>
  <si>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</si>
  <si>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</si>
  <si>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</si>
  <si>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</si>
  <si>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</si>
  <si>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</si>
  <si>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</si>
  <si>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</si>
  <si>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</si>
  <si>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</si>
  <si>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</si>
  <si>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</si>
  <si>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</si>
  <si>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</si>
  <si>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</si>
  <si>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</si>
  <si>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</si>
  <si>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</si>
  <si>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</si>
  <si>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</si>
  <si>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</si>
  <si>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</si>
  <si>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</si>
  <si>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</si>
  <si>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</si>
  <si>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</si>
  <si>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</si>
  <si>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</si>
  <si>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</si>
  <si>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</si>
  <si>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</si>
  <si>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</si>
  <si>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</si>
  <si>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</si>
  <si>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</si>
  <si>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</si>
  <si>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</si>
  <si>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</si>
  <si>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</si>
  <si>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</si>
  <si>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</si>
  <si>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</si>
  <si>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</si>
  <si>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</si>
  <si>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</si>
  <si>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</si>
  <si>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</si>
  <si>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</si>
  <si>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</si>
  <si>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</si>
  <si>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</si>
  <si>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</si>
  <si>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</si>
  <si>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</si>
  <si>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</si>
  <si>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</si>
  <si>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</si>
  <si>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</si>
  <si>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</si>
  <si>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</si>
  <si>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</si>
  <si>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</si>
  <si>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</si>
  <si>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</si>
  <si>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</si>
  <si>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</si>
  <si>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</si>
  <si>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</si>
  <si>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</si>
  <si>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</si>
  <si>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</si>
  <si>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</si>
  <si>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</si>
  <si>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</si>
  <si>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</si>
  <si>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</si>
  <si>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</si>
  <si>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</si>
  <si>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</si>
  <si>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</si>
  <si>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</si>
  <si>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</si>
  <si>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</si>
  <si>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</si>
  <si>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</si>
  <si>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</si>
  <si>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</si>
  <si>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</si>
  <si>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</si>
  <si>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</si>
  <si>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</si>
  <si>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</si>
  <si>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</si>
  <si>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</si>
  <si>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</si>
  <si>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</si>
  <si>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</si>
  <si>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</si>
  <si>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</si>
  <si>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</si>
  <si>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</si>
  <si>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</si>
  <si>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</si>
  <si>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</si>
  <si>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</si>
  <si>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</si>
  <si>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</si>
  <si>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</si>
  <si>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</si>
  <si>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</si>
  <si>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</si>
  <si>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</si>
  <si>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</si>
  <si>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</si>
  <si>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</si>
  <si>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</si>
  <si>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</si>
  <si>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</si>
  <si>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</si>
  <si>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</si>
  <si>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</si>
  <si>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</si>
  <si>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</si>
  <si>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</si>
  <si>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</si>
  <si>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</si>
  <si>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</si>
  <si>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</si>
  <si>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</si>
  <si>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</si>
  <si>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</si>
  <si>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</si>
  <si>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</si>
  <si>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</si>
  <si>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</si>
  <si>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</si>
  <si>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</si>
  <si>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</si>
  <si>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</si>
  <si>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</si>
  <si>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</si>
  <si>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</si>
  <si>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</si>
  <si>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</si>
  <si>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</si>
  <si>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</si>
  <si>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</si>
  <si>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</si>
  <si>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</si>
  <si>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</si>
  <si>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</si>
  <si>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</si>
  <si>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</si>
  <si>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</si>
  <si>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</si>
  <si>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</si>
  <si>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</si>
  <si>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</si>
  <si>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</si>
  <si>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</si>
  <si>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</si>
  <si>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</si>
  <si>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</si>
  <si>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</si>
  <si>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</si>
  <si>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</si>
  <si>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</si>
  <si>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</si>
  <si>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</si>
  <si>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</si>
  <si>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</si>
  <si>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</si>
  <si>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</si>
  <si>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</si>
  <si>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</si>
  <si>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</si>
  <si>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</si>
  <si>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</si>
  <si>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</si>
  <si>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</si>
  <si>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</si>
  <si>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</si>
  <si>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</si>
  <si>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</si>
  <si>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</si>
  <si>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</si>
  <si>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</si>
  <si>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</si>
  <si>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</si>
  <si>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</si>
  <si>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</si>
  <si>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</si>
  <si>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</si>
  <si>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</si>
  <si>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</si>
  <si>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</si>
  <si>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</si>
  <si>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</si>
  <si>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</si>
  <si>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</si>
  <si>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</si>
  <si>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</si>
  <si>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</si>
  <si>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</si>
  <si>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</si>
  <si>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</si>
  <si>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</si>
  <si>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</si>
  <si>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</si>
  <si>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</si>
  <si>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</si>
  <si>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</si>
  <si>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</si>
  <si>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</si>
  <si>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</si>
  <si>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</si>
  <si>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</si>
  <si>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</si>
  <si>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</si>
  <si>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</si>
  <si>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</si>
  <si>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</si>
  <si>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</si>
  <si>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</si>
  <si>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</si>
  <si>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</si>
  <si>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</si>
  <si>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</si>
  <si>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</si>
  <si>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</si>
  <si>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</si>
  <si>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</si>
  <si>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</si>
  <si>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</si>
  <si>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</si>
  <si>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</si>
  <si>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</si>
  <si>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</si>
  <si>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</si>
  <si>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</si>
  <si>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</si>
  <si>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</si>
  <si>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</si>
  <si>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</si>
  <si>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</si>
  <si>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</si>
  <si>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</si>
  <si>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</si>
  <si>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</si>
  <si>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</si>
  <si>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</si>
  <si>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</si>
  <si>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</si>
  <si>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</si>
  <si>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</si>
  <si>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</si>
  <si>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</si>
  <si>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</si>
  <si>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</si>
  <si>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</si>
  <si>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</si>
  <si>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</si>
  <si>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</si>
  <si>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</si>
  <si>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</si>
  <si>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</si>
  <si>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</si>
  <si>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</si>
  <si>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</si>
  <si>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</si>
  <si>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</si>
  <si>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</si>
  <si>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</si>
  <si>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</si>
  <si>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</si>
  <si>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</si>
  <si>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</si>
  <si>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</si>
  <si>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</si>
  <si>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</si>
  <si>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</si>
  <si>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</si>
  <si>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</si>
  <si>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</si>
  <si>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</si>
  <si>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</si>
  <si>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</si>
  <si>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</si>
  <si>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</si>
  <si>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</si>
  <si>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</si>
  <si>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</si>
  <si>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</si>
  <si>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</si>
  <si>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</si>
  <si>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</si>
  <si>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</si>
  <si>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</si>
  <si>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</si>
  <si>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</si>
  <si>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</si>
  <si>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</si>
  <si>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</si>
  <si>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</si>
  <si>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</si>
  <si>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</si>
  <si>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</si>
  <si>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</si>
  <si>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</si>
  <si>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</si>
  <si>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</si>
  <si>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</si>
  <si>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</si>
  <si>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</si>
  <si>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</si>
  <si>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</si>
  <si>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</si>
  <si>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</si>
  <si>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</si>
  <si>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</si>
  <si>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</si>
  <si>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</si>
  <si>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</si>
  <si>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</si>
  <si>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</si>
  <si>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</si>
  <si>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</si>
  <si>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</si>
  <si>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</si>
  <si>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</si>
  <si>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</si>
  <si>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</si>
  <si>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</si>
  <si>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</si>
  <si>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</si>
  <si>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</si>
  <si>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</si>
  <si>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</si>
  <si>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</si>
  <si>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</si>
  <si>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</si>
  <si>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</si>
  <si>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</si>
  <si>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</si>
  <si>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</si>
  <si>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</si>
  <si>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</si>
  <si>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</si>
  <si>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</si>
  <si>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</si>
  <si>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</si>
  <si>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</si>
  <si>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</si>
  <si>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</si>
  <si>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</si>
  <si>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</si>
  <si>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</si>
  <si>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</si>
  <si>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</si>
  <si>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</si>
  <si>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</si>
  <si>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</si>
  <si>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</si>
  <si>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</si>
  <si>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</si>
  <si>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</si>
  <si>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</si>
  <si>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</si>
  <si>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</si>
  <si>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</si>
  <si>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</si>
  <si>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</si>
  <si>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</si>
  <si>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</si>
  <si>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</si>
  <si>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</si>
  <si>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</si>
  <si>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</si>
  <si>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</si>
  <si>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</si>
  <si>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</si>
  <si>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</si>
  <si>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</si>
  <si>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</si>
  <si>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</si>
  <si>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</si>
  <si>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</si>
  <si>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</si>
  <si>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</si>
  <si>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</si>
  <si>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</si>
  <si>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</si>
  <si>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</si>
  <si>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</si>
  <si>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</si>
  <si>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</si>
  <si>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</si>
  <si>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</si>
  <si>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</si>
  <si>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</si>
  <si>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</si>
  <si>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</si>
  <si>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</si>
  <si>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</si>
  <si>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</si>
  <si>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</si>
  <si>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</si>
  <si>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</si>
  <si>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</si>
  <si>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</si>
  <si>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</si>
  <si>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</si>
  <si>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</si>
  <si>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</si>
  <si>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</si>
  <si>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</si>
  <si>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</si>
  <si>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</si>
  <si>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</si>
  <si>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</si>
  <si>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</si>
  <si>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</si>
  <si>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</si>
  <si>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</si>
  <si>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</si>
  <si>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</si>
  <si>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</si>
  <si>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</si>
  <si>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</si>
  <si>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</si>
  <si>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</si>
  <si>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</si>
  <si>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</si>
  <si>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</si>
  <si>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</si>
  <si>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</si>
  <si>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</si>
  <si>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</si>
  <si>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</si>
  <si>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</si>
  <si>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</si>
  <si>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</si>
  <si>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</si>
  <si>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</si>
  <si>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</si>
  <si>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</si>
  <si>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</si>
  <si>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</si>
  <si>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</si>
  <si>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</si>
  <si>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</si>
  <si>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</si>
  <si>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</si>
  <si>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</si>
  <si>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</si>
  <si>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</si>
  <si>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</si>
  <si>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</si>
  <si>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</si>
  <si>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</si>
  <si>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</si>
  <si>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</si>
  <si>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</si>
  <si>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</si>
  <si>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</si>
  <si>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</si>
  <si>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</si>
  <si>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</si>
  <si>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</si>
  <si>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</si>
  <si>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</si>
  <si>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</si>
  <si>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</si>
  <si>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</si>
  <si>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</si>
  <si>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</si>
  <si>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</si>
  <si>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</si>
  <si>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</si>
  <si>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</si>
  <si>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</si>
  <si>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</si>
  <si>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</si>
  <si>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</si>
  <si>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</si>
  <si>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</si>
  <si>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</si>
  <si>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</si>
  <si>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</si>
  <si>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</si>
  <si>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</si>
  <si>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</si>
  <si>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</si>
  <si>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</si>
  <si>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</si>
  <si>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</si>
  <si>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</si>
  <si>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</si>
  <si>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</si>
  <si>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</si>
  <si>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</si>
  <si>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</si>
  <si>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</si>
  <si>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</si>
  <si>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</si>
  <si>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</si>
  <si>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Amendments to funeral and burial regulations</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</si>
  <si>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</si>
  <si>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</si>
  <si>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</si>
  <si>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</si>
  <si>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</si>
  <si>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</si>
  <si>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</si>
  <si>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</si>
  <si>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</si>
  <si>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</si>
  <si>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</si>
  <si>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</si>
  <si>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</si>
  <si>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</si>
  <si>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</si>
  <si>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</si>
  <si>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</si>
  <si>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</si>
  <si>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</si>
  <si>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</si>
  <si>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</si>
  <si>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</si>
  <si>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</si>
  <si>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</si>
  <si>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</si>
  <si>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</si>
  <si>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</si>
  <si>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</si>
  <si>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</si>
  <si>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</si>
  <si>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</si>
  <si>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</si>
  <si>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</si>
  <si>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</si>
  <si>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</si>
  <si>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</si>
  <si>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</si>
  <si>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</si>
  <si>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</si>
  <si>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</si>
  <si>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</si>
  <si>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</si>
  <si>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</si>
  <si>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</si>
  <si>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</si>
  <si>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</si>
  <si>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</si>
  <si>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</si>
  <si>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</si>
  <si>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</si>
  <si>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</si>
  <si>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</si>
  <si>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</si>
  <si>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</si>
  <si>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</si>
  <si>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</si>
  <si>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</si>
  <si>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</si>
  <si>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</si>
  <si>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</si>
  <si>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</si>
  <si>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</si>
  <si>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</si>
  <si>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</si>
  <si>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</si>
  <si>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</si>
  <si>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</si>
  <si>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</si>
  <si>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</si>
  <si>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</si>
  <si>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</si>
  <si>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</si>
  <si>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</si>
  <si>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</si>
  <si>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</si>
  <si>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</si>
  <si>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</si>
  <si>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</si>
  <si>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</si>
  <si>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</si>
  <si>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</si>
  <si>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</si>
  <si>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</si>
  <si>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</si>
  <si>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</si>
  <si>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</si>
  <si>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</si>
  <si>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</si>
  <si>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</si>
  <si>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</si>
  <si>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</si>
  <si>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</si>
  <si>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</si>
  <si>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</si>
  <si>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</si>
  <si>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</si>
  <si>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</si>
  <si>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</si>
  <si>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</si>
  <si>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</si>
  <si>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</si>
  <si>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</si>
  <si>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</si>
  <si>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</si>
  <si>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</si>
  <si>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</si>
  <si>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</si>
  <si>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</si>
  <si>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</si>
  <si>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</si>
  <si>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</si>
  <si>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</si>
  <si>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</si>
  <si>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</si>
  <si>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</si>
  <si>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</si>
  <si>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</si>
  <si>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</si>
  <si>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</si>
  <si>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</si>
  <si>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</si>
  <si>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</si>
  <si>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</si>
  <si>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</si>
  <si>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</si>
  <si>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</si>
  <si>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</si>
  <si>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</si>
  <si>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</si>
  <si>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</si>
  <si>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</si>
  <si>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</si>
  <si>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</si>
  <si>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</si>
  <si>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</si>
  <si>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</si>
  <si>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</si>
  <si>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</si>
  <si>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</si>
  <si>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</si>
  <si>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</si>
  <si>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</si>
  <si>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</si>
  <si>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</si>
  <si>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</si>
  <si>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</si>
  <si>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</si>
  <si>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</si>
  <si>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</si>
  <si>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</si>
  <si>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</si>
  <si>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</si>
  <si>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</si>
  <si>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</si>
  <si>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</si>
  <si>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</si>
  <si>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</si>
  <si>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</si>
  <si>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</si>
  <si>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</si>
  <si>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</si>
  <si>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</si>
  <si>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</si>
  <si>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</si>
  <si>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</si>
  <si>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</si>
  <si>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</si>
  <si>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</si>
  <si>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</si>
  <si>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</si>
  <si>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</si>
  <si>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</si>
  <si>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</si>
  <si>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</si>
  <si>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</si>
  <si>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</si>
  <si>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</si>
  <si>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</si>
  <si>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</si>
  <si>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</si>
  <si>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</si>
  <si>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</si>
  <si>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</si>
  <si>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</si>
  <si>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</si>
  <si>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</si>
  <si>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</si>
  <si>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</si>
  <si>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</si>
  <si>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</si>
  <si>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</si>
  <si>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</si>
  <si>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</si>
  <si>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</si>
  <si>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</si>
  <si>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</si>
  <si>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</si>
  <si>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</si>
  <si>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</si>
  <si>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</si>
  <si>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</si>
  <si>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</si>
  <si>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</si>
  <si>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</si>
  <si>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</si>
  <si>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</si>
  <si>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</si>
  <si>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</si>
  <si>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</si>
  <si>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</si>
  <si>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</si>
  <si>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</si>
  <si>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</si>
  <si>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</si>
  <si>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</si>
  <si>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</si>
  <si>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</si>
  <si>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</si>
  <si>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</si>
  <si>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</si>
  <si>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</si>
  <si>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</si>
  <si>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</si>
  <si>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</si>
  <si>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</si>
  <si>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</si>
  <si>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</si>
  <si>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</si>
  <si>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</si>
  <si>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</si>
  <si>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</si>
  <si>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</si>
  <si>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</si>
  <si>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</si>
  <si>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</si>
  <si>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</si>
  <si>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</si>
  <si>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</si>
  <si>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</si>
  <si>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</si>
  <si>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</si>
  <si>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</si>
  <si>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</si>
  <si>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</si>
  <si>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</si>
  <si>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</si>
  <si>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</si>
  <si>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</si>
  <si>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</si>
  <si>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</si>
  <si>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</si>
  <si>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</si>
  <si>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</si>
  <si>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</si>
  <si>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</si>
  <si>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</si>
  <si>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</si>
  <si>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</si>
  <si>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</si>
  <si>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</si>
  <si>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</si>
  <si>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</si>
  <si>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</si>
  <si>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</si>
  <si>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</si>
  <si>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</si>
  <si>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</si>
  <si>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</si>
  <si>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</si>
  <si>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</si>
  <si>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</si>
  <si>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</si>
  <si>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</si>
  <si>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</si>
  <si>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</si>
  <si>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</si>
  <si>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</si>
  <si>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</si>
  <si>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</si>
  <si>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</si>
  <si>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</si>
  <si>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</si>
  <si>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</si>
  <si>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</si>
  <si>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</si>
  <si>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</si>
  <si>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</si>
  <si>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</si>
  <si>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</si>
  <si>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</si>
  <si>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</si>
  <si>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</si>
  <si>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</si>
  <si>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</si>
  <si>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</si>
  <si>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</si>
  <si>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</si>
  <si>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</si>
  <si>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</si>
  <si>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</si>
  <si>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</si>
  <si>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</si>
  <si>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</si>
  <si>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</si>
  <si>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</si>
  <si>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</si>
  <si>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</si>
  <si>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</si>
  <si>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</si>
  <si>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</si>
  <si>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</si>
  <si>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</si>
  <si>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</si>
  <si>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</si>
  <si>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</si>
  <si>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</si>
  <si>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</si>
  <si>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</si>
  <si>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</si>
  <si>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</si>
  <si>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</si>
  <si>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</si>
  <si>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</si>
  <si>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</si>
  <si>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</si>
  <si>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</si>
  <si>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</si>
  <si>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</si>
  <si>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</si>
  <si>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</si>
  <si>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</si>
  <si>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</si>
  <si>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</si>
  <si>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</si>
  <si>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</si>
  <si>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</si>
  <si>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</si>
  <si>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</si>
  <si>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</si>
  <si>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</si>
  <si>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</si>
  <si>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</si>
  <si>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</si>
  <si>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</si>
  <si>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</si>
  <si>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</si>
  <si>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</si>
  <si>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</si>
  <si>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</si>
  <si>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</si>
  <si>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</si>
  <si>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</si>
  <si>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</si>
  <si>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</si>
  <si>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</si>
  <si>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</si>
  <si>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</si>
  <si>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</si>
  <si>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</si>
  <si>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</si>
  <si>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</si>
  <si>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</si>
  <si>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</si>
  <si>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</si>
  <si>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</si>
  <si>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</si>
  <si>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</si>
  <si>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</si>
  <si>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</si>
  <si>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</si>
  <si>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</si>
  <si>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</si>
  <si>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</si>
  <si>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</si>
  <si>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</si>
  <si>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</si>
  <si>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</si>
  <si>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</si>
  <si>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</si>
  <si>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</si>
  <si>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</si>
  <si>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</si>
  <si>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</si>
  <si>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</si>
  <si>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</si>
  <si>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</si>
  <si>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</si>
  <si>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</si>
  <si>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</si>
  <si>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</si>
  <si>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</si>
  <si>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</si>
  <si>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</si>
  <si>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</si>
  <si>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</si>
  <si>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</si>
  <si>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</si>
  <si>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</si>
  <si>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</si>
  <si>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</si>
  <si>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</si>
  <si>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</si>
  <si>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</si>
  <si>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</si>
  <si>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</si>
  <si>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</si>
  <si>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</si>
  <si>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</si>
  <si>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</si>
  <si>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</si>
  <si>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</si>
  <si>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</si>
  <si>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</si>
  <si>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</si>
  <si>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</si>
  <si>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</si>
  <si>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</si>
  <si>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</si>
  <si>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</si>
  <si>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</si>
  <si>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</si>
  <si>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</si>
  <si>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</si>
  <si>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</si>
  <si>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</si>
  <si>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</si>
  <si>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</si>
  <si>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</si>
  <si>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</si>
  <si>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</si>
  <si>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</si>
  <si>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</si>
  <si>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</si>
  <si>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</si>
  <si>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</si>
  <si>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</si>
  <si>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</si>
  <si>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</si>
  <si>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</si>
  <si>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</si>
  <si>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</si>
  <si>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</si>
  <si>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</si>
  <si>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</si>
  <si>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</si>
  <si>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</si>
  <si>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</si>
  <si>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</si>
  <si>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</si>
  <si>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</si>
  <si>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</si>
  <si>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</si>
  <si>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</si>
  <si>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</si>
  <si>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</si>
  <si>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</si>
  <si>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</si>
  <si>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</si>
  <si>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</si>
  <si>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</si>
  <si>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</si>
  <si>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</si>
  <si>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</si>
  <si>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</si>
  <si>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</si>
  <si>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</si>
  <si>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</si>
  <si>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</si>
  <si>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</si>
  <si>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</si>
  <si>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</si>
  <si>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</si>
  <si>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</si>
  <si>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</si>
  <si>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</si>
  <si>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</si>
  <si>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</si>
  <si>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</si>
  <si>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</si>
  <si>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</si>
  <si>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</si>
  <si>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</si>
  <si>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</si>
  <si>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</si>
  <si>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</si>
  <si>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</si>
  <si>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</si>
  <si>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</si>
  <si>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</si>
  <si>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</si>
  <si>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</si>
  <si>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</si>
  <si>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</si>
  <si>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</si>
  <si>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</si>
  <si>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</si>
  <si>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</si>
  <si>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</si>
  <si>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</si>
  <si>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</si>
  <si>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</si>
  <si>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</si>
  <si>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</si>
  <si>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</si>
  <si>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</si>
  <si>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</si>
  <si>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</si>
  <si>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</si>
  <si>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</si>
  <si>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</si>
  <si>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</si>
  <si>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</si>
  <si>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</si>
  <si>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</si>
  <si>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</si>
  <si>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</si>
  <si>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</si>
  <si>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</si>
  <si>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</si>
  <si>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</si>
  <si>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</si>
  <si>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</si>
  <si>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</si>
  <si>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</si>
  <si>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</si>
  <si>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</si>
  <si>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</si>
  <si>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</si>
  <si>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</si>
  <si>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</si>
  <si>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</si>
  <si>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</si>
  <si>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</si>
  <si>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</si>
  <si>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</si>
  <si>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</si>
  <si>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</si>
  <si>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</si>
  <si>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</si>
  <si>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</si>
  <si>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</si>
  <si>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</si>
  <si>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</si>
  <si>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</si>
  <si>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</si>
  <si>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</si>
  <si>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</si>
  <si>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</si>
  <si>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</si>
  <si>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</si>
  <si>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</si>
  <si>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</si>
  <si>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</si>
  <si>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</si>
  <si>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</si>
  <si>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</si>
  <si>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</si>
  <si>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</si>
  <si>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</si>
  <si>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</si>
  <si>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</si>
  <si>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</si>
  <si>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</si>
  <si>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</si>
  <si>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</si>
  <si>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</si>
  <si>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</si>
  <si>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</si>
  <si>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</si>
  <si>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</si>
  <si>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</si>
  <si>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</si>
  <si>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</si>
  <si>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</si>
  <si>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</si>
  <si>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</si>
  <si>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</si>
  <si>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</si>
  <si>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</si>
  <si>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</si>
  <si>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</si>
  <si>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</si>
  <si>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</si>
  <si>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</si>
  <si>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</si>
  <si>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</si>
  <si>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</si>
  <si>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</si>
  <si>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</si>
  <si>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</si>
  <si>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</si>
  <si>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</si>
  <si>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</si>
  <si>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</si>
  <si>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</si>
  <si>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</si>
  <si>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</si>
  <si>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</si>
  <si>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Refusal to enter the country</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</si>
  <si>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</si>
  <si>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</si>
  <si>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</si>
  <si>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</si>
  <si>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</si>
  <si>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</si>
  <si>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</si>
  <si>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</si>
  <si>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</si>
  <si>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</si>
  <si>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</si>
  <si>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</si>
  <si>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</si>
  <si>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</si>
  <si>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</si>
  <si>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</si>
  <si>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</si>
  <si>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</si>
  <si>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</si>
  <si>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</si>
  <si>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</si>
  <si>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</si>
  <si>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</si>
  <si>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</si>
  <si>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</si>
  <si>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</si>
  <si>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</si>
  <si>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</si>
  <si>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</si>
  <si>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</si>
  <si>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</si>
  <si>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</si>
  <si>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</si>
  <si>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</si>
  <si>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</si>
  <si>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</si>
  <si>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</si>
  <si>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</si>
  <si>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</si>
  <si>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</si>
  <si>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</si>
  <si>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</si>
  <si>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</si>
  <si>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</si>
  <si>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</si>
  <si>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</si>
  <si>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</si>
  <si>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</si>
  <si>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</si>
  <si>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</si>
  <si>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</si>
  <si>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</si>
  <si>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</si>
  <si>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</si>
  <si>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</si>
  <si>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</si>
  <si>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</si>
  <si>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</si>
  <si>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</si>
  <si>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</si>
  <si>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</si>
  <si>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</si>
  <si>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</si>
  <si>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</si>
  <si>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</si>
  <si>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</si>
  <si>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</si>
  <si>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</si>
  <si>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</si>
  <si>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</si>
  <si>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</si>
  <si>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</si>
  <si>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</si>
  <si>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</si>
  <si>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</si>
  <si>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</si>
  <si>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</si>
  <si>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</si>
  <si>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</si>
  <si>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</si>
  <si>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</si>
  <si>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</si>
  <si>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</si>
  <si>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</si>
  <si>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</si>
  <si>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</si>
  <si>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</si>
  <si>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</si>
  <si>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</si>
  <si>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</si>
  <si>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</si>
  <si>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</si>
  <si>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</si>
  <si>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</si>
  <si>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</si>
  <si>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</si>
  <si>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</si>
  <si>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</si>
  <si>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</si>
  <si>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</si>
  <si>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</si>
  <si>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</si>
  <si>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</si>
  <si>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</si>
  <si>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</si>
  <si>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</si>
  <si>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</si>
  <si>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</si>
  <si>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</si>
  <si>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</si>
  <si>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</si>
  <si>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</si>
  <si>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</si>
  <si>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</si>
  <si>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</si>
  <si>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</si>
  <si>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</si>
  <si>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</si>
  <si>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</si>
  <si>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</si>
  <si>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</si>
  <si>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</si>
  <si>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</si>
  <si>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</si>
  <si>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</si>
  <si>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</si>
  <si>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</si>
  <si>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</si>
  <si>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</si>
  <si>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</si>
  <si>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</si>
  <si>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</si>
  <si>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</si>
  <si>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</si>
  <si>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</si>
  <si>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</si>
  <si>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</si>
  <si>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</si>
  <si>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</si>
  <si>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</si>
  <si>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</si>
  <si>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</si>
  <si>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</si>
  <si>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</si>
  <si>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</si>
  <si>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</si>
  <si>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</si>
  <si>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</si>
  <si>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</si>
  <si>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</si>
  <si>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</si>
  <si>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</si>
  <si>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</si>
  <si>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</si>
  <si>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</si>
  <si>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</si>
  <si>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</si>
  <si>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</si>
  <si>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</si>
  <si>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</si>
  <si>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</si>
  <si>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</si>
  <si>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</si>
  <si>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</si>
  <si>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</si>
  <si>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</si>
  <si>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</si>
  <si>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</si>
  <si>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</si>
  <si>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</si>
  <si>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</si>
  <si>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</si>
  <si>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</si>
  <si>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</si>
  <si>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</si>
  <si>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</si>
  <si>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</si>
  <si>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</si>
  <si>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</si>
  <si>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</si>
  <si>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</si>
  <si>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</si>
  <si>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</si>
  <si>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</si>
  <si>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</si>
  <si>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</si>
  <si>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</si>
  <si>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</si>
  <si>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</si>
  <si>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</si>
  <si>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</si>
  <si>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</si>
  <si>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</si>
  <si>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</si>
  <si>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</si>
  <si>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</si>
  <si>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</si>
  <si>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</si>
  <si>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</si>
  <si>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</si>
  <si>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</si>
  <si>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</si>
  <si>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</si>
  <si>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</si>
  <si>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</si>
  <si>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</si>
  <si>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</si>
  <si>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</si>
  <si>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</si>
  <si>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</si>
  <si>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</si>
  <si>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</si>
  <si>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</si>
  <si>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</si>
  <si>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</si>
  <si>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</si>
  <si>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</si>
  <si>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</si>
  <si>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</si>
  <si>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</si>
  <si>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</si>
  <si>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</si>
  <si>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</si>
  <si>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</si>
  <si>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</si>
  <si>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</si>
  <si>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</si>
  <si>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</si>
  <si>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</si>
  <si>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</si>
  <si>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</si>
  <si>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</si>
  <si>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</si>
  <si>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</si>
  <si>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</si>
  <si>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</si>
  <si>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</si>
  <si>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</si>
  <si>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</si>
  <si>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</si>
  <si>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</si>
  <si>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</si>
  <si>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</si>
  <si>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</si>
  <si>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</si>
  <si>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</si>
  <si>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</si>
  <si>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</si>
  <si>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</si>
  <si>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</si>
  <si>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</si>
  <si>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</si>
  <si>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</si>
  <si>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</si>
  <si>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</si>
  <si>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</si>
  <si>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</si>
  <si>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</si>
  <si>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</si>
  <si>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</si>
  <si>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</si>
  <si>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</si>
  <si>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</si>
  <si>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</si>
  <si>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</si>
  <si>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</si>
  <si>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</si>
  <si>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</si>
  <si>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</si>
  <si>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</si>
  <si>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</si>
  <si>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</si>
  <si>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</si>
  <si>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</si>
  <si>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</si>
  <si>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</si>
  <si>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</si>
  <si>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</si>
  <si>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</si>
  <si>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</si>
  <si>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</si>
  <si>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</si>
  <si>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</si>
  <si>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</si>
  <si>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</si>
  <si>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</si>
  <si>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</si>
  <si>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</si>
  <si>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</si>
  <si>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Deportation</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</si>
  <si>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</si>
  <si>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</si>
  <si>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</si>
  <si>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</si>
  <si>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</si>
  <si>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</si>
  <si>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</si>
  <si>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</si>
  <si>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</si>
  <si>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</si>
  <si>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</si>
  <si>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</si>
  <si>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</si>
  <si>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</si>
  <si>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</si>
  <si>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</si>
  <si>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</si>
  <si>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</si>
  <si>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</si>
  <si>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</si>
  <si>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</si>
  <si>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</si>
  <si>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</si>
  <si>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</si>
  <si>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</si>
  <si>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</si>
  <si>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</si>
  <si>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</si>
  <si>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</si>
  <si>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</si>
  <si>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</si>
  <si>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</si>
  <si>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</si>
  <si>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</si>
  <si>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</si>
  <si>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</si>
  <si>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</si>
  <si>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</si>
  <si>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</si>
  <si>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</si>
  <si>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</si>
  <si>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</si>
  <si>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</si>
  <si>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</si>
  <si>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</si>
  <si>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</si>
  <si>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</si>
  <si>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</si>
  <si>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</si>
  <si>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</si>
  <si>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</si>
  <si>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</si>
  <si>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</si>
  <si>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</si>
  <si>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</si>
  <si>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</si>
  <si>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</si>
  <si>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</si>
  <si>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</si>
  <si>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</si>
  <si>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</si>
  <si>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</si>
  <si>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</si>
  <si>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</si>
  <si>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</si>
  <si>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</si>
  <si>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</si>
  <si>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</si>
  <si>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</si>
  <si>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</si>
  <si>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</si>
  <si>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</si>
  <si>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</si>
  <si>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</si>
  <si>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</si>
  <si>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</si>
  <si>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</si>
  <si>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</si>
  <si>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</si>
  <si>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</si>
  <si>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</si>
  <si>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</si>
  <si>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</si>
  <si>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</si>
  <si>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</si>
  <si>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</si>
  <si>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</si>
  <si>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</si>
  <si>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</si>
  <si>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</si>
  <si>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</si>
  <si>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</si>
  <si>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</si>
  <si>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</si>
  <si>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</si>
  <si>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</si>
  <si>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</si>
  <si>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</si>
  <si>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</si>
  <si>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</si>
  <si>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</si>
  <si>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</si>
  <si>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</si>
  <si>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</si>
  <si>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</si>
  <si>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</si>
  <si>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</si>
  <si>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</si>
  <si>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</si>
  <si>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</si>
  <si>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</si>
  <si>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</si>
  <si>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</si>
  <si>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</si>
  <si>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</si>
  <si>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</si>
  <si>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</si>
  <si>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</si>
  <si>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</si>
  <si>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</si>
  <si>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</si>
  <si>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</si>
  <si>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</si>
  <si>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</si>
  <si>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</si>
  <si>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</si>
  <si>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</si>
  <si>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</si>
  <si>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</si>
  <si>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</si>
  <si>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</si>
  <si>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</si>
  <si>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</si>
  <si>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</si>
  <si>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</si>
  <si>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</si>
  <si>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</si>
  <si>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</si>
  <si>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</si>
  <si>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</si>
  <si>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</si>
  <si>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</si>
  <si>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</si>
  <si>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</si>
  <si>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</si>
  <si>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</si>
  <si>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</si>
  <si>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</si>
  <si>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</si>
  <si>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</si>
  <si>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</si>
  <si>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</si>
  <si>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</si>
  <si>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</si>
  <si>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</si>
  <si>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</si>
  <si>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</si>
  <si>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</si>
  <si>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</si>
  <si>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</si>
  <si>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</si>
  <si>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</si>
  <si>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</si>
  <si>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</si>
  <si>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</si>
  <si>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</si>
  <si>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</si>
  <si>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</si>
  <si>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</si>
  <si>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</si>
  <si>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</si>
  <si>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</si>
  <si>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</si>
  <si>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</si>
  <si>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</si>
  <si>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</si>
  <si>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</si>
  <si>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</si>
  <si>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</si>
  <si>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</si>
  <si>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</si>
  <si>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</si>
  <si>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</si>
  <si>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</si>
  <si>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</si>
  <si>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</si>
  <si>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</si>
  <si>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</si>
  <si>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</si>
  <si>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</si>
  <si>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</si>
  <si>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</si>
  <si>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</si>
  <si>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</si>
  <si>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</si>
  <si>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</si>
  <si>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</si>
  <si>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</si>
  <si>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</si>
  <si>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</si>
  <si>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</si>
  <si>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</si>
  <si>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</si>
  <si>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</si>
  <si>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</si>
  <si>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</si>
  <si>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</si>
  <si>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</si>
  <si>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</si>
  <si>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</si>
  <si>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</si>
  <si>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</si>
  <si>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</si>
  <si>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</si>
  <si>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</si>
  <si>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</si>
  <si>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</si>
  <si>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</si>
  <si>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</si>
  <si>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</si>
  <si>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</si>
  <si>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</si>
  <si>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</si>
  <si>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</si>
  <si>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</si>
  <si>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</si>
  <si>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</si>
  <si>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</si>
  <si>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</si>
  <si>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</si>
  <si>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</si>
  <si>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</si>
  <si>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</si>
  <si>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</si>
  <si>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</si>
  <si>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</si>
  <si>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</si>
  <si>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</si>
  <si>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</si>
  <si>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</si>
  <si>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</si>
  <si>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</si>
  <si>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</si>
  <si>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</si>
  <si>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</si>
  <si>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</si>
  <si>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</si>
  <si>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</si>
  <si>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</si>
  <si>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</si>
  <si>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 xml:space="preserve">National forced quarantine and confinment. </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</si>
  <si>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</si>
  <si>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</si>
  <si>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</si>
  <si>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</si>
  <si>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</si>
  <si>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</si>
  <si>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</si>
  <si>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</si>
  <si>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</si>
  <si>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</si>
  <si>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</si>
  <si>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</si>
  <si>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</si>
  <si>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</si>
  <si>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</si>
  <si>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</si>
  <si>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</si>
  <si>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</si>
  <si>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</si>
  <si>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</si>
  <si>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</si>
  <si>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</si>
  <si>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</si>
  <si>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</si>
  <si>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</si>
  <si>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</si>
  <si>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</si>
  <si>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</si>
  <si>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</si>
  <si>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</si>
  <si>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</si>
  <si>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</si>
  <si>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</si>
  <si>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</si>
  <si>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</si>
  <si>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</si>
  <si>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</si>
  <si>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</si>
  <si>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</si>
  <si>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</si>
  <si>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</si>
  <si>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</si>
  <si>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</si>
  <si>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</si>
  <si>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</si>
  <si>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</si>
  <si>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</si>
  <si>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</si>
  <si>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</si>
  <si>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</si>
  <si>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</si>
  <si>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</si>
  <si>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</si>
  <si>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</si>
  <si>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</si>
  <si>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</si>
  <si>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</si>
  <si>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</si>
  <si>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</si>
  <si>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</si>
  <si>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</si>
  <si>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</si>
  <si>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</si>
  <si>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</si>
  <si>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</si>
  <si>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</si>
  <si>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</si>
  <si>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</si>
  <si>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</si>
  <si>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</si>
  <si>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</si>
  <si>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</si>
  <si>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</si>
  <si>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</si>
  <si>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</si>
  <si>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</si>
  <si>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</si>
  <si>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</si>
  <si>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</si>
  <si>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</si>
  <si>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</si>
  <si>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</si>
  <si>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</si>
  <si>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</si>
  <si>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</si>
  <si>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</si>
  <si>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</si>
  <si>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</si>
  <si>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</si>
  <si>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</si>
  <si>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</si>
  <si>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</si>
  <si>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</si>
  <si>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</si>
  <si>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</si>
  <si>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</si>
  <si>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</si>
  <si>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</si>
  <si>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</si>
  <si>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</si>
  <si>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</si>
  <si>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</si>
  <si>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</si>
  <si>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</si>
  <si>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</si>
  <si>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</si>
  <si>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</si>
  <si>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</si>
  <si>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</si>
  <si>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</si>
  <si>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</si>
  <si>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</si>
  <si>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</si>
  <si>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</si>
  <si>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</si>
  <si>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</si>
  <si>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</si>
  <si>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</si>
  <si>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</si>
  <si>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</si>
  <si>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</si>
  <si>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</si>
  <si>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</si>
  <si>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</si>
  <si>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</si>
  <si>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</si>
  <si>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</si>
  <si>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</si>
  <si>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</si>
  <si>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</si>
  <si>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</si>
  <si>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</si>
  <si>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</si>
  <si>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</si>
  <si>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</si>
  <si>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</si>
  <si>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</si>
  <si>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</si>
  <si>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</si>
  <si>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</si>
  <si>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</si>
  <si>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</si>
  <si>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</si>
  <si>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</si>
  <si>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</si>
  <si>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</si>
  <si>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</si>
  <si>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</si>
  <si>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</si>
  <si>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</si>
  <si>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</si>
  <si>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</si>
  <si>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</si>
  <si>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</si>
  <si>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</si>
  <si>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</si>
  <si>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</si>
  <si>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</si>
  <si>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</si>
  <si>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</si>
  <si>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</si>
  <si>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</si>
  <si>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</si>
  <si>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</si>
  <si>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</si>
  <si>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</si>
  <si>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</si>
  <si>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</si>
  <si>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</si>
  <si>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</si>
  <si>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</si>
  <si>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</si>
  <si>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</si>
  <si>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</si>
  <si>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</si>
  <si>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</si>
  <si>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</si>
  <si>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</si>
  <si>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</si>
  <si>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</si>
  <si>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</si>
  <si>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</si>
  <si>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</si>
  <si>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</si>
  <si>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</si>
  <si>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</si>
  <si>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</si>
  <si>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</si>
  <si>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</si>
  <si>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</si>
  <si>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</si>
  <si>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</si>
  <si>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</si>
  <si>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</si>
  <si>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</si>
  <si>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</si>
  <si>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</si>
  <si>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</si>
  <si>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</si>
  <si>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</si>
  <si>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</si>
  <si>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</si>
  <si>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</si>
  <si>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</si>
  <si>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</si>
  <si>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</si>
  <si>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</si>
  <si>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</si>
  <si>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</si>
  <si>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</si>
  <si>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</si>
  <si>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</si>
  <si>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</si>
  <si>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</si>
  <si>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</si>
  <si>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</si>
  <si>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</si>
  <si>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</si>
  <si>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</si>
  <si>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</si>
  <si>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</si>
  <si>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</si>
  <si>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</si>
  <si>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</si>
  <si>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</si>
  <si>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</si>
  <si>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</si>
  <si>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</si>
  <si>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</si>
  <si>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</si>
  <si>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</si>
  <si>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</si>
  <si>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</si>
  <si>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</si>
  <si>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</si>
  <si>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</si>
  <si>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</si>
  <si>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</si>
  <si>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</si>
  <si>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</si>
  <si>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</si>
  <si>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</si>
  <si>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</si>
  <si>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</si>
  <si>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</si>
  <si>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</si>
  <si>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</si>
  <si>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</si>
  <si>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</si>
  <si>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</si>
  <si>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</si>
  <si>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</si>
  <si>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</si>
  <si>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</si>
  <si>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</si>
  <si>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</si>
  <si>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</si>
  <si>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</si>
  <si>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</si>
  <si>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full lock-down</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</si>
  <si>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</si>
  <si>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</si>
  <si>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</si>
  <si>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</si>
  <si>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</si>
  <si>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</si>
  <si>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</si>
  <si>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</si>
  <si>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</si>
  <si>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</si>
  <si>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</si>
  <si>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</si>
  <si>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</si>
  <si>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</si>
  <si>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</si>
  <si>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</si>
  <si>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</si>
  <si>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</si>
  <si>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</si>
  <si>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</si>
  <si>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</si>
  <si>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</si>
  <si>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</si>
  <si>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</si>
  <si>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</si>
  <si>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</si>
  <si>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</si>
  <si>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</si>
  <si>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</si>
  <si>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</si>
  <si>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</si>
  <si>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</si>
  <si>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</si>
  <si>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</si>
  <si>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</si>
  <si>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</si>
  <si>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</si>
  <si>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</si>
  <si>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</si>
  <si>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</si>
  <si>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</si>
  <si>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</si>
  <si>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</si>
  <si>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</si>
  <si>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</si>
  <si>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</si>
  <si>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</si>
  <si>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</si>
  <si>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</si>
  <si>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</si>
  <si>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</si>
  <si>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</si>
  <si>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</si>
  <si>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</si>
  <si>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</si>
  <si>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</si>
  <si>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</si>
  <si>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</si>
  <si>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</si>
  <si>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</si>
  <si>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</si>
  <si>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</si>
  <si>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</si>
  <si>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</si>
  <si>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</si>
  <si>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</si>
  <si>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</si>
  <si>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</si>
  <si>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</si>
  <si>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</si>
  <si>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</si>
  <si>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</si>
  <si>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</si>
  <si>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</si>
  <si>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</si>
  <si>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</si>
  <si>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</si>
  <si>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</si>
  <si>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</si>
  <si>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</si>
  <si>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</si>
  <si>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</si>
  <si>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</si>
  <si>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</si>
  <si>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</si>
  <si>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</si>
  <si>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</si>
  <si>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</si>
  <si>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</si>
  <si>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</si>
  <si>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</si>
  <si>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</si>
  <si>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</si>
  <si>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</si>
  <si>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</si>
  <si>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</si>
  <si>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</si>
  <si>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</si>
  <si>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</si>
  <si>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</si>
  <si>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</si>
  <si>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</si>
  <si>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</si>
  <si>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</si>
  <si>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</si>
  <si>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</si>
  <si>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</si>
  <si>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</si>
  <si>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</si>
  <si>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</si>
  <si>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</si>
  <si>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</si>
  <si>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</si>
  <si>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</si>
  <si>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</si>
  <si>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</si>
  <si>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</si>
  <si>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</si>
  <si>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</si>
  <si>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</si>
  <si>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</si>
  <si>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</si>
  <si>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</si>
  <si>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</si>
  <si>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</si>
  <si>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</si>
  <si>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</si>
  <si>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</si>
  <si>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</si>
  <si>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</si>
  <si>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</si>
  <si>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</si>
  <si>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</si>
  <si>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</si>
  <si>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</si>
  <si>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</si>
  <si>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</si>
  <si>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</si>
  <si>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</si>
  <si>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</si>
  <si>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</si>
  <si>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</si>
  <si>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</si>
  <si>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</si>
  <si>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</si>
  <si>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</si>
  <si>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</si>
  <si>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</si>
  <si>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Prime Minister Frank Bainimarama said all local shipping services would cease from Sunday. He said this was to help stop the coronavirus from reaching the outer islands.</t>
  </si>
  <si>
    <t>Fiji will be under a nationwide curfew from 10pm to 5am daily from Monday because Fijians were not taking seriously the advice to restrict movement.</t>
  </si>
  <si>
    <t>https://www.rnz.co.nz/international/pacific-news/412756/fiji-to-be-under-nationwide-curfew-from-monday</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</si>
  <si>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</si>
  <si>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</si>
  <si>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</si>
  <si>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</si>
  <si>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</si>
  <si>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</si>
  <si>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</si>
  <si>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</si>
  <si>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</si>
  <si>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</si>
  <si>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</si>
  <si>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</si>
  <si>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</si>
  <si>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</si>
  <si>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</si>
  <si>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</si>
  <si>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</si>
  <si>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</si>
  <si>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</si>
  <si>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</si>
  <si>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</si>
  <si>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</si>
  <si>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</si>
  <si>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</si>
  <si>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</si>
  <si>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</si>
  <si>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</si>
  <si>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</si>
  <si>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</si>
  <si>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</si>
  <si>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</si>
  <si>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</si>
  <si>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</si>
  <si>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</si>
  <si>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</si>
  <si>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</si>
  <si>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</si>
  <si>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</si>
  <si>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</si>
  <si>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</si>
  <si>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</si>
  <si>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</si>
  <si>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</si>
  <si>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</si>
  <si>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</si>
  <si>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</si>
  <si>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</si>
  <si>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</si>
  <si>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</si>
  <si>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</si>
  <si>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</si>
  <si>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</si>
  <si>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</si>
  <si>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</si>
  <si>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</si>
  <si>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</si>
  <si>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</si>
  <si>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</si>
  <si>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</si>
  <si>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</si>
  <si>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</si>
  <si>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</si>
  <si>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</si>
  <si>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</si>
  <si>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</si>
  <si>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</si>
  <si>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</si>
  <si>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</si>
  <si>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</si>
  <si>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</si>
  <si>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</si>
  <si>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</si>
  <si>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</si>
  <si>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</si>
  <si>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</si>
  <si>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</si>
  <si>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</si>
  <si>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</si>
  <si>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</si>
  <si>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</si>
  <si>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</si>
  <si>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</si>
  <si>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</si>
  <si>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</si>
  <si>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</si>
  <si>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</si>
  <si>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</si>
  <si>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</si>
  <si>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</si>
  <si>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</si>
  <si>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</si>
  <si>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</si>
  <si>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</si>
  <si>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</si>
  <si>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</si>
  <si>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</si>
  <si>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</si>
  <si>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</si>
  <si>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</si>
  <si>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</si>
  <si>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</si>
  <si>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</si>
  <si>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</si>
  <si>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</si>
  <si>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</si>
  <si>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</si>
  <si>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</si>
  <si>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</si>
  <si>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</si>
  <si>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</si>
  <si>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</si>
  <si>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</si>
  <si>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</si>
  <si>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</si>
  <si>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</si>
  <si>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</si>
  <si>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</si>
  <si>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</si>
  <si>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</si>
  <si>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</si>
  <si>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</si>
  <si>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</si>
  <si>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</si>
  <si>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</si>
  <si>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</si>
  <si>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</si>
  <si>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</si>
  <si>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</si>
  <si>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</si>
  <si>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</si>
  <si>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</si>
  <si>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</si>
  <si>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</si>
  <si>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</si>
  <si>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</si>
  <si>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</si>
  <si>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</si>
  <si>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</si>
  <si>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Saint Kitts and Nevis</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</si>
  <si>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</si>
  <si>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</si>
  <si>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</si>
  <si>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</si>
  <si>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</si>
  <si>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</si>
  <si>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</si>
  <si>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</si>
  <si>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</si>
  <si>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</si>
  <si>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</si>
  <si>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</si>
  <si>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</si>
  <si>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Humanitarian exemptions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</si>
  <si>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</si>
  <si>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</si>
  <si>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</si>
  <si>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</si>
  <si>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</si>
  <si>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</si>
  <si>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</si>
  <si>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</si>
  <si>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</si>
  <si>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</si>
  <si>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</si>
  <si>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</si>
  <si>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</si>
  <si>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</si>
  <si>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</si>
  <si>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</si>
  <si>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</si>
  <si>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</si>
  <si>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</si>
  <si>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</si>
  <si>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</si>
  <si>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as of 12:00 noon, March 29,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</si>
  <si>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</si>
  <si>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</si>
  <si>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</si>
  <si>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</si>
  <si>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</si>
  <si>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</si>
  <si>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</si>
  <si>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</si>
  <si>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</si>
  <si>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</si>
  <si>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</si>
  <si>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</si>
  <si>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</si>
  <si>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</si>
  <si>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</si>
  <si>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</si>
  <si>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</si>
  <si>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</si>
  <si>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</si>
  <si>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</si>
  <si>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</si>
  <si>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</si>
  <si>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</si>
  <si>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</si>
  <si>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</si>
  <si>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</si>
  <si>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</si>
  <si>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</si>
  <si>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</si>
  <si>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</si>
  <si>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</si>
  <si>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</si>
  <si>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</si>
  <si>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</si>
  <si>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</si>
  <si>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</si>
  <si>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</si>
  <si>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</si>
  <si>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</si>
  <si>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</si>
  <si>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</si>
  <si>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</si>
  <si>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</si>
  <si>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</si>
  <si>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</si>
  <si>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</si>
  <si>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</si>
  <si>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</si>
  <si>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</si>
  <si>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</si>
  <si>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</si>
  <si>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</si>
  <si>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</si>
  <si>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</si>
  <si>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</si>
  <si>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</si>
  <si>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</si>
  <si>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</si>
  <si>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</si>
  <si>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</si>
  <si>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</si>
  <si>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</si>
  <si>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</si>
  <si>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t>
  </si>
  <si>
    <t>https://www.africanews.com/2020/03/27/coronavirus-hub-impact-of-outbreak-across-africa/</t>
  </si>
  <si>
    <t>https://www.newsday.co.zw/2020/03/mnangagwa-imposes-21-day-lockdown/</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</si>
  <si>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</si>
  <si>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</si>
  <si>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</si>
  <si>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</si>
  <si>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</si>
  <si>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</si>
  <si>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</si>
  <si>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</si>
  <si>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</si>
  <si>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</si>
  <si>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</si>
  <si>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</si>
  <si>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</si>
  <si>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</si>
  <si>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</si>
  <si>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</si>
  <si>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</si>
  <si>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</si>
  <si>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</si>
  <si>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</si>
  <si>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</si>
  <si>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</si>
  <si>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</si>
  <si>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</si>
  <si>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</si>
  <si>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</si>
  <si>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</si>
  <si>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</si>
  <si>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</si>
  <si>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</si>
  <si>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</si>
  <si>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</si>
  <si>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</si>
  <si>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</si>
  <si>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</si>
  <si>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</si>
  <si>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</si>
  <si>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</si>
  <si>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</si>
  <si>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</si>
  <si>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</si>
  <si>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</si>
  <si>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</si>
  <si>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</si>
  <si>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</si>
  <si>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</si>
  <si>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</si>
  <si>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</si>
  <si>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</si>
  <si>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</si>
  <si>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</si>
  <si>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</si>
  <si>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</si>
  <si>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</si>
  <si>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</si>
  <si>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</si>
  <si>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</si>
  <si>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</si>
  <si>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</si>
  <si>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</si>
  <si>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</si>
  <si>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</si>
  <si>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</si>
  <si>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</si>
  <si>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</si>
  <si>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</si>
  <si>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</si>
  <si>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</si>
  <si>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</si>
  <si>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</si>
  <si>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</si>
  <si>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</si>
  <si>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</si>
  <si>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</si>
  <si>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</si>
  <si>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</si>
  <si>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</si>
  <si>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</si>
  <si>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</si>
  <si>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</si>
  <si>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</si>
  <si>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</si>
  <si>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</si>
  <si>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</si>
  <si>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</si>
  <si>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</si>
  <si>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Movement restrictions</t>
  </si>
  <si>
    <t>Public health measures</t>
  </si>
  <si>
    <t>Social and economic measures</t>
  </si>
  <si>
    <t>Social distancing</t>
  </si>
  <si>
    <t>Americas</t>
  </si>
  <si>
    <t>Africa</t>
  </si>
  <si>
    <t>Asia</t>
  </si>
  <si>
    <t>Europe</t>
  </si>
  <si>
    <t>Middle East</t>
  </si>
  <si>
    <t>Pacific</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</si>
  <si>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</si>
  <si>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</si>
  <si>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</si>
  <si>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</si>
  <si>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</si>
  <si>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</si>
  <si>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</si>
  <si>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</si>
  <si>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</si>
  <si>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</si>
  <si>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</si>
  <si>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</si>
  <si>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</si>
  <si>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</si>
  <si>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</si>
  <si>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</si>
  <si>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</si>
  <si>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</si>
  <si>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</si>
  <si>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</si>
  <si>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</si>
  <si>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</si>
  <si>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</si>
  <si>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</si>
  <si>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</si>
  <si>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</si>
  <si>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</si>
  <si>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</si>
  <si>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</si>
  <si>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</si>
  <si>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</si>
  <si>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</si>
  <si>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</si>
  <si>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</si>
  <si>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</si>
  <si>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</si>
  <si>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</si>
  <si>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</si>
  <si>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</si>
  <si>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</si>
  <si>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Country_name</t>
  </si>
  <si>
    <t>ISO3</t>
  </si>
  <si>
    <t>Measure_taxonomy</t>
  </si>
  <si>
    <t>Measure_Category</t>
  </si>
  <si>
    <t>Enforcement_taxonomy</t>
  </si>
  <si>
    <t>AFG</t>
  </si>
  <si>
    <t>ALB</t>
  </si>
  <si>
    <t>DZA</t>
  </si>
  <si>
    <t>AGO</t>
  </si>
  <si>
    <t>ATG</t>
  </si>
  <si>
    <t>ARG</t>
  </si>
  <si>
    <t>ARM</t>
  </si>
  <si>
    <t>AUS</t>
  </si>
  <si>
    <t>AUT</t>
  </si>
  <si>
    <t>AZE</t>
  </si>
  <si>
    <t>BHS</t>
  </si>
  <si>
    <t>BHR</t>
  </si>
  <si>
    <t>BGD</t>
  </si>
  <si>
    <t>BRB</t>
  </si>
  <si>
    <t>BLR</t>
  </si>
  <si>
    <t>BEL</t>
  </si>
  <si>
    <t>BLZ</t>
  </si>
  <si>
    <t>BEN</t>
  </si>
  <si>
    <t>BTN</t>
  </si>
  <si>
    <t>BOL</t>
  </si>
  <si>
    <t>BIH</t>
  </si>
  <si>
    <t>Lockdown</t>
  </si>
  <si>
    <t>BWA</t>
  </si>
  <si>
    <t>BRA</t>
  </si>
  <si>
    <t>BRN</t>
  </si>
  <si>
    <t>BGR</t>
  </si>
  <si>
    <t>BFA</t>
  </si>
  <si>
    <t>BDI</t>
  </si>
  <si>
    <t>CPV</t>
  </si>
  <si>
    <t>KHM</t>
  </si>
  <si>
    <t>CMR</t>
  </si>
  <si>
    <t>CAN</t>
  </si>
  <si>
    <t>CAF</t>
  </si>
  <si>
    <t>TCD</t>
  </si>
  <si>
    <t>Humanitarian exemption</t>
  </si>
  <si>
    <t>CHL</t>
  </si>
  <si>
    <t>CHN</t>
  </si>
  <si>
    <t>COL</t>
  </si>
  <si>
    <t>COM</t>
  </si>
  <si>
    <t>COG</t>
  </si>
  <si>
    <t>COD</t>
  </si>
  <si>
    <t>CRI</t>
  </si>
  <si>
    <t>CIV</t>
  </si>
  <si>
    <t>HRV</t>
  </si>
  <si>
    <t>CUB</t>
  </si>
  <si>
    <t>CYP</t>
  </si>
  <si>
    <t>CZE</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</si>
  <si>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</si>
  <si>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</si>
  <si>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</si>
  <si>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</si>
  <si>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</si>
  <si>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</si>
  <si>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</si>
  <si>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</si>
  <si>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</si>
  <si>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</si>
  <si>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</si>
  <si>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</si>
  <si>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</si>
  <si>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</si>
  <si>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</si>
  <si>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</si>
  <si>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</si>
  <si>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</si>
  <si>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</si>
  <si>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</si>
  <si>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</si>
  <si>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</si>
  <si>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</si>
  <si>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</si>
  <si>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</si>
  <si>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</si>
  <si>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</si>
  <si>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</si>
  <si>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</si>
  <si>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</si>
  <si>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</si>
  <si>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</si>
  <si>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</si>
  <si>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</si>
  <si>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</si>
  <si>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</si>
  <si>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</si>
  <si>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</si>
  <si>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</si>
  <si>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</si>
  <si>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</si>
  <si>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</si>
  <si>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</si>
  <si>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</si>
  <si>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</si>
  <si>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</si>
  <si>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</si>
  <si>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</si>
  <si>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</si>
  <si>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</si>
  <si>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</si>
  <si>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</si>
  <si>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</si>
  <si>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</si>
  <si>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</si>
  <si>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</si>
  <si>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</si>
  <si>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</si>
  <si>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</si>
  <si>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</si>
  <si>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</si>
  <si>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</si>
  <si>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</si>
  <si>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</si>
  <si>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</si>
  <si>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</si>
  <si>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</si>
  <si>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</si>
  <si>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</si>
  <si>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</si>
  <si>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</si>
  <si>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</si>
  <si>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</si>
  <si>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</si>
  <si>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</si>
  <si>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</si>
  <si>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</si>
  <si>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</si>
  <si>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</si>
  <si>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</si>
  <si>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</si>
  <si>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</si>
  <si>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</si>
  <si>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</si>
  <si>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</si>
  <si>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</si>
  <si>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</si>
  <si>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</si>
  <si>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</si>
  <si>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</si>
  <si>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</si>
  <si>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</si>
  <si>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</si>
  <si>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</si>
  <si>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</si>
  <si>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</si>
  <si>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</si>
  <si>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</si>
  <si>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</si>
  <si>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</si>
  <si>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</si>
  <si>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</si>
  <si>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</si>
  <si>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</si>
  <si>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</si>
  <si>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</si>
  <si>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</si>
  <si>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</si>
  <si>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</si>
  <si>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</si>
  <si>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</si>
  <si>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</si>
  <si>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</si>
  <si>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</si>
  <si>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</si>
  <si>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</si>
  <si>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</si>
  <si>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</si>
  <si>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</si>
  <si>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</si>
  <si>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</si>
  <si>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</si>
  <si>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</si>
  <si>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</si>
  <si>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</si>
  <si>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</si>
  <si>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</si>
  <si>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</si>
  <si>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</si>
  <si>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</si>
  <si>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</si>
  <si>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</si>
  <si>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</si>
  <si>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</si>
  <si>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</si>
  <si>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</si>
  <si>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</si>
  <si>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</si>
  <si>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</si>
  <si>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</si>
  <si>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</si>
  <si>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</si>
  <si>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</si>
  <si>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</si>
  <si>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</si>
  <si>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</si>
  <si>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</si>
  <si>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30 day ban on all parties and similar social events as a pre-emptive measure to prevent the contracting and spread of the coronavirus / covid-19.</t>
  </si>
  <si>
    <t>Various measures triggered by declaration (captured individually)</t>
  </si>
  <si>
    <t>Nationwide curfew from 5:00pm until 4:00am; violations fined by 10,000KD and imprisoned for up to three years. Foreign nationals found in violation of the curfew order also risk deportation.</t>
  </si>
  <si>
    <t>Ban on 1000+ events</t>
  </si>
  <si>
    <t>Recommendations against travel abroad</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</si>
  <si>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</si>
  <si>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</si>
  <si>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</si>
  <si>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</si>
  <si>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</si>
  <si>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https://www.kriis.ee/en/news/additional-measures-emergency-situation</t>
  </si>
  <si>
    <t>2+2 approach in all public spaces; max. 2 people out together (exception of families or same households) and minimum two meter distance at all times</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</si>
  <si>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</si>
  <si>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</si>
  <si>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</si>
  <si>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</si>
  <si>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</si>
  <si>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</si>
  <si>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All non-essential stores need to close</t>
  </si>
  <si>
    <t>https://www.kriis.ee/en/news/special-notice-amendments-emergency-situation-saaremaa-and-muhumaa</t>
  </si>
  <si>
    <t>https://www.kriis.ee/en/testing-virus</t>
  </si>
  <si>
    <t>Decision made by referring primary care physician, according to testing guidelines: decision based on symptoms, older and people with chronic diseases prioritized; random testing used for health professionals and people in the social sector</t>
  </si>
  <si>
    <t>https://www.kriis.ee/en/news/defence-league-will-assist-police-checking-implementation-emergency-orders-saaremaa-and-muhu</t>
  </si>
  <si>
    <t>Military deployment to support police on the enforcement of the part lock-down on the two islands</t>
  </si>
  <si>
    <t>Only residents, nationals and family allowed in. No exit restrinctions.; Note: restrictions to foreigners updated on 26.03.2020 (e.g. opening for business continuity, transport workers)</t>
  </si>
  <si>
    <t>https://www.kriis.ee/en/news/government-updates-list-exemptions-foreigners-permitted-enter-estonia</t>
  </si>
  <si>
    <t>Handwashing campaign</t>
  </si>
  <si>
    <t>Finnish Institute for Wealth and Welfare</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</si>
  <si>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</si>
  <si>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https://valtioneuvosto.fi/en/article/-/asset_publisher/1410869/hallituksen-linjaukset</t>
  </si>
  <si>
    <t xml:space="preserve">Uusimaa </t>
  </si>
  <si>
    <t>Traveling to and from the region is forbidden, apart for essential reasons</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</si>
  <si>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</si>
  <si>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</si>
  <si>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</si>
  <si>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</si>
  <si>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</si>
  <si>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</si>
  <si>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https://valtioneuvosto.fi/en/article/-/asset_publisher/1410877/valtion-rahoitusta-yrityksille-koronavirustilanteessa-vahvistetaan-yritystukiin-miljardi-euroa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</si>
  <si>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</si>
  <si>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Employers obligated to notify the government of dismissals of ten or more employees</t>
  </si>
  <si>
    <t>https://valtioneuvosto.fi/en/article/-/asset_publisher/1410877/tyonantajalle-velvollisuus-ilmoittaa-vahintaan-kymmenen-tyontekijan-irtisanomisesta-te-toimistolle</t>
  </si>
  <si>
    <t>https://valtioneuvosto.fi/en/article/-/asset_publisher/1410877/koronaviruksen-vuoksi-lomautusten-ilmoitusaikaa-ja-yhteistoimintaneuvotteluiden-kestoaikaa-lyhennetaan</t>
  </si>
  <si>
    <t>Notice period for lay-offs reduced for long-term employees</t>
  </si>
  <si>
    <t>https://valtioneuvosto.fi/en/article/-/asset_publisher/ajo-ja-lepoaikoihin-maaraaikainen-poikkeus-koronavirustilanteen-johdosta</t>
  </si>
  <si>
    <t>Resting periods for drivers of goods have been liften</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</si>
  <si>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</si>
  <si>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https://www.garda.com/crisis24/news-alerts/326156/panama-authorities-announce-self-isolation-measures-from-march-25-due-to-covid-19-update-5</t>
  </si>
  <si>
    <t>https://valtioneuvosto.fi/en/article/-/asset_publisher/10616/tyontekijan-tyovelvollisuutta-koskeva-valmiuslain-kayttoonottoasetus-eduskunnalle</t>
  </si>
  <si>
    <t>For returnees from abroad (e.g. through repatriation flights) health personell will give advice and health checks done as needed</t>
  </si>
  <si>
    <t>Advice guidelines for employers to protect their workers established</t>
  </si>
  <si>
    <t>https://valtioneuvosto.fi/en/article/-/asset_publisher/1271139/stm-ohjeet-tyontekijoiden-terveyden-suojelemiseksi-koronavirustilanteessa</t>
  </si>
  <si>
    <t>https://valtioneuvosto.fi/en/article/-/asset_publisher/10616/terveydenhuollon-ammattilaiset-vastassa-matkailijoita-helsinki-vantaan-lentoasemalla</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</si>
  <si>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</si>
  <si>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</si>
  <si>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</si>
  <si>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further restrictions of movement, all people requested to remain at home unless for essential purposes starting 17 March to last until 15th April</t>
  </si>
  <si>
    <t>Parental support, taking over their salary up to 80% if thye have a child at home to care for</t>
  </si>
  <si>
    <t>https://solidarites-sante.gouv.fr/actualites/?max_articles=20</t>
  </si>
  <si>
    <t>Ministry of Solidarity and Health</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</si>
  <si>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</si>
  <si>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</si>
  <si>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</si>
  <si>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</si>
  <si>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</si>
  <si>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</si>
  <si>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Financial support for sick-leave shifted to now apply from day one of the illness</t>
  </si>
  <si>
    <t>https://solidarites-sante.gouv.fr/actualites/presse/communiques-de-presse/article/communique-de-presse-suppression-du-delai-de-carence-25-mars-2020</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</si>
  <si>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</si>
  <si>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</si>
  <si>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</si>
  <si>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</si>
  <si>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</si>
  <si>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</si>
  <si>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</si>
  <si>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</si>
  <si>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</si>
  <si>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</si>
  <si>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https://www.aljazeera.com/news/2020/03/france-deploy-100000-police-enforce-coronavirus-lockdown-200316220916435.html</t>
  </si>
  <si>
    <t>AlJazeera</t>
  </si>
  <si>
    <t>https://www.france24.com/en/20200316-live-france-s-macron-addresses-nation-amid-worsening-coronavirus-outbreak</t>
  </si>
  <si>
    <t>To support public services</t>
  </si>
  <si>
    <t>https://www.aa.com.tr/en/africa/mali-suspends-flights-from-covid-19-hit-countries-/1769908</t>
  </si>
  <si>
    <t>https://www.auswaertiges-amt.de/de/ReiseUndSicherheit/covid-19/2296762</t>
  </si>
  <si>
    <t>The Federal Government</t>
  </si>
  <si>
    <t>Recommendation against travels abroad for touristic purposes</t>
  </si>
  <si>
    <t>“Thailand has been implementing surveillance protocol by fever screening of travelers arriving from Wuhan since January 3, 2020, at the Suvarnabhumi, Don Mueang, Phuket, and Chiang Mai international airports."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</si>
</sst>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Fill="1"/>
    <xf numFmtId="0" fontId="0" fillId="0" borderId="0" xfId="0" applyAlignment="1">
      <alignment vertical="center"/>
    </xf>
    <xf numFmtId="0" fontId="0" fillId="0" borderId="0" xfId="0" applyNumberFormat="1"/>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xf numFmtId="0" fontId="6" fillId="0" borderId="0" xfId="0" applyFont="1" applyFill="1"/>
    <xf numFmtId="0" fontId="0" fillId="0" borderId="0" xfId="0" applyProtection="1"/>
    <xf numFmtId="0" fontId="0" fillId="0" borderId="0" xfId="0" applyProtection="1">
      <protection locked="0"/>
    </xf>
    <xf numFmtId="0" fontId="0" fillId="0" borderId="0" xfId="0" applyFill="1" applyProtection="1">
      <protection locked="0"/>
    </xf>
    <xf numFmtId="0" fontId="6" fillId="0" borderId="0" xfId="0" applyFont="1" applyFill="1" applyProtection="1">
      <protection locked="0"/>
    </xf>
    <xf numFmtId="164" fontId="0" fillId="0" borderId="0" xfId="0" applyNumberFormat="1" applyAlignment="1" applyProtection="1">
      <alignment horizontal="right"/>
      <protection locked="0"/>
    </xf>
    <xf numFmtId="164" fontId="0" fillId="0" borderId="0" xfId="0" applyNumberFormat="1" applyProtection="1">
      <protection locked="0"/>
    </xf>
    <xf numFmtId="0" fontId="1" fillId="0" borderId="0" xfId="1" applyProtection="1">
      <protection locked="0"/>
    </xf>
    <xf numFmtId="0" fontId="1" fillId="0" borderId="0" xfId="1" applyFill="1" applyProtection="1">
      <protection locked="0"/>
    </xf>
    <xf numFmtId="164" fontId="0" fillId="0" borderId="0" xfId="0" applyNumberFormat="1" applyFill="1" applyProtection="1">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0" fontId="0" fillId="0" borderId="0" xfId="0" applyAlignment="1" applyProtection="1">
      <alignment wrapText="1"/>
      <protection locked="0"/>
    </xf>
    <xf numFmtId="164" fontId="6" fillId="0" borderId="0" xfId="0" applyNumberFormat="1" applyFont="1" applyFill="1" applyAlignment="1" applyProtection="1">
      <alignment horizontal="right"/>
      <protection locked="0"/>
    </xf>
    <xf numFmtId="0" fontId="7" fillId="0" borderId="0" xfId="1" applyFont="1" applyFill="1" applyProtection="1">
      <protection locked="0"/>
    </xf>
    <xf numFmtId="164" fontId="6" fillId="0" borderId="0" xfId="0" applyNumberFormat="1" applyFont="1" applyFill="1" applyProtection="1">
      <protection locked="0"/>
    </xf>
    <xf numFmtId="0" fontId="0" fillId="0" borderId="0" xfId="0" applyAlignment="1" applyProtection="1">
      <alignment horizontal="left"/>
      <protection locked="0"/>
    </xf>
    <xf numFmtId="0" fontId="0" fillId="2" borderId="0" xfId="0" applyFill="1" applyProtection="1">
      <protection locked="0"/>
    </xf>
    <xf numFmtId="0" fontId="0" fillId="0" borderId="0" xfId="0" applyFont="1" applyProtection="1">
      <protection locked="0"/>
    </xf>
    <xf numFmtId="165" fontId="0" fillId="0" borderId="0" xfId="0" applyNumberFormat="1" applyProtection="1">
      <protection locked="0"/>
    </xf>
    <xf numFmtId="14" fontId="1" fillId="0" borderId="0" xfId="1" applyNumberFormat="1" applyAlignment="1" applyProtection="1">
      <alignment horizontal="right"/>
      <protection locked="0"/>
    </xf>
    <xf numFmtId="0" fontId="6" fillId="0" borderId="0" xfId="1" applyFont="1" applyProtection="1">
      <protection locked="0"/>
    </xf>
    <xf numFmtId="0" fontId="0" fillId="0" borderId="0" xfId="0" applyAlignment="1" applyProtection="1">
      <alignment horizontal="right" vertical="top"/>
      <protection locked="0"/>
    </xf>
    <xf numFmtId="0" fontId="1" fillId="0" borderId="0" xfId="1"/>
    <xf numFmtId="14" fontId="0" fillId="0" borderId="0" xfId="0" applyNumberFormat="1" applyProtection="1">
      <protection locked="0"/>
    </xf>
    <xf numFmtId="164" fontId="0" fillId="0" borderId="1" xfId="0" applyNumberFormat="1" applyBorder="1" applyAlignment="1" applyProtection="1">
      <alignment horizontal="right"/>
      <protection locked="0"/>
    </xf>
    <xf numFmtId="0" fontId="0" fillId="0" borderId="1" xfId="0" applyBorder="1" applyProtection="1">
      <protection locked="0"/>
    </xf>
    <xf numFmtId="164" fontId="1" fillId="0" borderId="0" xfId="1" applyNumberFormat="1" applyProtection="1">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15">
    <dxf>
      <protection locked="0" hidden="0"/>
    </dxf>
    <dxf>
      <numFmt numFmtId="164" formatCode="dd/mm/yyyy;@"/>
      <protection locked="0" hidden="0"/>
    </dxf>
    <dxf>
      <protection locked="0" hidden="0"/>
    </dxf>
    <dxf>
      <protection locked="0" hidden="0"/>
    </dxf>
    <dxf>
      <protection locked="0" hidden="0"/>
    </dxf>
    <dxf>
      <numFmt numFmtId="164" formatCode="dd/mm/yyyy;@"/>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numFmt numFmtId="0" formatCode="General"/>
    </dxf>
    <dxf>
      <numFmt numFmtId="0" formatCode="General"/>
    </dxf>
    <dxf>
      <protection locked="0" hidden="0"/>
    </dxf>
    <dxf>
      <protection locked="1" hidden="0"/>
    </dxf>
    <dxf>
      <protection locked="0" hidden="0"/>
    </dxf>
  </dxfs>
  <tableStyles count="0" defaultTableStyle="TableStyleMedium2" defaultPivotStyle="PivotStyleLight16"/>
  <colors>
    <mruColors>
      <color rgb="FF0096BA"/>
      <color rgb="FF990039"/>
      <color rgb="FFCFD632"/>
      <color rgb="FFCF89BC"/>
      <color rgb="FF4374A0"/>
      <color rgb="FFA8DBE7"/>
      <color rgb="FF75C6D9"/>
      <color rgb="FF004B78"/>
      <color rgb="FFDBF0F5"/>
      <color rgb="FFB1C6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rgbClr val="99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99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2082</c:v>
              </c:pt>
              <c:pt idx="1">
                <c:v>635</c:v>
              </c:pt>
              <c:pt idx="2">
                <c:v>9</c:v>
              </c:pt>
              <c:pt idx="3">
                <c:v>204</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289560</xdr:colOff>
      <xdr:row>29</xdr:row>
      <xdr:rowOff>144780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55090"/>
          <a:ext cx="4914900" cy="47104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0" i="1">
              <a:solidFill>
                <a:schemeClr val="dk1"/>
              </a:solidFill>
              <a:effectLst/>
              <a:latin typeface="+mn-lt"/>
              <a:ea typeface="+mn-ea"/>
              <a:cs typeface="+mn-cs"/>
            </a:rPr>
            <a:t>Updated last 30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3015" totalsRowShown="0">
  <autoFilter ref="A1:Q3015" xr:uid="{7F00E47F-503C-44F4-9479-E829AB1BE4AE}"/>
  <sortState xmlns:xlrd2="http://schemas.microsoft.com/office/spreadsheetml/2017/richdata2" ref="A2:Q2936">
    <sortCondition ref="A1:A2936"/>
  </sortState>
  <tableColumns count="17">
    <tableColumn id="1" xr3:uid="{4D8314A3-51DB-4BCA-82E1-6F03C137BDD6}" name="ID"/>
    <tableColumn id="2" xr3:uid="{AC94999D-4E5F-49C2-B527-4ECD31C82049}" name="COUNTRY" dataDxfId="14"/>
    <tableColumn id="3" xr3:uid="{3941BCDB-866B-4C0A-A76C-AAD119E62D5E}" name="ISO" dataDxfId="13">
      <calculatedColumnFormula>VLOOKUP(B2,Lists!$A$2:$B$192,2,FALSE)</calculatedColumnFormula>
    </tableColumn>
    <tableColumn id="4" xr3:uid="{F43711F6-1201-4A2C-AF71-653234CEAA56}" name="ADMIN_LEVEL_NAME" dataDxfId="12"/>
    <tableColumn id="5" xr3:uid="{310C4A9E-B725-4846-8BE0-0CC4D1837C7A}" name="PCODE"/>
    <tableColumn id="16" xr3:uid="{C3221EB9-8D3D-4728-8A73-D6D145E11960}" name="REGION" dataDxfId="11">
      <calculatedColumnFormula>VLOOKUP(B2,Lists!$A$2:$C$192,3,FALSE)</calculatedColumnFormula>
    </tableColumn>
    <tableColumn id="15" xr3:uid="{00F9C24C-EE2C-4E15-8AF6-ECC33B03C99E}" name="CATEGORY" dataDxfId="10">
      <calculatedColumnFormula>VLOOKUP(H2,Lists!$D$2:$E$40,2,FALSE)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170" Type="http://schemas.openxmlformats.org/officeDocument/2006/relationships/hyperlink" Target="https://www.theeastafrican.co.ke/news/ea/South-Sudan-precautions-against-coronavirus/4552908-5491866-1258q0d/index.html" TargetMode="External"/><Relationship Id="rId987" Type="http://schemas.openxmlformats.org/officeDocument/2006/relationships/hyperlink" Target="https://cy.usembassy.gov/covid-19-information/" TargetMode="External"/><Relationship Id="rId2668" Type="http://schemas.openxmlformats.org/officeDocument/2006/relationships/hyperlink" Target="https://vorarlberg.at/web/land-vorarlberg/contentdetailseite/-/asset_publisher/qA6AJ38txu0k/content/informationen-zum-coronavirus?article_id=554628" TargetMode="External"/><Relationship Id="rId2875" Type="http://schemas.openxmlformats.org/officeDocument/2006/relationships/hyperlink" Target="https://www.mvcr.cz/clanek/preshranicni-pracovnici-tzv-pendleri.aspx" TargetMode="External"/><Relationship Id="rId847"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77" Type="http://schemas.openxmlformats.org/officeDocument/2006/relationships/hyperlink" Target="http://health.gov.bz/www/component/content/article/177-general-health/1025-new-measures-announced-to-protect-against-covid-19" TargetMode="External"/><Relationship Id="rId1684" Type="http://schemas.openxmlformats.org/officeDocument/2006/relationships/hyperlink" Target="https://kw.usembassy.gov/covid-19-information/" TargetMode="External"/><Relationship Id="rId1891" Type="http://schemas.openxmlformats.org/officeDocument/2006/relationships/hyperlink" Target="https://dz.usembassy.gov/covid-19-information/" TargetMode="External"/><Relationship Id="rId2528" Type="http://schemas.openxmlformats.org/officeDocument/2006/relationships/hyperlink" Target="https://www.rnz.co.nz/international/pacific-news/412279/marshall-islands-loses-international-air-link-after-covid-19-measures" TargetMode="External"/><Relationship Id="rId2735" Type="http://schemas.openxmlformats.org/officeDocument/2006/relationships/hyperlink" Target="https://ddc.moph.go.th/viralpneumonia/eng/file/news/news_no23_160263.pdf" TargetMode="External"/><Relationship Id="rId2942" Type="http://schemas.openxmlformats.org/officeDocument/2006/relationships/hyperlink" Target="https://pandemic.internationalsos.com/2019-ncov/ncov-travel-restrictions-flight-operations-and-screening" TargetMode="External"/><Relationship Id="rId707" Type="http://schemas.openxmlformats.org/officeDocument/2006/relationships/hyperlink" Target="http://vijeceministara.gov.ba/saopstenja/sjednice/saopstenja_sa_sjednica/default.aspx?id=32586&amp;langTag=en-US" TargetMode="External"/><Relationship Id="rId914" Type="http://schemas.openxmlformats.org/officeDocument/2006/relationships/hyperlink" Target="http://www.theportugalnews.com/" TargetMode="External"/><Relationship Id="rId1337" Type="http://schemas.openxmlformats.org/officeDocument/2006/relationships/hyperlink" Target="https://pandemic.internationalsos.com/2019-ncov/ncov-travel-restrictions-flight-operations-and-screening"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www.stuff.co.nz/national/health/coronavirus/120606867/coronavirus-police-usher-returning-kiwis-into-auckland-hotel-campervans-on-standby?rm=a"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by.usembassy.gov/covid-19-information/" TargetMode="External"/><Relationship Id="rId1611" Type="http://schemas.openxmlformats.org/officeDocument/2006/relationships/hyperlink" Target="https://www.mohfw.gov.in/pdf/AdditionalTravelAdvisory1homeisolation.pdf" TargetMode="External"/><Relationship Id="rId497" Type="http://schemas.openxmlformats.org/officeDocument/2006/relationships/hyperlink" Target="https://pandemic.internationalsos.com/2019-ncov/ncov-travel-restrictions-flight-operations-and-screening" TargetMode="External"/><Relationship Id="rId2178" Type="http://schemas.openxmlformats.org/officeDocument/2006/relationships/hyperlink" Target="https://news.lk/news/political-current-affairs/item/29853-curfew-re-enforced-until-further-notice-in-high-risk-areas" TargetMode="External"/><Relationship Id="rId2385" Type="http://schemas.openxmlformats.org/officeDocument/2006/relationships/hyperlink" Target="https://www.mgovernance.net/grenada-importation-transmission-watch"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covid19malta.info/" TargetMode="External"/><Relationship Id="rId2592" Type="http://schemas.openxmlformats.org/officeDocument/2006/relationships/hyperlink" Target="https://www.africanews.com/2020/03/24/coronavirus-tanzania-travel-advisory-no1-of-23032020-update-on-covid-19-in-tanzania/"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www.viaggiaresicuri.it/" TargetMode="External"/><Relationship Id="rId771" Type="http://schemas.openxmlformats.org/officeDocument/2006/relationships/hyperlink" Target="https://vlada.gov.hr/news/treatment-centres-and-platform-for-monitoring-coronavirus-to-be-established/29038" TargetMode="External"/><Relationship Id="rId2245" Type="http://schemas.openxmlformats.org/officeDocument/2006/relationships/hyperlink" Target="http://abouthungary.hu/news-in-brief/coronavirus-update-hungarian-government-orders-state-of-emergency/" TargetMode="External"/><Relationship Id="rId2452" Type="http://schemas.openxmlformats.org/officeDocument/2006/relationships/hyperlink" Target="http://www.health.go.ke/wp-content/uploads/2020/03/COVID19_Press-Statment-March-23-2020.pdf" TargetMode="External"/><Relationship Id="rId424" Type="http://schemas.openxmlformats.org/officeDocument/2006/relationships/hyperlink" Target="http://www.viaggiaresicuri.it/country/LBR" TargetMode="External"/><Relationship Id="rId631" Type="http://schemas.openxmlformats.org/officeDocument/2006/relationships/hyperlink" Target="https://www.gov.ie/en/publication/66d22e-covid-19-deasp-information-for-employers-and-employees-pdf/" TargetMode="External"/><Relationship Id="rId1054" Type="http://schemas.openxmlformats.org/officeDocument/2006/relationships/hyperlink" Target="https://iq.usembassy.gov/covid-19-information/" TargetMode="External"/><Relationship Id="rId1261" Type="http://schemas.openxmlformats.org/officeDocument/2006/relationships/hyperlink" Target="https://www.rnz.co.nz/news/national/412290/new-rules-for-hospitality-sector-under-covid-19" TargetMode="External"/><Relationship Id="rId2105" Type="http://schemas.openxmlformats.org/officeDocument/2006/relationships/hyperlink" Target="https://eg.usembassy.gov/u-s-citizen-services/covid-19-information/" TargetMode="External"/><Relationship Id="rId2312" Type="http://schemas.openxmlformats.org/officeDocument/2006/relationships/hyperlink" Target="https://hn.usembassy.gov/covid-19-information/" TargetMode="External"/><Relationship Id="rId1121" Type="http://schemas.openxmlformats.org/officeDocument/2006/relationships/hyperlink" Target="https://www.garda.com/crisis24/news-alerts/324151/ethiopia-government-enacts-restrictive-measures-due-to-covid-19-march-16-update-2" TargetMode="External"/><Relationship Id="rId1938" Type="http://schemas.openxmlformats.org/officeDocument/2006/relationships/hyperlink" Target="http://www.salute.gov.it/imgs/C_17_notizie_4283_0_file.pdf" TargetMode="External"/><Relationship Id="rId281" Type="http://schemas.openxmlformats.org/officeDocument/2006/relationships/hyperlink" Target="https://www.regjeringen.no/en/aktuelt/stricter-border-controls-being-introduced/id2693624/" TargetMode="External"/><Relationship Id="rId141" Type="http://schemas.openxmlformats.org/officeDocument/2006/relationships/hyperlink" Target="https://pandemic.internationalsos.com/2019-ncov/ncov-travel-restrictions-flight-operations-and-screening"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pm.gov.au/media/update-coronavirus-measures-270320" TargetMode="External"/><Relationship Id="rId2986" Type="http://schemas.openxmlformats.org/officeDocument/2006/relationships/printerSettings" Target="../printerSettings/printerSettings1.bin"/><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ustaqbalradio.net/somalia-to-quarantine-passengers-from-14-destinations-after-lift-ban-on-flights/" TargetMode="External"/><Relationship Id="rId1795" Type="http://schemas.openxmlformats.org/officeDocument/2006/relationships/hyperlink" Target="http://www.mfa.gov.sc/static.php?content_id=36&amp;news_id=1962" TargetMode="External"/><Relationship Id="rId2639" Type="http://schemas.openxmlformats.org/officeDocument/2006/relationships/hyperlink" Target="https://www.gov.uk/foreign-travel-advice/costa-rica/coronavirus" TargetMode="External"/><Relationship Id="rId2846" Type="http://schemas.openxmlformats.org/officeDocument/2006/relationships/hyperlink" Target="https://presidency.gov.mv/Press/Article/23258"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usembassy.gov/covid-19-information-for-azerbaijan/" TargetMode="External"/><Relationship Id="rId1448" Type="http://schemas.openxmlformats.org/officeDocument/2006/relationships/hyperlink" Target="https://ga.usembassy.gov/health-alert-u-s-embassy-libreville-gabon-march-21-2020/" TargetMode="External"/><Relationship Id="rId1655" Type="http://schemas.openxmlformats.org/officeDocument/2006/relationships/hyperlink" Target="https://www.normattiva.it/uri-res/N2Ls?urn:nir:stato:decreto.legge:2020-02-23;6" TargetMode="External"/><Relationship Id="rId2706" Type="http://schemas.openxmlformats.org/officeDocument/2006/relationships/hyperlink" Target="https://ddc.moph.go.th/viralpneumonia/eng/file/news/news_no2_180163.pdf" TargetMode="External"/><Relationship Id="rId1308" Type="http://schemas.openxmlformats.org/officeDocument/2006/relationships/hyperlink" Target="https://www.australia.gov.au/" TargetMode="External"/><Relationship Id="rId1862" Type="http://schemas.openxmlformats.org/officeDocument/2006/relationships/hyperlink" Target="http://www.sante.gov.ml/index.php/actualites/communiques/item/3449-communique-du-gouvernement-du-mali-sur-la-prevention-et-la-riposte-a-l-epidemie-de-coronavirus" TargetMode="External"/><Relationship Id="rId2913" Type="http://schemas.openxmlformats.org/officeDocument/2006/relationships/hyperlink" Target="https://twitter.com/GovUganda/status/1243151631849578496" TargetMode="External"/><Relationship Id="rId1515" Type="http://schemas.openxmlformats.org/officeDocument/2006/relationships/hyperlink" Target="https://lr.usembassy.gov/covid-19-information/" TargetMode="External"/><Relationship Id="rId1722" Type="http://schemas.openxmlformats.org/officeDocument/2006/relationships/hyperlink" Target="https://govextra.gov.il/ministry-of-health/corona/corona-virus-en/" TargetMode="External"/><Relationship Id="rId14" Type="http://schemas.openxmlformats.org/officeDocument/2006/relationships/hyperlink" Target="https://www.diplomatie.gouv.fr/fr/conseils-aux-voyageurs/conseils-par-pays-destination/argentine/" TargetMode="External"/><Relationship Id="rId2289" Type="http://schemas.openxmlformats.org/officeDocument/2006/relationships/hyperlink" Target="https://gt.usembassy.gov/guatemala-begins-curfew-starting-march-22/" TargetMode="External"/><Relationship Id="rId2496" Type="http://schemas.openxmlformats.org/officeDocument/2006/relationships/hyperlink" Target="http://minisante.bi/?p=569" TargetMode="External"/><Relationship Id="rId468" Type="http://schemas.openxmlformats.org/officeDocument/2006/relationships/hyperlink" Target="https://jo.usembassy.gov/covid-19-information/"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www.iscresearch.com/cornavirus-covid-19-update" TargetMode="External"/><Relationship Id="rId1098" Type="http://schemas.openxmlformats.org/officeDocument/2006/relationships/hyperlink" Target="http://www.nepalimmigration.gov.np/" TargetMode="External"/><Relationship Id="rId2149" Type="http://schemas.openxmlformats.org/officeDocument/2006/relationships/hyperlink" Target="https://www.pna.gov.ph/articles/1097307" TargetMode="External"/><Relationship Id="rId2356" Type="http://schemas.openxmlformats.org/officeDocument/2006/relationships/hyperlink" Target="https://www.government.se/press-releases/2020/03/temporary-ban-on-travel-to-sweden-due-to-covid-19/" TargetMode="External"/><Relationship Id="rId2563" Type="http://schemas.openxmlformats.org/officeDocument/2006/relationships/hyperlink" Target="https://www.state.gov/temporary-pause-of-international-exchange-programs-due-to-covid-19/" TargetMode="External"/><Relationship Id="rId2770" Type="http://schemas.openxmlformats.org/officeDocument/2006/relationships/hyperlink" Target="https://ddc.moph.go.th/viralpneumonia/eng/file/news/news_no56_200363.pdf" TargetMode="External"/><Relationship Id="rId328" Type="http://schemas.openxmlformats.org/officeDocument/2006/relationships/hyperlink" Target="https://www.gov.uk/foreign-travel-advice/ireland"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vecernji.ba/svijet/hrvatska-ogranicila-cijene-brasna-mlijeka-jaja-mesa-1385943" TargetMode="External"/><Relationship Id="rId1165" Type="http://schemas.openxmlformats.org/officeDocument/2006/relationships/hyperlink" Target="http://www.gov.sz/index.php/latest-news/204-latest-news/2405-latest-press-statement"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today.rtl.lu/news/luxembourg/a/1485880.html"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pandemic.internationalsos.com/2019-ncov/ncov-travel-restrictions-flight-operations-and-screening" TargetMode="External"/><Relationship Id="rId2630" Type="http://schemas.openxmlformats.org/officeDocument/2006/relationships/hyperlink" Target="https://www.diplomatie.gouv.fr/fr/conseils-aux-voyageurs/conseils-par-pays-destination/republique-democratique-du-congo/" TargetMode="External"/><Relationship Id="rId602" Type="http://schemas.openxmlformats.org/officeDocument/2006/relationships/hyperlink" Target="https://www.bag.admin.ch/bag/en/home/krankheiten/ausbrueche-epidemien-pandemien/aktuelle-ausbrueche-epidemien/novel-cov/massnahmen-des-bundes.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stirioficiale.ro/informatii/ordonanta-militara-nr-2-din-21-03-2020-privind-masuri-de-prevenire-a-raspandirii-covid-19" TargetMode="External"/><Relationship Id="rId185" Type="http://schemas.openxmlformats.org/officeDocument/2006/relationships/hyperlink" Target="https://pandemic.internationalsos.com/2019-ncov/ncov-travel-restrictions-flight-operations-and-screening" TargetMode="External"/><Relationship Id="rId1909" Type="http://schemas.openxmlformats.org/officeDocument/2006/relationships/hyperlink" Target="https://pandemic.internationalsos.com/2019-ncov/ncov-travel-restrictions-flight-operations-and-screening"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gov.il/en/departments/news/28022020_1" TargetMode="External"/><Relationship Id="rId2280" Type="http://schemas.openxmlformats.org/officeDocument/2006/relationships/hyperlink" Target="https://www.guineaecuatorialpress.com/noticia.php?id=15158"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pandemic.internationalsos.com/2019-ncov/ncov-travel-restrictions-flight-operations-and-screening"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rbc.gov.rw/fileadmin/user_upload/guide/Instructions%20on%20Covid-19.pdf" TargetMode="External"/><Relationship Id="rId2000" Type="http://schemas.openxmlformats.org/officeDocument/2006/relationships/hyperlink" Target="https://www.gov.ie/en/speech/d162df-speech-of-an-taoiseach-leo-varadkar-td-post-cabinet-statement-tuesda/" TargetMode="External"/><Relationship Id="rId2957" Type="http://schemas.openxmlformats.org/officeDocument/2006/relationships/hyperlink" Target="https://www.kriis.ee/en/news/government-updates-list-exemptions-foreigners-permitted-enter-estonia" TargetMode="External"/><Relationship Id="rId929" Type="http://schemas.openxmlformats.org/officeDocument/2006/relationships/hyperlink" Target="https://www.garda.com/crisis24/news-alerts/321981/brunei-ministry-of-health-confirms-11-cases-of-covid-19-march-11-update-4"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www.africanews.com/2020/03/21/covid-19-mauritania-enforces-curfew/" TargetMode="External"/><Relationship Id="rId1973" Type="http://schemas.openxmlformats.org/officeDocument/2006/relationships/hyperlink" Target="https://www.lrt.lt/en/news-in-english/19/1153522/lithuania-buying-2m-respirators-and-6m-masks-from-china" TargetMode="External"/><Relationship Id="rId2817" Type="http://schemas.openxmlformats.org/officeDocument/2006/relationships/hyperlink" Target="https://news.mn/en/790908/"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interno.gov.it/it/notizie/emergenza-covid19-consentito-andare-prendere-chi-rientra-italia"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www.angop.ao/angola/en_us/noticias/saude/2020/2/12/COVID-National-Overview,00adfc6e-c90b-4dac-8485-23ab8f05015f.html" TargetMode="External"/><Relationship Id="rId579" Type="http://schemas.openxmlformats.org/officeDocument/2006/relationships/hyperlink" Target="https://www.portugal.gov.pt/pt/gc22/governo/comunicado-de-conselho-de-ministros?i=330" TargetMode="External"/><Relationship Id="rId786" Type="http://schemas.openxmlformats.org/officeDocument/2006/relationships/hyperlink" Target="https://www.brno.cz/coronavirus"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pm.gc.ca/en/news/news-releases/2020/03/18/prime-minister-announces-more-support-workers-and-businesses-through" TargetMode="External"/><Relationship Id="rId2674" Type="http://schemas.openxmlformats.org/officeDocument/2006/relationships/hyperlink" Target="https://www.info-coronavirus.be/en/2020/03/25/delivery-and-distribution-of-masks/" TargetMode="External"/><Relationship Id="rId439" Type="http://schemas.openxmlformats.org/officeDocument/2006/relationships/hyperlink" Target="https://www.aljazeera.com/news/2020/03/stocks-collapse-coronavirus-global-pandemic-live-200312235606108.html" TargetMode="External"/><Relationship Id="rId646" Type="http://schemas.openxmlformats.org/officeDocument/2006/relationships/hyperlink" Target="https://www.rnz.co.nz/international/pacific-news/412217/coronavirus-how-the-pacific-is-responding" TargetMode="External"/><Relationship Id="rId1069" Type="http://schemas.openxmlformats.org/officeDocument/2006/relationships/hyperlink" Target="https://panamaadvisoryinternationalgroup.com/blog/news-from-panama/panama-declares-national-emergency-covid-19/" TargetMode="External"/><Relationship Id="rId1276" Type="http://schemas.openxmlformats.org/officeDocument/2006/relationships/hyperlink" Target="https://www.middleeasteye.net/news/coronavirus-syria-government-address-covid-19-no-cases" TargetMode="External"/><Relationship Id="rId1483" Type="http://schemas.openxmlformats.org/officeDocument/2006/relationships/hyperlink" Target="http://health.gov.bz/www/component/content/article/177-general-health/1022-ministry-of-health-advisory-no-11-update-on-covid-19" TargetMode="External"/><Relationship Id="rId2327" Type="http://schemas.openxmlformats.org/officeDocument/2006/relationships/hyperlink" Target="http://www.uvzsr.sk/docs/info/covid19/Opatrenie_UVZ_SR_o_zakaze_a_obmedzeni_prevadzok_15032020.pdf" TargetMode="External"/><Relationship Id="rId2881" Type="http://schemas.openxmlformats.org/officeDocument/2006/relationships/hyperlink" Target="https://koronavirus.mzcr.cz/ministerstvo-zdravotnictvi-spousti-pod-cislem-1212-linku-prvni-psychicke-pomoci/"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136" Type="http://schemas.openxmlformats.org/officeDocument/2006/relationships/hyperlink" Target="https://star.dk/om-styrelsen/nyt/nyheder/2020/3/visse-typer-af-fravaer-covid-19-giver-udvidet-ret-arbejdsgivere-refusion-selvstaendige-erhvervsdrivende-sygedagpenge/" TargetMode="External"/><Relationship Id="rId1690" Type="http://schemas.openxmlformats.org/officeDocument/2006/relationships/hyperlink" Target="https://www.kuna.net.kw/ArticleDetails.aspx?id=2868838" TargetMode="External"/><Relationship Id="rId2534" Type="http://schemas.openxmlformats.org/officeDocument/2006/relationships/hyperlink" Target="https://www.nepalitimes.com/banner/nepal-goes-into-lockdown-for-a-week/" TargetMode="External"/><Relationship Id="rId2741" Type="http://schemas.openxmlformats.org/officeDocument/2006/relationships/hyperlink" Target="https://ddc.moph.go.th/viralpneumonia/eng/file/news/news_no24_170263.pdf" TargetMode="External"/><Relationship Id="rId713" Type="http://schemas.openxmlformats.org/officeDocument/2006/relationships/hyperlink" Target="https://www.rnz.co.nz/international/pacific-news/412217/coronavirus-how-the-pacific-is-responding" TargetMode="External"/><Relationship Id="rId920" Type="http://schemas.openxmlformats.org/officeDocument/2006/relationships/hyperlink" Target="http://www.sante.gouv.cg/" TargetMode="External"/><Relationship Id="rId1343" Type="http://schemas.openxmlformats.org/officeDocument/2006/relationships/hyperlink" Target="https://www.bbc.com/news/live/world-51994675"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www.facebook.com/COVID19.MOHW.BW/photos/pcb.116218023336787/116217783336811/?type=3&amp;theater"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twitter.com/Presidency_GMB/status/1241488320766644224/photo/1" TargetMode="External"/><Relationship Id="rId296" Type="http://schemas.openxmlformats.org/officeDocument/2006/relationships/hyperlink" Target="https://er.usembassy.gov/health-alert-u-s-embassy-asmara-eritrea/" TargetMode="External"/><Relationship Id="rId2184" Type="http://schemas.openxmlformats.org/officeDocument/2006/relationships/hyperlink" Target="http://www.colombopage.com/archive_20A/Mar25_1585150118CH.php" TargetMode="External"/><Relationship Id="rId2391" Type="http://schemas.openxmlformats.org/officeDocument/2006/relationships/hyperlink" Target="https://www.mgovernance.net/grenada-cruise-ship-advisory-march-16-2020"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s://www.garda.com/crisis24/news-alerts/323091/iraq-authorities-implement-further-measures-due-to-covid-19-from-march-17-update-13" TargetMode="External"/><Relationship Id="rId2044" Type="http://schemas.openxmlformats.org/officeDocument/2006/relationships/hyperlink" Target="https://www.regjeringen.no/en/aktuelt/the-government-is-establishing-clear-quarantine-and-isolation-rules/id2693647/" TargetMode="External"/><Relationship Id="rId2251" Type="http://schemas.openxmlformats.org/officeDocument/2006/relationships/hyperlink" Target="http://abouthungary.hu/news-in-brief/coronavirus-update-border-controls-tightened/" TargetMode="External"/><Relationship Id="rId223" Type="http://schemas.openxmlformats.org/officeDocument/2006/relationships/hyperlink" Target="http://minisante.bi/?p=553" TargetMode="External"/><Relationship Id="rId430" Type="http://schemas.openxmlformats.org/officeDocument/2006/relationships/hyperlink" Target="https://reliefweb.int/sites/reliefweb.int/files/resources/MDR00005OU6.pdf" TargetMode="External"/><Relationship Id="rId1060"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law-changes-impose-imprisonment-and-fines-for-quarantine-violations" TargetMode="External"/><Relationship Id="rId1877" Type="http://schemas.openxmlformats.org/officeDocument/2006/relationships/hyperlink" Target="https://www.mspbs.gov.py/que-esta-haciendo-el-ministerio-de-salud-covid19.html" TargetMode="External"/><Relationship Id="rId2928" Type="http://schemas.openxmlformats.org/officeDocument/2006/relationships/hyperlink" Target="https://www.dabangasudan.org/en/all-news/article/coronavirus-sudan-needs-a-total-lock-down-for-two-weeks" TargetMode="External"/><Relationship Id="rId1737" Type="http://schemas.openxmlformats.org/officeDocument/2006/relationships/hyperlink" Target="https://www.cnbcafrica.com/news/2020/03/23/breaking-nationwide-lockdown-announced-in-south-africa/" TargetMode="External"/><Relationship Id="rId1944" Type="http://schemas.openxmlformats.org/officeDocument/2006/relationships/hyperlink" Target="https://www.gub.uy/ministerio-salud-publica/comunicacion/noticias/msp-informa-acciones-realizadas-ante-emergencia-covid-19-comision-salud-del" TargetMode="External"/><Relationship Id="rId29" Type="http://schemas.openxmlformats.org/officeDocument/2006/relationships/hyperlink" Target="https://am.usembassy.gov/u-s-citizen-services/covid-19-information/" TargetMode="External"/><Relationship Id="rId1804" Type="http://schemas.openxmlformats.org/officeDocument/2006/relationships/hyperlink" Target="http://www.mfa.gov.sc/static.php?content_id=36&amp;news_id=2006" TargetMode="External"/><Relationship Id="rId897" Type="http://schemas.openxmlformats.org/officeDocument/2006/relationships/hyperlink" Target="https://cv.usembassy.gov/covid-19-information/" TargetMode="External"/><Relationship Id="rId2578" Type="http://schemas.openxmlformats.org/officeDocument/2006/relationships/hyperlink" Target="https://www.whitehouse.gov/articles/together-america-will-prevail/" TargetMode="External"/><Relationship Id="rId2785" Type="http://schemas.openxmlformats.org/officeDocument/2006/relationships/hyperlink" Target="https://www.rnz.co.nz/international/pacific-news/412559/fiji-govt-says-lautoka-still-locked-down-but-not-suva" TargetMode="External"/><Relationship Id="rId757" Type="http://schemas.openxmlformats.org/officeDocument/2006/relationships/hyperlink" Target="https://tz.usembassy.gov/covid-19-information/?_ga=2.22071867.1601748976.1584185584-1155192847.1584185584" TargetMode="External"/><Relationship Id="rId964" Type="http://schemas.openxmlformats.org/officeDocument/2006/relationships/hyperlink" Target="http://www.moh.gov.bn/Shared%20Documents/2019%20ncov/press%20releases/MEDIA%20STATEMENT%20ON%20THE%20CURRENT%20SITUATION%20OF%20THE%20COVID-19%20IN%20BRUNEI%20DARUSSALAM%20-%2019.03.2020.pdf" TargetMode="External"/><Relationship Id="rId1387" Type="http://schemas.openxmlformats.org/officeDocument/2006/relationships/hyperlink" Target="https://www.gov.uk/foreign-travel-advice/dominican-republic/coronavirus" TargetMode="External"/><Relationship Id="rId1594" Type="http://schemas.openxmlformats.org/officeDocument/2006/relationships/hyperlink" Target="https://main.mohfw.gov.in/sites/default/files/Guidance%20document%20-%202019-nCoV.pdf" TargetMode="External"/><Relationship Id="rId2438" Type="http://schemas.openxmlformats.org/officeDocument/2006/relationships/hyperlink" Target="https://pm.gc.ca/en/news/news-releases/2020/03/13/prime-minister-speaks-national-indigenous-leaders-efforts-address" TargetMode="External"/><Relationship Id="rId2645" Type="http://schemas.openxmlformats.org/officeDocument/2006/relationships/hyperlink" Target="https://www.diplomatie.gouv.fr/fr/conseils-aux-voyageurs/conseils-par-pays-destination/cote-d-ivoire/" TargetMode="External"/><Relationship Id="rId2852" Type="http://schemas.openxmlformats.org/officeDocument/2006/relationships/hyperlink" Target="https://www.mingo.hr/page/vazno-obavijest-poduzetnicima-rh-zalihe"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oletinoficial.gob.ar/detalleAviso/primera/226653/20200312" TargetMode="External"/><Relationship Id="rId824" Type="http://schemas.openxmlformats.org/officeDocument/2006/relationships/hyperlink" Target="https://azerbaijan.travel/covid-19-en" TargetMode="External"/><Relationship Id="rId1247" Type="http://schemas.openxmlformats.org/officeDocument/2006/relationships/hyperlink" Target="https://www.theportugalnews.com/news/security-forces-issued-with-list-of-persons-required-to-be-confined/53464"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spkc.gov.lv/lv/aktualitates/preses-relizes/get/nid/763" TargetMode="External"/><Relationship Id="rId2505" Type="http://schemas.openxmlformats.org/officeDocument/2006/relationships/hyperlink" Target="https://www.minsal.cl/wp-content/uploads/2020/03/DO_1_1745010.pdf" TargetMode="External"/><Relationship Id="rId2712" Type="http://schemas.openxmlformats.org/officeDocument/2006/relationships/hyperlink" Target="http://www.angop.ao/angola/en_us/noticias/saude/2020/2/13/COVID-Central-hospital-installs-new-ventilators,a610eca7-2081-4e06-b695-89bc77f01a70.html"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pandemic.internationalsos.com/2019-ncov/ncov-travel-restrictions-flight-operations-and-screening" TargetMode="External"/><Relationship Id="rId1521" Type="http://schemas.openxmlformats.org/officeDocument/2006/relationships/hyperlink" Target="https://www.liberianobserver.com/news/covid-19-in-liberia-govt-declares-national-health-emergency/"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gov.il/en/departments/news/19032020_07" TargetMode="External"/><Relationship Id="rId2295" Type="http://schemas.openxmlformats.org/officeDocument/2006/relationships/hyperlink" Target="http://abouthungary.hu/news-in-brief/coronavirus-update-government-offices-to-receive-people-only-by-appointment/"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gov.uk/foreign-travel-advice/egypt/health" TargetMode="External"/><Relationship Id="rId2155" Type="http://schemas.openxmlformats.org/officeDocument/2006/relationships/hyperlink" Target="https://www.pna.gov.ph/articles/10959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health.belgium.be/nl/news/covid-19-federale-financiele-steun-voor-de-ziekenhuizen" TargetMode="External"/><Relationship Id="rId2362" Type="http://schemas.openxmlformats.org/officeDocument/2006/relationships/hyperlink" Target="https://www.government.se/press-releases/2020/03/ministry-for-foreign-affairs-advises-against-non-essential-travel-to-all-countries/"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hongkongfp.com/2020/03/17/breaking-coronavirus-hong-kong-issues-travel-alert-territories-apart-china-taiwan-macau/" TargetMode="External"/><Relationship Id="rId1171" Type="http://schemas.openxmlformats.org/officeDocument/2006/relationships/hyperlink" Target="https://www.iol.co.za/news/africa/eswatini-suspends-prison-visits-restricts-hospital-visits-as-covid-19-fears-mount-45117235" TargetMode="External"/><Relationship Id="rId2015" Type="http://schemas.openxmlformats.org/officeDocument/2006/relationships/hyperlink" Target="https://msan.gouvernement.lu/en/actualites.gouvernement%2Ben%2Bactualites%2Btoutes_actualites%2Bcommuniques%2B2020%2B03-mars%2B18-covid19-maisonsmedicales.html" TargetMode="External"/><Relationship Id="rId2222" Type="http://schemas.openxmlformats.org/officeDocument/2006/relationships/hyperlink" Target="https://www.sbs.com.au/news/queues-at-state-borders-as-new-restrictions-come-into-force" TargetMode="External"/><Relationship Id="rId401" Type="http://schemas.openxmlformats.org/officeDocument/2006/relationships/hyperlink" Target="https://www.reuters.com/article/us-health-coronavirus-morocco-flights/morocco-suspends-all-international-passenger-flights-foreign-ministry-idUSKBN2120QQ" TargetMode="External"/><Relationship Id="rId1031" Type="http://schemas.openxmlformats.org/officeDocument/2006/relationships/hyperlink" Target="http://en.nhc.gov.cn/2020-03/17/c_77834.htm" TargetMode="External"/><Relationship Id="rId1988" Type="http://schemas.openxmlformats.org/officeDocument/2006/relationships/hyperlink" Target="https://msan.gouvernement.lu/en/actualites.gouvernement%2Ben%2Bactualites%2Btoutes_actualites%2Bcommuniques%2B2020%2B02-fevrier%2B29-coronavirus.html" TargetMode="External"/><Relationship Id="rId1848" Type="http://schemas.openxmlformats.org/officeDocument/2006/relationships/hyperlink" Target="https://www.gov.uk/foreign-travel-advice/madagascar/coronavirus"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annoucement/CV%20update%2020%20Mar%20Eng.pdf" TargetMode="External"/><Relationship Id="rId1915" Type="http://schemas.openxmlformats.org/officeDocument/2006/relationships/hyperlink" Target="http://www.palauhealth.org/2019nCoV/MOH_PH_Emergency%20Declaration-03172020.pdf" TargetMode="External"/><Relationship Id="rId2689" Type="http://schemas.openxmlformats.org/officeDocument/2006/relationships/hyperlink" Target="http://gouvernement.gov.gn/index.php/communique/5048-covid-19-adresse-du-chef-de-l-etat-guineen-a-la-nation" TargetMode="External"/><Relationship Id="rId2896" Type="http://schemas.openxmlformats.org/officeDocument/2006/relationships/hyperlink" Target="https://www.africanews.com/2020/03/26/coronavirus-zambia-government-response-to-the-outbreak-of-the-coronavirus-2019-covid-19/" TargetMode="External"/><Relationship Id="rId868" Type="http://schemas.openxmlformats.org/officeDocument/2006/relationships/hyperlink" Target="https://www.health.gov.au/news/subscription-service-for-covid-19-newsletter-for-gps-now-available" TargetMode="External"/><Relationship Id="rId1498" Type="http://schemas.openxmlformats.org/officeDocument/2006/relationships/hyperlink" Target="https://www.gov.ls/lesotho-government-identifies-national-command-centre-for-covid-19/" TargetMode="External"/><Relationship Id="rId2549" Type="http://schemas.openxmlformats.org/officeDocument/2006/relationships/hyperlink" Target="https://www.rnz.co.nz/international/pacific-news/412618/schools-shut-in-tonga-because-of-covid-19" TargetMode="External"/><Relationship Id="rId2756" Type="http://schemas.openxmlformats.org/officeDocument/2006/relationships/hyperlink" Target="https://www.abc.net.au/news/2020-03-27/coronavirus-pandemic-tasmania-fines-for-gatherings-over-10/12095608" TargetMode="External"/><Relationship Id="rId2963" Type="http://schemas.openxmlformats.org/officeDocument/2006/relationships/hyperlink" Target="https://valtioneuvosto.fi/en/article/-/asset_publisher/1410877/valtion-rahoitusta-yrityksille-koronavirustilanteessa-vahvistetaan-yritystukiin-miljardi-euroa" TargetMode="External"/><Relationship Id="rId728" Type="http://schemas.openxmlformats.org/officeDocument/2006/relationships/hyperlink" Target="https://www.thecitizen.co.tz/news/-Tanzania-extends-school-closure-to-universities-due-to-virus-/1840340-5495352-qgiccoz/index.html" TargetMode="External"/><Relationship Id="rId935" Type="http://schemas.openxmlformats.org/officeDocument/2006/relationships/hyperlink" Target="https://www.diplomatie.gouv.fr/fr/conseils-aux-voyageurs/conseils-par-pays-destination/republique-democratique-du-congo/" TargetMode="External"/><Relationship Id="rId1358" Type="http://schemas.openxmlformats.org/officeDocument/2006/relationships/hyperlink" Target="https://www.diplomatie.gouv.fr/fr/conseils-aux-voyageurs/conseils-par-pays-destination/cote-d-ivoire/" TargetMode="External"/><Relationship Id="rId1565" Type="http://schemas.openxmlformats.org/officeDocument/2006/relationships/hyperlink" Target="http://www.samoagovt.ws/2020/03/ministry-of-health-coronavirus-covid-19-update-14-march-2020/" TargetMode="External"/><Relationship Id="rId1772" Type="http://schemas.openxmlformats.org/officeDocument/2006/relationships/hyperlink" Target="https://mr.usembassy.gov/covid-19-information/" TargetMode="External"/><Relationship Id="rId2409" Type="http://schemas.openxmlformats.org/officeDocument/2006/relationships/hyperlink" Target="https://www.swissinfo.ch/eng/covid-19_switzerland-declares-coronavirus-crisis-an--extraordinary--situation/45620148" TargetMode="External"/><Relationship Id="rId2616" Type="http://schemas.openxmlformats.org/officeDocument/2006/relationships/hyperlink" Target="https://mg.usembassy.gov/u-s-citizen-services/security-and-travel-information/march-16-2020-restrictions-announced-by-president-azali-to-combat-covid-19/"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qa.usembassy.gov/covid-19-information-2/" TargetMode="External"/><Relationship Id="rId1425" Type="http://schemas.openxmlformats.org/officeDocument/2006/relationships/hyperlink" Target="https://coronavirusecuador.com/acuerdos-ministeriales/" TargetMode="External"/><Relationship Id="rId2823" Type="http://schemas.openxmlformats.org/officeDocument/2006/relationships/hyperlink" Target="https://news.mn/en/791181/" TargetMode="External"/><Relationship Id="rId1632" Type="http://schemas.openxmlformats.org/officeDocument/2006/relationships/hyperlink" Target="https://www.interno.gov.it/it/notizie/nuove-limitazioni-provincia-lecco-chiusi-cimiteri-piste-ciclabili-casette-acqua-e-latte" TargetMode="External"/><Relationship Id="rId2199" Type="http://schemas.openxmlformats.org/officeDocument/2006/relationships/hyperlink" Target="https://www.sbs.com.au/news/australians-will-be-banned-from-leaving-the-country-under-new-coronavirus-measures"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ljazeera.com/news/2020/03/coronavirus-travel-restrictions-border-shutdowns-country-200318091505922.html" TargetMode="External"/><Relationship Id="rId792" Type="http://schemas.openxmlformats.org/officeDocument/2006/relationships/hyperlink" Target="https://www.rnz.co.nz/international/pacific-news/412046/more-covid-19-measures-implemented-across-pacific" TargetMode="External"/><Relationship Id="rId2059" Type="http://schemas.openxmlformats.org/officeDocument/2006/relationships/hyperlink" Target="https://www.philhealth.gov.ph/news/2020/fight_covid.php" TargetMode="External"/><Relationship Id="rId2266" Type="http://schemas.openxmlformats.org/officeDocument/2006/relationships/hyperlink" Target="https://www.aa.com.tr/en/africa/equatorial-guinea-declares-state-of-alarm-over-covid-19/1774801" TargetMode="External"/><Relationship Id="rId2473" Type="http://schemas.openxmlformats.org/officeDocument/2006/relationships/hyperlink" Target="https://pm.gc.ca/en/news/news-releases/2020/03/11/prime-minister-outlines-canadas-covid-19-response" TargetMode="External"/><Relationship Id="rId2680" Type="http://schemas.openxmlformats.org/officeDocument/2006/relationships/hyperlink" Target="https://gn.usembassy.gov/u-s-citizen-services/covid-19-information/" TargetMode="External"/><Relationship Id="rId238" Type="http://schemas.openxmlformats.org/officeDocument/2006/relationships/hyperlink" Target="http://sam.lrv.lt/en/news/quarantine-announced-throughout-the-territory-of-the-republic-of-lithuania-attached-resolution" TargetMode="External"/><Relationship Id="rId445" Type="http://schemas.openxmlformats.org/officeDocument/2006/relationships/hyperlink" Target="https://ru.usembassy.gov/covid-19-information/" TargetMode="External"/><Relationship Id="rId652" Type="http://schemas.openxmlformats.org/officeDocument/2006/relationships/hyperlink" Target="https://www.tirol.gv.at/fileadmin/buergerservice/Downloads/LGB_19032020.pdf" TargetMode="External"/><Relationship Id="rId1075" Type="http://schemas.openxmlformats.org/officeDocument/2006/relationships/hyperlink" Target="http://www.nepalimmigration.gov.np/post/urgent-notice-regarding-suspension-of-trekking-permit" TargetMode="External"/><Relationship Id="rId1282" Type="http://schemas.openxmlformats.org/officeDocument/2006/relationships/hyperlink" Target="https://sana.sy/en/?p=188590" TargetMode="External"/><Relationship Id="rId2126" Type="http://schemas.openxmlformats.org/officeDocument/2006/relationships/hyperlink" Target="https://pandemic.internationalsos.com/2019-ncov/ncov-travel-restrictions-flight-operations-and-screening" TargetMode="External"/><Relationship Id="rId2333" Type="http://schemas.openxmlformats.org/officeDocument/2006/relationships/hyperlink" Target="https://www.health.gov.sk/Clanok?covid-19-24-3-2020-opatrenia" TargetMode="External"/><Relationship Id="rId2540" Type="http://schemas.openxmlformats.org/officeDocument/2006/relationships/hyperlink" Target="https://www.rnz.co.nz/international/pacific-news/412587/samoa-to-fine-people-who-don-t-adhere-to-covid-19-restrictions" TargetMode="External"/><Relationship Id="rId305" Type="http://schemas.openxmlformats.org/officeDocument/2006/relationships/hyperlink" Target="http://www.viaggiaresicuri.it/country/FSM" TargetMode="External"/><Relationship Id="rId512" Type="http://schemas.openxmlformats.org/officeDocument/2006/relationships/hyperlink" Target="https://www.gov.uk/foreign-travel-advice/france/health" TargetMode="External"/><Relationship Id="rId1142" Type="http://schemas.openxmlformats.org/officeDocument/2006/relationships/hyperlink" Target="https://www.facebook.com/BotswanaGovernment/posts/2832225860193387" TargetMode="External"/><Relationship Id="rId2400" Type="http://schemas.openxmlformats.org/officeDocument/2006/relationships/hyperlink" Target="https://www.bag.admin.ch/bag/en/home/krankheiten/ausbrueche-epidemien-pandemien/aktuelle-ausbrueche-epidemien/novel-cov/massnahmen-des-bundes.html" TargetMode="External"/><Relationship Id="rId1002" Type="http://schemas.openxmlformats.org/officeDocument/2006/relationships/hyperlink" Target="https://www.osac.gov/Content/Report/ab3219b8-1b85-4b21-91f5-183cbc64b2a9" TargetMode="External"/><Relationship Id="rId1959" Type="http://schemas.openxmlformats.org/officeDocument/2006/relationships/hyperlink" Target="http://sam.lrv.lt/en/news/quarantine-announced-throughout-the-territory-of-the-republic-of-lithuania-attached-resolution" TargetMode="External"/><Relationship Id="rId1819" Type="http://schemas.openxmlformats.org/officeDocument/2006/relationships/hyperlink" Target="http://www.mfa.gov.sc/static.php?content_id=36&amp;news_id=2017%20" TargetMode="External"/><Relationship Id="rId2190" Type="http://schemas.openxmlformats.org/officeDocument/2006/relationships/hyperlink" Target="http://www.colombopage.com/archive_20A/Mar25_1585152919CH.php"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050" Type="http://schemas.openxmlformats.org/officeDocument/2006/relationships/hyperlink" Target="https://www.reuters.com/article/us-health-coronavirus-norway-cabins/government-bans-norwegians-from-traveling-to-cabins-amid-coronavirus-idUSKBN21631B" TargetMode="External"/><Relationship Id="rId979" Type="http://schemas.openxmlformats.org/officeDocument/2006/relationships/hyperlink" Target="https://cy.usembassy.gov/covid-19-information/" TargetMode="External"/><Relationship Id="rId83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9" Type="http://schemas.openxmlformats.org/officeDocument/2006/relationships/hyperlink" Target="https://www.gouvernement.fr/info-coronavirus" TargetMode="External"/><Relationship Id="rId2867" Type="http://schemas.openxmlformats.org/officeDocument/2006/relationships/hyperlink" Target="https://www.vlada.cz/en/media-centrum/aktualne/measures-adopted-by-the-czech-government-against-coronavirus-180545/" TargetMode="External"/><Relationship Id="rId1676" Type="http://schemas.openxmlformats.org/officeDocument/2006/relationships/hyperlink" Target="https://allafrica.com/stories/202003220038.html" TargetMode="External"/><Relationship Id="rId1883" Type="http://schemas.openxmlformats.org/officeDocument/2006/relationships/hyperlink" Target="https://www.mspbs.gov.py/que-esta-haciendo-el-ministerio-de-salud-covid19.html" TargetMode="External"/><Relationship Id="rId2727" Type="http://schemas.openxmlformats.org/officeDocument/2006/relationships/hyperlink" Target="http://www.angop.ao/angola/en_us/noticias/economia/2020/2/13/COVID-World-Bank-grants-USD-million,e61d0e55-3488-43ec-b443-73f625dc73eb.html" TargetMode="External"/><Relationship Id="rId2934" Type="http://schemas.openxmlformats.org/officeDocument/2006/relationships/hyperlink" Target="https://pandemic.internationalsos.com/2019-ncov/ncov-travel-restrictions-flight-operations-and-screening" TargetMode="External"/><Relationship Id="rId906" Type="http://schemas.openxmlformats.org/officeDocument/2006/relationships/hyperlink" Target="https://jornaleconomico.sapo.pt/en/noticias/oficial-estes-sao-os-estabelecimentos-que-vao-estar-abertos-e-fechados-durante-o-estado-de-emergencia-563711" TargetMode="External"/><Relationship Id="rId1329" Type="http://schemas.openxmlformats.org/officeDocument/2006/relationships/hyperlink" Target="https://gisbarbados.gov.bb/blog/barbadians-reminded-of-importance-of-good-nutrition/" TargetMode="External"/><Relationship Id="rId1536" Type="http://schemas.openxmlformats.org/officeDocument/2006/relationships/hyperlink" Target="https://www.landlaeknir.is/um-embaettid/frettir/frett/item40390/Frestun-valkvaedra-skurdadgerda-vegna-Covid-19"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moh.gov.zm/?wpfb_dl=145"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main.mohfw.gov.in/sites/default/files/Consolidated%20Travel%20advisory%20to%20travelers%20Updated%2026-02-2020.pdf" TargetMode="External"/><Relationship Id="rId1810" Type="http://schemas.openxmlformats.org/officeDocument/2006/relationships/hyperlink" Target="http://www.mfa.gov.sc/static.php?content_id=36&amp;news_id=2007" TargetMode="External"/><Relationship Id="rId489" Type="http://schemas.openxmlformats.org/officeDocument/2006/relationships/hyperlink" Target="https://www.cdc.go.kr/board/board.es?mid=a30402000000&amp;bid=0030" TargetMode="External"/><Relationship Id="rId696" Type="http://schemas.openxmlformats.org/officeDocument/2006/relationships/hyperlink" Target="https://shendetesia.gov.al/31380-2/" TargetMode="External"/><Relationship Id="rId2377" Type="http://schemas.openxmlformats.org/officeDocument/2006/relationships/hyperlink" Target="https://dominicanewsonline.com/news/homepage/advanced-passenger-information-system-to-protect-ports-against-coronavirus/" TargetMode="External"/><Relationship Id="rId2584" Type="http://schemas.openxmlformats.org/officeDocument/2006/relationships/hyperlink" Target="https://www.whitehouse.gov/briefings-statements/white-house-announces-new-partnership-unleash-u-s-supercomputing-resources-fight-covid-19/" TargetMode="External"/><Relationship Id="rId2791" Type="http://schemas.openxmlformats.org/officeDocument/2006/relationships/hyperlink" Target="https://www.rnz.co.nz/international/pacific-news/412761/covid-19-micronesia-shuts-border-to-inbound-travellers"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s://sonna.so/en/somalia-suspends-flights-to-and-from-5-countries/" TargetMode="External"/><Relationship Id="rId763" Type="http://schemas.openxmlformats.org/officeDocument/2006/relationships/hyperlink" Target="https://bo.usembassy.gov/covid-19-information/" TargetMode="External"/><Relationship Id="rId1186" Type="http://schemas.openxmlformats.org/officeDocument/2006/relationships/hyperlink" Target="https://www.africanews.com/2020/03/19/eritrea-s-coronavirus-rules-chinese-italians-iranians-to-be-quarantined/"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s://cv.usembassy.gov/covid-19-information/" TargetMode="External"/><Relationship Id="rId2444" Type="http://schemas.openxmlformats.org/officeDocument/2006/relationships/hyperlink" Target="https://www.canada.ca/en/institutes-health-research/news/2020/03/government-of-canada-funds-49-additional-covid-19-research-projects.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20/c_78023.htm" TargetMode="External"/><Relationship Id="rId1253" Type="http://schemas.openxmlformats.org/officeDocument/2006/relationships/hyperlink" Target="https://www.saudia.com/experience/about-us/corporate-communication/press-releases-and-news/announcement/updates+due+to+coronavirus" TargetMode="External"/><Relationship Id="rId2651" Type="http://schemas.openxmlformats.org/officeDocument/2006/relationships/hyperlink" Target="https://www.garda.com/crisis24/news-alerts/326636/kenya-overnight-curfew-to-come-into-effect-march-27-update-8" TargetMode="External"/><Relationship Id="rId623" Type="http://schemas.openxmlformats.org/officeDocument/2006/relationships/hyperlink" Target="http://www.immigration.gov.fj/" TargetMode="External"/><Relationship Id="rId830" Type="http://schemas.openxmlformats.org/officeDocument/2006/relationships/hyperlink" Target="http://www.bahamas.gov.bs/wps/wcm/connect/af8f463e-72e5-4b74-8db6-4dae616da84a/MOH-PSA-n-CoV+resident+return+Final.pdf?MOD=AJPERES" TargetMode="External"/><Relationship Id="rId1460" Type="http://schemas.openxmlformats.org/officeDocument/2006/relationships/hyperlink" Target="http://health.gov.bz/www/component/content/article/177-general-health/1024-belize-announces-new-measures-in-response-to-covid-19" TargetMode="External"/><Relationship Id="rId2304" Type="http://schemas.openxmlformats.org/officeDocument/2006/relationships/hyperlink" Target="https://sa.usembassy.gov/u-s-citizen-services/covid-19-information/" TargetMode="External"/><Relationship Id="rId2511" Type="http://schemas.openxmlformats.org/officeDocument/2006/relationships/hyperlink" Target="https://www.thestar.com.my/news/nation/2020/03/26/stay-home-enhanced-mco-enforced-in-two-kluang-locations-for-two-weeks" TargetMode="External"/><Relationship Id="rId1113" Type="http://schemas.openxmlformats.org/officeDocument/2006/relationships/hyperlink" Target="https://www.garda.com/crisis24/news-alerts/324151/ethiopia-government-enacts-restrictive-measures-due-to-covid-19-march-16-update-2" TargetMode="External"/><Relationship Id="rId1320" Type="http://schemas.openxmlformats.org/officeDocument/2006/relationships/hyperlink" Target="https://gisbarbados.gov.bb/blog/suspension-of-visits-closures-of-public-health-institutions/" TargetMode="External"/><Relationship Id="rId2094" Type="http://schemas.openxmlformats.org/officeDocument/2006/relationships/hyperlink" Target="https://www.gov.il/en/departments/news/2203202004"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lb.usembassy.gov/health-alert-u-s-embassy-beirut-lebanon-3/" TargetMode="External"/><Relationship Id="rId2161" Type="http://schemas.openxmlformats.org/officeDocument/2006/relationships/hyperlink" Target="https://www.belarus.by/en/press-center/speeches-and-interviews/over-150-people-screened-for-coronavirus-at-minsk-national-airport-daily_i_0000109969.html"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ar.usembassy.gov/covid-19/"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solidarites-sante.gouv.fr/actualites/presse/communiques-de-presse/article/cp-olivier-veran-et-gerald-darmanin-annoncent-l-augmentation-du-plafond-d" TargetMode="External"/><Relationship Id="rId1787" Type="http://schemas.openxmlformats.org/officeDocument/2006/relationships/hyperlink" Target="https://www.foreign.gov.mv/images/COVID-19/HPA/Temporary%20Supension%20of%20Tourist%20Check-ins%2011%202020.jfif"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gov.ie/en/publication/cf9b0d-new-public-health-measures-effective-now-to-prevent-further-spread-o/"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611&amp;tag=&amp;nPage=1" TargetMode="External"/><Relationship Id="rId1854" Type="http://schemas.openxmlformats.org/officeDocument/2006/relationships/hyperlink" Target="https://www.libyaobserver.ly/news/libya-closes-land-and-air-ports-takes-measures-prevent-coronavirus" TargetMode="External"/><Relationship Id="rId2905" Type="http://schemas.openxmlformats.org/officeDocument/2006/relationships/hyperlink" Target="https://www.sst.dk/da/Nyheder/2020/Hvordan-sikrer-man-udskrivelse-af-personer-med-smitte-med-COVID-19-til-kommunal-pleje" TargetMode="External"/><Relationship Id="rId1507" Type="http://schemas.openxmlformats.org/officeDocument/2006/relationships/hyperlink" Target="http://health.gov.bz/www/component/content/article/177-general-health/1016-ministry-of-health-advisory-no-5--covid-19" TargetMode="External"/><Relationship Id="rId1714" Type="http://schemas.openxmlformats.org/officeDocument/2006/relationships/hyperlink" Target="https://www.youtube.com/watch?v=H94eg5gEDeE" TargetMode="External"/><Relationship Id="rId1921" Type="http://schemas.openxmlformats.org/officeDocument/2006/relationships/hyperlink" Target="https://pt.usembassy.gov/health-alert-u-s-embassy-lisbon-portugal-march-16-2020/" TargetMode="External"/><Relationship Id="rId2488" Type="http://schemas.openxmlformats.org/officeDocument/2006/relationships/hyperlink" Target="https://www.boliviasegura.gob.bo/decreto-supremo-n-4200/" TargetMode="External"/><Relationship Id="rId1297" Type="http://schemas.openxmlformats.org/officeDocument/2006/relationships/hyperlink" Target="https://pandemic.internationalsos.com/2019-ncov/ncov-travel-restrictions-flight-operations-and-screening" TargetMode="External"/><Relationship Id="rId2695" Type="http://schemas.openxmlformats.org/officeDocument/2006/relationships/hyperlink" Target="https://pandemic.internationalsos.com/2019-ncov/ncov-travel-restrictions-flight-operations-and-screening"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pm.gov.au/media/update-coronavirus-measures-0" TargetMode="External"/><Relationship Id="rId2348" Type="http://schemas.openxmlformats.org/officeDocument/2006/relationships/hyperlink" Target="http://abouthungary.hu/news-in-brief/coronavirus-update-calls-for-parliament-to-pass-the-governments-proposal-to-extend-the-state-of-emergency/" TargetMode="External"/><Relationship Id="rId2555" Type="http://schemas.openxmlformats.org/officeDocument/2006/relationships/hyperlink" Target="http://www.palauhealth.org/2019nCoV_SitRep/MOH-COVID-19%20Daily%20Update.pdf" TargetMode="External"/><Relationship Id="rId2762" Type="http://schemas.openxmlformats.org/officeDocument/2006/relationships/hyperlink" Target="https://ddc.moph.go.th/viralpneumonia/eng/file/news/news_no39_040363.pdf" TargetMode="External"/><Relationship Id="rId527" Type="http://schemas.openxmlformats.org/officeDocument/2006/relationships/hyperlink" Target="https://colombiareports.com/colombia-closes-land-and-sea-borders-after-restricting-air-travel/" TargetMode="External"/><Relationship Id="rId734" Type="http://schemas.openxmlformats.org/officeDocument/2006/relationships/hyperlink" Target="https://croatia.hr/en-GB/coronavirus-2019-ncov-q-and-a" TargetMode="External"/><Relationship Id="rId941" Type="http://schemas.openxmlformats.org/officeDocument/2006/relationships/hyperlink" Target="https://www.garda.com/crisis24/news-alerts/324426/el-salvador-new-covid-19-containment-measures-implemented-march-17-update-5"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salud.msp.gob.cu/?p=3521" TargetMode="External"/><Relationship Id="rId1571" Type="http://schemas.openxmlformats.org/officeDocument/2006/relationships/hyperlink" Target="http://www.samoagovt.ws/" TargetMode="External"/><Relationship Id="rId2208" Type="http://schemas.openxmlformats.org/officeDocument/2006/relationships/hyperlink" Target="http://abouthungary.hu/news-in-brief/coronavirus-hotline-set-up-for-the-public/" TargetMode="External"/><Relationship Id="rId2415" Type="http://schemas.openxmlformats.org/officeDocument/2006/relationships/hyperlink" Target="https://www.admin.ch/opc/de/official-compilation/2020/869.pdf" TargetMode="External"/><Relationship Id="rId2622" Type="http://schemas.openxmlformats.org/officeDocument/2006/relationships/hyperlink" Target="https://www.garda.com/crisis24/news-alerts/326956/eswatini-partial-lockdown-comes-into-effect-march-27-update-1"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m.usembassy.gov/u-s-citizen-services/covid-19-information/"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ro.usembassy.gov/covid-19-information/" TargetMode="External"/><Relationship Id="rId1431" Type="http://schemas.openxmlformats.org/officeDocument/2006/relationships/hyperlink" Target="https://coronavirusecuador.com/acuerdos-ministeriales/"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covid19malta.info/"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news/2020/covid19_stmnt.php" TargetMode="External"/><Relationship Id="rId2272" Type="http://schemas.openxmlformats.org/officeDocument/2006/relationships/hyperlink" Target="http://abouthungary.hu/news-in-brief/coronavirus-update-scheduled-chimney-checks-suspended-in-capital/" TargetMode="External"/><Relationship Id="rId244" Type="http://schemas.openxmlformats.org/officeDocument/2006/relationships/hyperlink" Target="https://www.hurriyetdailynews.com/turkey-to-suspend-flights-from-china-until-end-of-month-151705"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bag.admin.ch/bag/en/home/krankheiten/ausbrueche-epidemien-pandemien/aktuelle-ausbrueche-epidemien/novel-cov/massnahmen-des-bundes.html" TargetMode="External"/><Relationship Id="rId2132" Type="http://schemas.openxmlformats.org/officeDocument/2006/relationships/hyperlink" Target="https://www.bnt.bg/en/a/bulgaria-bans-entry-to-citizens-from-countries-with-high-rates-of-coronavirus"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pandemic.internationalsos.com/2019-ncov/ncov-travel-restrictions-flight-operations-and-screening" TargetMode="External"/><Relationship Id="rId1898" Type="http://schemas.openxmlformats.org/officeDocument/2006/relationships/hyperlink" Target="http://www.angop.ao/angola/en_us/noticias/saude/2020/2/12/COVID-National-Overview,00adfc6e-c90b-4dac-8485-23ab8f05015f.html" TargetMode="External"/><Relationship Id="rId2949" Type="http://schemas.openxmlformats.org/officeDocument/2006/relationships/hyperlink" Target="https://www.kriis.ee/en/news/additional-measures-emergency-situation" TargetMode="External"/><Relationship Id="rId1758" Type="http://schemas.openxmlformats.org/officeDocument/2006/relationships/hyperlink" Target="https://allafrica.com/stories/202003171066.html" TargetMode="External"/><Relationship Id="rId2809" Type="http://schemas.openxmlformats.org/officeDocument/2006/relationships/hyperlink" Target="http://www.med.kg/en/news/604-pravitelstvo-ssha-i-voz-peredali-kyrgyzstanu-sredstva-individualnoj-zashchity-dlya-reagirovaniya-na-vspyshku-koronavirusa-3.html" TargetMode="External"/><Relationship Id="rId1965" Type="http://schemas.openxmlformats.org/officeDocument/2006/relationships/hyperlink" Target="http://sam.lrv.lt/en/news/quarantine-announced-throughout-the-territory-of-the-republic-of-lithuania-attached-resolution" TargetMode="External"/><Relationship Id="rId1618" Type="http://schemas.openxmlformats.org/officeDocument/2006/relationships/hyperlink" Target="https://www.mohfw.gov.in/pdf/NewinstructionsDt14032020Restirctiononinternationalpassengertraffic.pdf" TargetMode="External"/><Relationship Id="rId1825" Type="http://schemas.openxmlformats.org/officeDocument/2006/relationships/hyperlink" Target="http://www.mfa.gov.sc/static.php?content_id=36&amp;news_id=2021" TargetMode="External"/><Relationship Id="rId2599" Type="http://schemas.openxmlformats.org/officeDocument/2006/relationships/hyperlink" Target="https://www.facebook.com/COVID19.MOHW.BW/photos/pcb.116218023336787/116217783336811/?type=3&amp;theater" TargetMode="External"/><Relationship Id="rId778" Type="http://schemas.openxmlformats.org/officeDocument/2006/relationships/hyperlink" Target="https://africa.cgtn.com/2020/03/15/kenya-announces-2-new-covid-19-cases-school-closures-travel-bans/" TargetMode="External"/><Relationship Id="rId985" Type="http://schemas.openxmlformats.org/officeDocument/2006/relationships/hyperlink" Target="http://www.colombopage.com/archive_20A/Mar20_1584722533CH.php" TargetMode="External"/><Relationship Id="rId2459" Type="http://schemas.openxmlformats.org/officeDocument/2006/relationships/hyperlink" Target="https://www.garda.com/crisis24/news-alerts/326116/namibia-authorities-ban-entry-of-all-foreign-nationals-due-to-covid-19-march-24-update-1" TargetMode="External"/><Relationship Id="rId2666" Type="http://schemas.openxmlformats.org/officeDocument/2006/relationships/hyperlink" Target="https://bmi.gv.at/news.aspx?id=3069576579716462395A303D" TargetMode="External"/><Relationship Id="rId2873" Type="http://schemas.openxmlformats.org/officeDocument/2006/relationships/hyperlink" Target="https://www.africanews.com/2020/03/27/virus-free-sierra-leone-records-covid-19-scuffles-over-quarantine-at-airport/"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8" Type="http://schemas.openxmlformats.org/officeDocument/2006/relationships/hyperlink" Target="https://pandemic.internationalsos.com/2019-ncov/ncov-travel-restrictions-flight-operations-and-screening" TargetMode="External"/><Relationship Id="rId1475" Type="http://schemas.openxmlformats.org/officeDocument/2006/relationships/hyperlink" Target="https://www.facebook.com/Covid19GOUVGA/videos/vb.107766050833852/532053067452245/?type=2&amp;theater" TargetMode="External"/><Relationship Id="rId1682" Type="http://schemas.openxmlformats.org/officeDocument/2006/relationships/hyperlink" Target="http://pid.gov.pk/site/press_detail/13354" TargetMode="External"/><Relationship Id="rId2319" Type="http://schemas.openxmlformats.org/officeDocument/2006/relationships/hyperlink" Target="https://www.gov.uk/foreign-travel-advice/slovakia/coronavirus" TargetMode="External"/><Relationship Id="rId2526" Type="http://schemas.openxmlformats.org/officeDocument/2006/relationships/hyperlink" Target="https://www.thestar.com.my/news/nation/2020/03/23/covid-19-epf-withdrawals-allowed-for-those-below-55-rm630mil-more-in-allocations?utm_source=outbreak.my" TargetMode="External"/><Relationship Id="rId2733" Type="http://schemas.openxmlformats.org/officeDocument/2006/relationships/hyperlink" Target="https://ddc.moph.go.th/viralpneumonia/eng/file/news/news_no20_130263.pdf" TargetMode="External"/><Relationship Id="rId705" Type="http://schemas.openxmlformats.org/officeDocument/2006/relationships/hyperlink" Target="http://www.fbihvlada.gov.ba/bosanski/aktuelno_v2.php?akt_id=8419" TargetMode="External"/><Relationship Id="rId1128" Type="http://schemas.openxmlformats.org/officeDocument/2006/relationships/hyperlink" Target="https://www.guineaecuatorialpress.com/noticia.php?id=15124" TargetMode="External"/><Relationship Id="rId1335" Type="http://schemas.openxmlformats.org/officeDocument/2006/relationships/hyperlink" Target="https://gisbarbados.gov.bb/blog/senior-facilities-closed-to-public/" TargetMode="External"/><Relationship Id="rId1542" Type="http://schemas.openxmlformats.org/officeDocument/2006/relationships/hyperlink" Target="https://emansion.gov.lr/doc/COVID-19%20Declaration%20of%20National%20Health%20Emergency%20-%20MoH.pdf" TargetMode="External"/><Relationship Id="rId2940" Type="http://schemas.openxmlformats.org/officeDocument/2006/relationships/hyperlink" Target="https://jo.usembassy.gov/covid-19-information/" TargetMode="External"/><Relationship Id="rId912" Type="http://schemas.openxmlformats.org/officeDocument/2006/relationships/hyperlink" Target="http://www.sante.gouv.cg/" TargetMode="External"/><Relationship Id="rId2800" Type="http://schemas.openxmlformats.org/officeDocument/2006/relationships/hyperlink" Target="https://covid19.govt.nz/latest-updates/rent-increase-freeze-and-more-protection-for-tenants/"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www.gov.uk/foreign-travel-advice/dominican-republic/coronavirus" TargetMode="External"/><Relationship Id="rId288" Type="http://schemas.openxmlformats.org/officeDocument/2006/relationships/hyperlink" Target="https://www.diplomatie.gouv.fr/fr/conseils-aux-voyageurs/conseils-par-pays-destination/kirghizstan/"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news.lk/news/political-current-affairs/item/29859-sltb-deploys-over-275-buses-for-health-personnel-transport" TargetMode="External"/><Relationship Id="rId2383" Type="http://schemas.openxmlformats.org/officeDocument/2006/relationships/hyperlink" Target="https://menafn.com/1099895892/Grenada-delivers-structural-adjustment-programme-Confirms-first-case-of-COVID-19" TargetMode="External"/><Relationship Id="rId2590" Type="http://schemas.openxmlformats.org/officeDocument/2006/relationships/hyperlink" Target="https://www.whitehouse.gov/briefings-statements/remarks-president-trump-vice-president-pence-members-coronavirus-task-force-press-briefing-11/"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om.usembassy.gov/covid-19-information/" TargetMode="External"/><Relationship Id="rId2036" Type="http://schemas.openxmlformats.org/officeDocument/2006/relationships/hyperlink" Target="https://www.gov.mt/en/Government/DOI/Press%20Releases/Pages/2020/February/23/pr200300.aspx" TargetMode="External"/><Relationship Id="rId2243" Type="http://schemas.openxmlformats.org/officeDocument/2006/relationships/hyperlink" Target="https://www.eturbonews.com/566349/covid-19-cabo-verde-airlines-stops-flying-from-sal-to-washington/" TargetMode="External"/><Relationship Id="rId2450" Type="http://schemas.openxmlformats.org/officeDocument/2006/relationships/hyperlink" Target="https://www.aa.com.tr/en/africa/ethiopia-begins-airport-screening-against-china-virus/1712852"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1052" Type="http://schemas.openxmlformats.org/officeDocument/2006/relationships/hyperlink" Target="https://pa.usembassy.gov/covid-19-information/" TargetMode="External"/><Relationship Id="rId2103" Type="http://schemas.openxmlformats.org/officeDocument/2006/relationships/hyperlink" Target="https://www.bnt.bg/en/a/bulgarias-pm-convenes-extraordinary-meeting-at-10-pm-over-coronavirus-situation" TargetMode="External"/><Relationship Id="rId2310" Type="http://schemas.openxmlformats.org/officeDocument/2006/relationships/hyperlink" Target="https://pandemic.internationalsos.com/2019-ncov/ncov-travel-restrictions-flight-operations-and-screening" TargetMode="External"/><Relationship Id="rId1869" Type="http://schemas.openxmlformats.org/officeDocument/2006/relationships/hyperlink" Target="https://mx.usembassy.gov/covid-19-information/" TargetMode="External"/><Relationship Id="rId1729" Type="http://schemas.openxmlformats.org/officeDocument/2006/relationships/hyperlink" Target="https://www.bbc.com/news/uk-52012432" TargetMode="External"/><Relationship Id="rId1936" Type="http://schemas.openxmlformats.org/officeDocument/2006/relationships/hyperlink" Target="https://covid19.gouv.tg/"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clubofmozambique.com/news/coronavirus-mozambique-closes-schools-suspends-visa-issuance-president-155819/" TargetMode="External"/><Relationship Id="rId2777" Type="http://schemas.openxmlformats.org/officeDocument/2006/relationships/hyperlink" Target="https://ddc.moph.go.th/viralpneumonia/eng/file/news/news_no60_240363.pdf" TargetMode="External"/><Relationship Id="rId749" Type="http://schemas.openxmlformats.org/officeDocument/2006/relationships/hyperlink" Target="https://dz.usembassy.gov/covid-19-information/" TargetMode="External"/><Relationship Id="rId1379" Type="http://schemas.openxmlformats.org/officeDocument/2006/relationships/hyperlink" Target="http://www.cubadebate.cu/noticias/2020/03/20/gobierno-cubano-informa-nuevas-medidas-para-el-enfrentamiento-a-la-covid-19-video/" TargetMode="External"/><Relationship Id="rId1586" Type="http://schemas.openxmlformats.org/officeDocument/2006/relationships/hyperlink" Target="https://www.nation.co.ke/counties/wajir/Eyes-trained-on-Kenya-s-borders-coronavirus/3444790-5496506-wlhjai/index.html" TargetMode="External"/><Relationship Id="rId2984" Type="http://schemas.openxmlformats.org/officeDocument/2006/relationships/hyperlink" Target="https://www.aa.com.tr/en/africa/mali-suspends-flights-from-covid-19-hit-countries-/1769908" TargetMode="External"/><Relationship Id="rId609" Type="http://schemas.openxmlformats.org/officeDocument/2006/relationships/hyperlink" Target="https://gov.krd/coronavirus-en/situation-update/" TargetMode="External"/><Relationship Id="rId956" Type="http://schemas.openxmlformats.org/officeDocument/2006/relationships/hyperlink" Target="https://www.diplomatie.gouv.fr/fr/conseils-aux-voyageurs/conseils-par-pays-destination/costa-rica/" TargetMode="External"/><Relationship Id="rId1239" Type="http://schemas.openxmlformats.org/officeDocument/2006/relationships/hyperlink" Target="https://pandemic.internationalsos.com/2019-ncov/ncov-travel-restrictions-flight-operations-and-screening" TargetMode="External"/><Relationship Id="rId1793" Type="http://schemas.openxmlformats.org/officeDocument/2006/relationships/hyperlink" Target="http://www.mfa.gov.sc/static.php?content_id=36&amp;news_id=1962" TargetMode="External"/><Relationship Id="rId2637" Type="http://schemas.openxmlformats.org/officeDocument/2006/relationships/hyperlink" Target="https://www.africanews.com/2020/03/26/ethiopia-s-coronavirus-rules-crowd-ban-free-transport-regulate-essentials-etc/" TargetMode="External"/><Relationship Id="rId2844" Type="http://schemas.openxmlformats.org/officeDocument/2006/relationships/hyperlink" Target="https://www.gov.ie/en/news/7e0924-latest-updates-on-covid-19-coronavirus/"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446" Type="http://schemas.openxmlformats.org/officeDocument/2006/relationships/hyperlink" Target="https://twitter.com/NAkufoAddo" TargetMode="External"/><Relationship Id="rId1653" Type="http://schemas.openxmlformats.org/officeDocument/2006/relationships/hyperlink" Target="http://www.salute.gov.it/portale/nuovocoronavirus/dettaglioComunicatiNuovoCoronavirus.jsp?lingua=italiano&amp;menu=salastampa&amp;p=comunicatistampa&amp;id=5453" TargetMode="External"/><Relationship Id="rId1860" Type="http://schemas.openxmlformats.org/officeDocument/2006/relationships/hyperlink" Target="https://www.reuters.com/article/us-health-coronavirus-libya-curfew/eastern-libya-imposes-curfew-over-pandemic-idUSKBN21526W" TargetMode="External"/><Relationship Id="rId2704" Type="http://schemas.openxmlformats.org/officeDocument/2006/relationships/hyperlink" Target="https://ddc.moph.go.th/viralpneumonia/eng/file/news/news_no1_130163.pdf" TargetMode="External"/><Relationship Id="rId2911" Type="http://schemas.openxmlformats.org/officeDocument/2006/relationships/hyperlink" Target="https://www.regionh.dk/presse-og-nyt/pressemeddelelser-og-nyheder/Sider/Dansk-hastelevering-af-coronavisirer-til-hovedstadens-hospitaler.aspx" TargetMode="External"/><Relationship Id="rId1306" Type="http://schemas.openxmlformats.org/officeDocument/2006/relationships/hyperlink" Target="https://gisbarbados.gov.bb/blog/additional-tankers-community-tanks-to-be-deployed/"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il.usembassy.gov/covid-19-information/" TargetMode="External"/><Relationship Id="rId12" Type="http://schemas.openxmlformats.org/officeDocument/2006/relationships/hyperlink" Target="https://www.diplomatie.gouv.fr/fr/conseils-aux-voyageurs/conseils-par-pays-destination/bosnie-herzegovine/" TargetMode="External"/><Relationship Id="rId399" Type="http://schemas.openxmlformats.org/officeDocument/2006/relationships/hyperlink" Target="https://www.reuters.com/article/us-heath-coronavirus-northmacedonia/north-macedonia-bars-foreigners-arriving-from-high-risk-countries-over-coronavirus-idUSKBN2101NI" TargetMode="External"/><Relationship Id="rId2287" Type="http://schemas.openxmlformats.org/officeDocument/2006/relationships/hyperlink" Target="https://www.guineaecuatorialpress.com/noticia.php?id=15158" TargetMode="External"/><Relationship Id="rId2494" Type="http://schemas.openxmlformats.org/officeDocument/2006/relationships/hyperlink" Target="https://www.diplomatie.gouv.fr/fr/conseils-aux-voyageurs/conseils-par-pays-destination/burkina-faso/"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www.themorning.lk/navy-sets-up-quarantine-centre-in-boossa/?fbclid=IwAR0uMiv5QcZG9EKZzpWE_uqppekO8rgtYRsw2JqwjgBDih_SNOCxv3zw750" TargetMode="External"/><Relationship Id="rId1096" Type="http://schemas.openxmlformats.org/officeDocument/2006/relationships/hyperlink" Target="http://www.nepalimmigration.gov.np/" TargetMode="External"/><Relationship Id="rId2147" Type="http://schemas.openxmlformats.org/officeDocument/2006/relationships/hyperlink" Target="https://iq.usembassy.gov/covid-19-information/" TargetMode="External"/><Relationship Id="rId2354" Type="http://schemas.openxmlformats.org/officeDocument/2006/relationships/hyperlink" Target="http://abouthungary.hu/news-in-brief/regulations-related-to-taxation-released/" TargetMode="External"/><Relationship Id="rId2561" Type="http://schemas.openxmlformats.org/officeDocument/2006/relationships/hyperlink" Target="https://www.whitehouse.gov/presidential-actions/proclamation-suspension-entry-immigrants-nonimmigrants-certain-additional-persons-pose-risk-transmitting-2019-novel-coronavirus/"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s://www.eltiempo.com/colombia/cordoba-ordena-toque-de-queda-por-coronavirus-473490" TargetMode="External"/><Relationship Id="rId1163" Type="http://schemas.openxmlformats.org/officeDocument/2006/relationships/hyperlink" Target="https://www.valitsus.ee/en/news/head-emergency-situation-complemented-order-closure-public-institutions" TargetMode="External"/><Relationship Id="rId1370" Type="http://schemas.openxmlformats.org/officeDocument/2006/relationships/hyperlink" Target="https://gisbarbados.gov.bb/blog/us-uk-europe-join-quarantine-list/" TargetMode="External"/><Relationship Id="rId2007" Type="http://schemas.openxmlformats.org/officeDocument/2006/relationships/hyperlink" Target="https://msan.gouvernement.lu/en/actualites.gouvernement%2Ben%2Bactualites%2Btoutes_actualites%2Bcommuniques%2B2020%2B03-mars%2B17-declaration-premier-chd.html" TargetMode="External"/><Relationship Id="rId2214" Type="http://schemas.openxmlformats.org/officeDocument/2006/relationships/hyperlink" Target="https://www.gov.pl/web/koronawirus/informacje-dla-podrozujacych" TargetMode="External"/><Relationship Id="rId740" Type="http://schemas.openxmlformats.org/officeDocument/2006/relationships/hyperlink" Target="https://www.rnz.co.nz/international/pacific-news/412217/coronavirus-how-the-pacific-is-responding" TargetMode="External"/><Relationship Id="rId1023" Type="http://schemas.openxmlformats.org/officeDocument/2006/relationships/hyperlink" Target="https://www.garda.com/crisis24/news-alerts/324801/panama-all-international-flights-suspended-from-march-22-update-4" TargetMode="External"/><Relationship Id="rId2421" Type="http://schemas.openxmlformats.org/officeDocument/2006/relationships/hyperlink" Target="https://pandemic.internationalsos.com/2019-ncov/ncov-travel-restrictions-flight-operations-and-screening" TargetMode="External"/><Relationship Id="rId600" Type="http://schemas.openxmlformats.org/officeDocument/2006/relationships/hyperlink" Target="https://www.swissinfo.ch/eng/covid-19_rapid-spread-of-coronavirus-complicates-systematic-testing/45625060" TargetMode="External"/><Relationship Id="rId1230" Type="http://schemas.openxmlformats.org/officeDocument/2006/relationships/hyperlink" Target="https://pandemic.internationalsos.com/2019-ncov/ncov-travel-restrictions-flight-operations-and-screening"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jpost.com/Israel-News/Israels-measures-against-coronavirus-not-unlike-Big-Brother-analysis-621091" TargetMode="External"/><Relationship Id="rId1907" Type="http://schemas.openxmlformats.org/officeDocument/2006/relationships/hyperlink" Target="https://pandemic.internationalsos.com/2019-ncov/ncov-travel-restrictions-flight-operations-and-screening" TargetMode="External"/><Relationship Id="rId2071" Type="http://schemas.openxmlformats.org/officeDocument/2006/relationships/hyperlink" Target="https://pandemic.internationalsos.com/2019-ncov/ncov-travel-restrictions-flight-operations-and-screening" TargetMode="External"/><Relationship Id="rId250" Type="http://schemas.openxmlformats.org/officeDocument/2006/relationships/hyperlink" Target="https://cz.usembassy.gov/health-alert-u-s-embassy-prague-czech-republic/" TargetMode="External"/><Relationship Id="rId110" Type="http://schemas.openxmlformats.org/officeDocument/2006/relationships/hyperlink" Target="http://www.governo.it/it/articolo/coronavirus-firmato-il-dpcm-4-marzo-2020/14241" TargetMode="External"/><Relationship Id="rId2888" Type="http://schemas.openxmlformats.org/officeDocument/2006/relationships/hyperlink" Target="https://koronavirus.mzcr.cz/ministr-vojtech-podepsal-s-cvut-memorandum-o-dodavkach-respiratoru-do-nemocnic/" TargetMode="External"/><Relationship Id="rId1697" Type="http://schemas.openxmlformats.org/officeDocument/2006/relationships/hyperlink" Target="https://rbc.gov.rw/fileadmin/user_upload/bulletin/2020/weekely%20bulletin%20coronavirus2.pdf" TargetMode="External"/><Relationship Id="rId2748" Type="http://schemas.openxmlformats.org/officeDocument/2006/relationships/hyperlink" Target="https://ddc.moph.go.th/viralpneumonia/eng/file/news/news_no27_210263.pdf" TargetMode="External"/><Relationship Id="rId2955" Type="http://schemas.openxmlformats.org/officeDocument/2006/relationships/hyperlink" Target="https://www.kriis.ee/en/testing-virus" TargetMode="External"/><Relationship Id="rId927" Type="http://schemas.openxmlformats.org/officeDocument/2006/relationships/hyperlink" Target="https://www.portugalresident.com/covid-19-state-of-emergency-portuguese-airport-to-have-infrared-cameras-measuring-body-temperature/"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www.gov.il/en/departments/news/27012020_3" TargetMode="External"/><Relationship Id="rId1971" Type="http://schemas.openxmlformats.org/officeDocument/2006/relationships/hyperlink" Target="https://www.diplomatie.gouv.fr/fr/conseils-aux-voyageurs/conseils-par-pays-destination/venezuela/" TargetMode="External"/><Relationship Id="rId2608" Type="http://schemas.openxmlformats.org/officeDocument/2006/relationships/hyperlink" Target="http://shabait.com/news/local-news/30342--ministry-of-health-public-guidelines-no-3" TargetMode="External"/><Relationship Id="rId2815" Type="http://schemas.openxmlformats.org/officeDocument/2006/relationships/hyperlink" Target="http://www.med.kg/en/news/415-border-arrangements-to-prevent-the-spread-of-coronovirus.html"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www.rnz.co.nz/news/pacific/412357/coronavirus-png-announces-lockdown-solomons-closes-border-to-non-citizens" TargetMode="External"/><Relationship Id="rId1624" Type="http://schemas.openxmlformats.org/officeDocument/2006/relationships/hyperlink" Target="https://www.interno.gov.it/it/notizie/controlli-sugli-spostamenti-varchi-sulle-strade-riminesi" TargetMode="External"/><Relationship Id="rId1831" Type="http://schemas.openxmlformats.org/officeDocument/2006/relationships/hyperlink" Target="https://www.facebook.com/malawimoh/posts/2724685064253658?__tn__=K-R" TargetMode="External"/><Relationship Id="rId2398" Type="http://schemas.openxmlformats.org/officeDocument/2006/relationships/hyperlink" Target="https://www.mgovernance.net/grenada-issues-another-travel-advisory-0" TargetMode="External"/><Relationship Id="rId577" Type="http://schemas.openxmlformats.org/officeDocument/2006/relationships/hyperlink" Target="https://www.aa.com.tr/en/europe/coronavirus-spain-to-shut-land-borders-at-midnight/1768259" TargetMode="External"/><Relationship Id="rId2258" Type="http://schemas.openxmlformats.org/officeDocument/2006/relationships/hyperlink" Target="http://abouthungary.hu/news-in-brief/coronavirus-update-pm-orban-announces-new-measures-to-beat-the-virus/" TargetMode="External"/><Relationship Id="rId784" Type="http://schemas.openxmlformats.org/officeDocument/2006/relationships/hyperlink" Target="https://www.rnz.co.nz/international/pacific-news/412077/covid-19-png-shuts-down-sports-stadiums" TargetMode="External"/><Relationship Id="rId991" Type="http://schemas.openxmlformats.org/officeDocument/2006/relationships/hyperlink" Target="https://news.lk/news/political-current-affairs/item/29811-police-arrest-30-for-violating-curfew" TargetMode="External"/><Relationship Id="rId1067" Type="http://schemas.openxmlformats.org/officeDocument/2006/relationships/hyperlink" Target="https://md.usembassy.gov/u-s-citizen-services/covid-19-information/" TargetMode="External"/><Relationship Id="rId2465" Type="http://schemas.openxmlformats.org/officeDocument/2006/relationships/hyperlink" Target="https://pm.gc.ca/en/news/news-releases/2020/03/20/prime-minister-announces-canadas-plan-mobilize-industry-fight-covid" TargetMode="External"/><Relationship Id="rId2672" Type="http://schemas.openxmlformats.org/officeDocument/2006/relationships/hyperlink" Target="https://www.gov.uk/foreign-travel-advice/ecuador/coronavirus" TargetMode="External"/><Relationship Id="rId437" Type="http://schemas.openxmlformats.org/officeDocument/2006/relationships/hyperlink" Target="http://www.viaggiaresicuri.it/country/PAK" TargetMode="External"/><Relationship Id="rId644" Type="http://schemas.openxmlformats.org/officeDocument/2006/relationships/hyperlink" Target="https://www.argentina.gob.ar/coronavirus/medidas-gobierno"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s://www.facebook.com/Covid19GOUVGA/videos/vb.107766050833852/532053067452245/?type=2&amp;theater"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2532" Type="http://schemas.openxmlformats.org/officeDocument/2006/relationships/hyperlink" Target="https://www.nepalitimes.com/banner/nepal-goes-into-lockdown-for-a-week/" TargetMode="External"/><Relationship Id="rId504" Type="http://schemas.openxmlformats.org/officeDocument/2006/relationships/hyperlink" Target="http://www.viaggiaresicuri.it/country/IRQ"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1134" Type="http://schemas.openxmlformats.org/officeDocument/2006/relationships/hyperlink" Target="https://africa.cgtn.com/2020/03/21/botswana-restricts-travel-from-covid-19-affected-countries/" TargetMode="External"/><Relationship Id="rId1341" Type="http://schemas.openxmlformats.org/officeDocument/2006/relationships/hyperlink" Target="https://www.bbc.com/news/uk-51952314" TargetMode="External"/><Relationship Id="rId1201" Type="http://schemas.openxmlformats.org/officeDocument/2006/relationships/hyperlink" Target="https://pandemic.internationalsos.com/2019-ncov/ncov-travel-restrictions-flight-operations-and-screening"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pl.usembassy.gov/covid-19-information/" TargetMode="External"/><Relationship Id="rId154" Type="http://schemas.openxmlformats.org/officeDocument/2006/relationships/hyperlink" Target="http://www.viaggiaresicuri.it/country/PLW" TargetMode="External"/><Relationship Id="rId361" Type="http://schemas.openxmlformats.org/officeDocument/2006/relationships/hyperlink" Target="https://ro.usembassy.gov/covid-19-information/" TargetMode="External"/><Relationship Id="rId204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1" Type="http://schemas.openxmlformats.org/officeDocument/2006/relationships/hyperlink" Target="https://www.government.nl/ministries/ministry-of-health-welfare-and-sport/news/2020/03/06/covid-19-new-instructions-for-inhabitants-of-north-brabant" TargetMode="External"/><Relationship Id="rId2859" Type="http://schemas.openxmlformats.org/officeDocument/2006/relationships/hyperlink" Target="https://mr.usembassy.gov/covid-19-information/" TargetMode="External"/><Relationship Id="rId1668" Type="http://schemas.openxmlformats.org/officeDocument/2006/relationships/hyperlink" Target="https://em.gov.lv/lv/jaunumi/27397-par-arkartejas-situacijas-izsludinasanu-14032020" TargetMode="External"/><Relationship Id="rId1875" Type="http://schemas.openxmlformats.org/officeDocument/2006/relationships/hyperlink" Target="https://www.presidence.ne/discours-du-prsident/2020/3/17/0jrc2yz8euk8nzcdx60uad9ruaa6hn" TargetMode="External"/><Relationship Id="rId2719" Type="http://schemas.openxmlformats.org/officeDocument/2006/relationships/hyperlink" Target="https://ddc.moph.go.th/viralpneumonia/eng/file/news/news_no7_260163.pdf" TargetMode="External"/><Relationship Id="rId1528" Type="http://schemas.openxmlformats.org/officeDocument/2006/relationships/hyperlink" Target="https://www.government.is/news/article/?newsid=2f49a0ac-6c74-11ea-9462-005056bc4d74" TargetMode="External"/><Relationship Id="rId2926" Type="http://schemas.openxmlformats.org/officeDocument/2006/relationships/hyperlink" Target="https://www.dabangasudan.org/en/all-news/article/coronavirus-sudan-needs-a-total-lock-down-for-two-weeks" TargetMode="External"/><Relationship Id="rId1735" Type="http://schemas.openxmlformats.org/officeDocument/2006/relationships/hyperlink" Target="https://twitter.com/GovernmentZA?ref_src=twsrc%5Egoogle%7Ctwcamp%5Eserp%7Ctwgr%5Eauthor" TargetMode="External"/><Relationship Id="rId1942" Type="http://schemas.openxmlformats.org/officeDocument/2006/relationships/hyperlink" Target="http://www.salute.gov.it/portale/nuovocoronavirus/dettaglioComunicatiNuovoCoronavirus.jsp?lingua=italiano&amp;menu=salastampa&amp;p=comunicatistampa&amp;id=5414"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1970" TargetMode="External"/><Relationship Id="rId688" Type="http://schemas.openxmlformats.org/officeDocument/2006/relationships/hyperlink" Target="https://www.youtube.com/watch?v=4ZMnf98uIj4&amp;feature=emb_rel_end" TargetMode="External"/><Relationship Id="rId895"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369" Type="http://schemas.openxmlformats.org/officeDocument/2006/relationships/hyperlink" Target="https://dominicanewsonline.com/news/homepage/homepage-carousel/united-workers-party-forms-committee-to-educate-public-on-covid-19/" TargetMode="External"/><Relationship Id="rId2576" Type="http://schemas.openxmlformats.org/officeDocument/2006/relationships/hyperlink" Target="https://www.whitehouse.gov/briefings-statements/remarks-president-trump-vice-president-pence-members-coronavirus-task-force-press-briefing-5/" TargetMode="External"/><Relationship Id="rId2783" Type="http://schemas.openxmlformats.org/officeDocument/2006/relationships/hyperlink" Target="https://www.sbs.com.au/news/australia-s-coronavirus-testing-criteria-expanded"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solomontimes.com/news/government-implements-measures-to-protect-citizens/9636" TargetMode="External"/><Relationship Id="rId962" Type="http://schemas.openxmlformats.org/officeDocument/2006/relationships/hyperlink" Target="https://www.pio.gov.cy/coronavirus/press/pres.pdf"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stage-2-of-covid-19-limits-non-essential-gatherings-to-25/" TargetMode="External"/><Relationship Id="rId1592" Type="http://schemas.openxmlformats.org/officeDocument/2006/relationships/hyperlink" Target="https://www.afro.who.int/news/sierra-leone-institutes-additional-covid-19-preparedness-and-response-measures" TargetMode="External"/><Relationship Id="rId2229" Type="http://schemas.openxmlformats.org/officeDocument/2006/relationships/hyperlink" Target="http://abouthungary.hu/news-in-brief/coronavirus-update-march-15-celebrations-cancelled-to-protect-people-against-potential-infection/" TargetMode="External"/><Relationship Id="rId2436" Type="http://schemas.openxmlformats.org/officeDocument/2006/relationships/hyperlink" Target="https://www.canada.ca/en/immigration-refugees-citizenship/news/notices/coronavirus-iran-sk.html" TargetMode="External"/><Relationship Id="rId2643" Type="http://schemas.openxmlformats.org/officeDocument/2006/relationships/hyperlink" Target="https://www.diplomatie.gouv.fr/fr/conseils-aux-voyageurs/conseils-par-pays-destination/cote-d-ivoire/" TargetMode="External"/><Relationship Id="rId2850" Type="http://schemas.openxmlformats.org/officeDocument/2006/relationships/hyperlink" Target="https://presidency.gov.mv/Press/Article/23247"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s://www.gov.uk/foreign-travel-advice/mauritius/health" TargetMode="External"/><Relationship Id="rId615"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2" Type="http://schemas.openxmlformats.org/officeDocument/2006/relationships/hyperlink" Target="https://azerbaijan.travel/covid-19-en" TargetMode="External"/><Relationship Id="rId1038" Type="http://schemas.openxmlformats.org/officeDocument/2006/relationships/hyperlink" Target="http://en.nhc.gov.cn/2020-03/17/c_77875.htm" TargetMode="External"/><Relationship Id="rId1245" Type="http://schemas.openxmlformats.org/officeDocument/2006/relationships/hyperlink" Target="https://www.rospotrebnadzor.ru/about/info/news/news_details.php?ELEMENT_ID=14085" TargetMode="External"/><Relationship Id="rId1452" Type="http://schemas.openxmlformats.org/officeDocument/2006/relationships/hyperlink" Target="https://www.facebook.com/Covid19GOUVGA/videos/516410685956232/" TargetMode="External"/><Relationship Id="rId2503" Type="http://schemas.openxmlformats.org/officeDocument/2006/relationships/hyperlink" Target="https://www.minsal.cl/nuevo-coronavirus-2019-ncov/informe-tecnico/"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vulnerable-groups-urged-to-self-quarantine/" TargetMode="External"/><Relationship Id="rId2710" Type="http://schemas.openxmlformats.org/officeDocument/2006/relationships/hyperlink" Target="http://www.angop.ao/angola/en_us/noticias/economia/2020/2/13/Central-Bank-defines-rules-for-financial-institutions-operation,23d8fc64-7252-4b03-af14-878d786cc22d.html" TargetMode="External"/><Relationship Id="rId198" Type="http://schemas.openxmlformats.org/officeDocument/2006/relationships/hyperlink" Target="https://www.bundesgesundheitsministerium.de/presse/pressemitteilungen/2020/1-quartal/krisenstab-bmg-bmi-sitzung-5.html" TargetMode="External"/><Relationship Id="rId2086" Type="http://schemas.openxmlformats.org/officeDocument/2006/relationships/hyperlink" Target="https://www.gov.il/en/departments/news/19032020_07" TargetMode="External"/><Relationship Id="rId2293" Type="http://schemas.openxmlformats.org/officeDocument/2006/relationships/hyperlink" Target="http://abouthungary.hu/news-in-brief/coronavirus-update-government-has-ordered-many-coronavirus-tests/"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scbs.gob.es/gabinete/notasPrensa.do?id=4806" TargetMode="External"/><Relationship Id="rId2153" Type="http://schemas.openxmlformats.org/officeDocument/2006/relationships/hyperlink" Target="https://clubofmozambique.com/news/cornelder-of-mozambique-takes-prevention-measures-against-covid-19-156107/" TargetMode="External"/><Relationship Id="rId2360" Type="http://schemas.openxmlformats.org/officeDocument/2006/relationships/hyperlink" Target="https://www.government.se/press-releases/2020/03/sickness-benefit-qualifying-day-temporarily-discontinued/"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2013" Type="http://schemas.openxmlformats.org/officeDocument/2006/relationships/hyperlink" Target="https://www.argentina.gob.ar/coronavirus/medidas-gobierno" TargetMode="External"/><Relationship Id="rId2220" Type="http://schemas.openxmlformats.org/officeDocument/2006/relationships/hyperlink" Target="https://www.sbs.com.au/news/queensland-becomes-latest-state-to-close-borders-amid-covid-19-pandemic" TargetMode="External"/><Relationship Id="rId1779" Type="http://schemas.openxmlformats.org/officeDocument/2006/relationships/hyperlink" Target="https://www.gov.il/en/departments/news/08022020_1" TargetMode="External"/><Relationship Id="rId1986" Type="http://schemas.openxmlformats.org/officeDocument/2006/relationships/hyperlink" Target="https://www.gov.ie/en/speech/d162df-speech-of-an-taoiseach-leo-varadkar-td-post-cabinet-statement-tuesda/" TargetMode="External"/><Relationship Id="rId1639" Type="http://schemas.openxmlformats.org/officeDocument/2006/relationships/hyperlink" Target="https://www.cdc.go.kr/board/board.es?mid=a30402000000&amp;bid=0030&amp;act=view&amp;list_no=366523&amp;tag=&amp;nPage=3" TargetMode="External"/><Relationship Id="rId1846" Type="http://schemas.openxmlformats.org/officeDocument/2006/relationships/hyperlink" Target="https://twitter.com/MoHCCZim/status/1242180289666985986/photo/1" TargetMode="External"/><Relationship Id="rId1706" Type="http://schemas.openxmlformats.org/officeDocument/2006/relationships/hyperlink" Target="https://www.rbc.gov.rw/fileadmin/user_upload/annoucement/eng.pdf" TargetMode="External"/><Relationship Id="rId1913" Type="http://schemas.openxmlformats.org/officeDocument/2006/relationships/hyperlink" Target="http://www.palauhealth.org/2019nCoV_SitRep/MOH-COVID-19%20Daily%20Update.pdf"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687" Type="http://schemas.openxmlformats.org/officeDocument/2006/relationships/hyperlink" Target="http://www.fbihvlada.gov.ba/bosanski/aktuelno_v2.php?akt_id=8466" TargetMode="External"/><Relationship Id="rId2894" Type="http://schemas.openxmlformats.org/officeDocument/2006/relationships/hyperlink" Target="https://www.africanews.com/2020/03/26/coronavirus-zambia-government-response-to-the-outbreak-of-the-coronavirus-2019-covid-19/"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health.gov.au/news/health-alerts/novel-coronavirus-2019-ncov-health-alert" TargetMode="External"/><Relationship Id="rId1289" Type="http://schemas.openxmlformats.org/officeDocument/2006/relationships/hyperlink" Target="https://gisbarbados.gov.bb/blog/health-ministry-expands-list-of-countries-facing-quarantine/"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rnz.co.nz/international/pacific-news/412708/tonga-declares-lockdown-starting-this-weekend" TargetMode="External"/><Relationship Id="rId519" Type="http://schemas.openxmlformats.org/officeDocument/2006/relationships/hyperlink" Target="https://www.africanews.com/2020/03/16/ethiopia-s-coronavirus-rules-crowd-ban-free-transport-regulate-essentials-etc/" TargetMode="External"/><Relationship Id="rId1149" Type="http://schemas.openxmlformats.org/officeDocument/2006/relationships/hyperlink" Target="https://www.facebook.com/BotswanaGovernment/posts/2832225860193387" TargetMode="External"/><Relationship Id="rId1356" Type="http://schemas.openxmlformats.org/officeDocument/2006/relationships/hyperlink" Target="https://www.gov.uk/foreign-travel-advice/cote-d-ivoire/health" TargetMode="External"/><Relationship Id="rId2754" Type="http://schemas.openxmlformats.org/officeDocument/2006/relationships/hyperlink" Target="https://ddc.moph.go.th/viralpneumonia/eng/file/news/news_no38_030363.pdf" TargetMode="External"/><Relationship Id="rId2961" Type="http://schemas.openxmlformats.org/officeDocument/2006/relationships/hyperlink" Target="https://valtioneuvosto.fi/en/article/-/asset_publisher/1410877/yksinyrittajat-voivat-hakea-tukea-kunnilta-koronavirustilanteessa" TargetMode="External"/><Relationship Id="rId726" Type="http://schemas.openxmlformats.org/officeDocument/2006/relationships/hyperlink" Target="https://www.thecitizen.co.tz/news/-Tanzania-extends-school-closure-to-universities-due-to-virus-/1840340-5495352-qgiccoz/index.html" TargetMode="External"/><Relationship Id="rId933" Type="http://schemas.openxmlformats.org/officeDocument/2006/relationships/hyperlink" Target="https://br.usembassy.gov/covid-19-information/"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moh.gov.lr/wp-content/uploads/Travel-Advisory.pdf" TargetMode="External"/><Relationship Id="rId1770" Type="http://schemas.openxmlformats.org/officeDocument/2006/relationships/hyperlink" Target="https://mr.usembassy.gov/covid-19-information/" TargetMode="External"/><Relationship Id="rId2407" Type="http://schemas.openxmlformats.org/officeDocument/2006/relationships/hyperlink" Target="https://www.swissinfo.ch/eng/latest-news/economic-measures_swiss-companies-to-receive-interest-free-emergency-loans/45643112" TargetMode="External"/><Relationship Id="rId2614" Type="http://schemas.openxmlformats.org/officeDocument/2006/relationships/hyperlink" Target="https://mg.usembassy.gov/u-s-citizen-services/security-and-travel-information/covid-19-information/?_ga=2.16924089.1601748976.1584185584-1155192847.1584185584" TargetMode="External"/><Relationship Id="rId2821" Type="http://schemas.openxmlformats.org/officeDocument/2006/relationships/hyperlink" Target="https://news.mn/en/791074/"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belsat.eu/en/news/belarus-govt-suspends-export-of-certain-medical-goods/" TargetMode="External"/><Relationship Id="rId1630" Type="http://schemas.openxmlformats.org/officeDocument/2006/relationships/hyperlink" Target="https://www.interno.gov.it/it/notizie/lesercito-i-controlli-porto-e-alla-stazione-palermo" TargetMode="External"/><Relationship Id="rId2197" Type="http://schemas.openxmlformats.org/officeDocument/2006/relationships/hyperlink" Target="https://www.gov.pl/web/zdrowie/policja-wspiera-w-utrzymaniu-kwarantanny-w-polsce"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coronavirus-south-sudan-bans-social-gatherings/1768378" TargetMode="External"/><Relationship Id="rId790" Type="http://schemas.openxmlformats.org/officeDocument/2006/relationships/hyperlink" Target="https://www.rnz.co.nz/international/pacific-news/410777/png-govt-urges-personal-measures-against-virus-threat" TargetMode="External"/><Relationship Id="rId2057" Type="http://schemas.openxmlformats.org/officeDocument/2006/relationships/hyperlink" Target="https://www.dfa.gov.ph/covid-19-advisories/26380-travel-advisory-outbound-travel-restrictions-by-philippine-government-on-filipino-travelers" TargetMode="External"/><Relationship Id="rId2264" Type="http://schemas.openxmlformats.org/officeDocument/2006/relationships/hyperlink" Target="https://www.al-monitor.com/pulse/originals/2020/03/palestinian-prisoners-israel-jails-release-coronavirus.html" TargetMode="External"/><Relationship Id="rId2471" Type="http://schemas.openxmlformats.org/officeDocument/2006/relationships/hyperlink" Target="https://pm.gc.ca/en/news/readouts/2020/02/02/prime-minister-justin-trudeau-convenes-incident-response-group-update"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www.gov.uk/foreign-travel-advice/russia" TargetMode="External"/><Relationship Id="rId650" Type="http://schemas.openxmlformats.org/officeDocument/2006/relationships/hyperlink" Target="https://www.government.nl/latest/news/2020/03/15/additional-measures-in-schools-the-hospitality-sector-and-sport" TargetMode="External"/><Relationship Id="rId1073" Type="http://schemas.openxmlformats.org/officeDocument/2006/relationships/hyperlink" Target="https://pandemic.internationalsos.com/2019-ncov/ncov-travel-restrictions-flight-operations-and-screening" TargetMode="External"/><Relationship Id="rId1280" Type="http://schemas.openxmlformats.org/officeDocument/2006/relationships/hyperlink" Target="https://gisbarbados.gov.bb/blog/government-lab-to-test-for-novel-coronavirus/"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abouthungary.hu/news-in-brief/coronavirus-update-defense-ministry-sets-up-operative-groups-to-ensure-operation-of-essential-services/" TargetMode="External"/><Relationship Id="rId303" Type="http://schemas.openxmlformats.org/officeDocument/2006/relationships/hyperlink" Target="https://pandemic.internationalsos.com/2019-ncov/ncov-travel-restrictions-flight-operations-and-screening" TargetMode="External"/><Relationship Id="rId1140" Type="http://schemas.openxmlformats.org/officeDocument/2006/relationships/hyperlink" Target="https://virksomhedsguiden.dk/erhvervsfremme/content/temaer/coronavirus_og_din_virksomhed/artikler/kompensation-til-selvstaendige/4087ea63-d8a1-4d55-91bb-5ac807afe301/" TargetMode="External"/><Relationship Id="rId510" Type="http://schemas.openxmlformats.org/officeDocument/2006/relationships/hyperlink" Target="https://fr.usembassy.gov/covid-19-information/" TargetMode="External"/><Relationship Id="rId1000" Type="http://schemas.openxmlformats.org/officeDocument/2006/relationships/hyperlink" Target="https://www.gov.uk/foreign-travel-advice/egypt/coronavirus" TargetMode="External"/><Relationship Id="rId1957" Type="http://schemas.openxmlformats.org/officeDocument/2006/relationships/hyperlink" Target="https://www.diplomatie.gouv.fr/fr/conseils-aux-voyageurs/conseils-par-pays-destination/uruguay/" TargetMode="External"/><Relationship Id="rId1817" Type="http://schemas.openxmlformats.org/officeDocument/2006/relationships/hyperlink" Target="http://www.mfa.gov.sc/static.php?content_id=36&amp;news_id=2013" TargetMode="External"/><Relationship Id="rId160" Type="http://schemas.openxmlformats.org/officeDocument/2006/relationships/hyperlink" Target="https://sz.usembassy.gov/covid-19-information/?_ga=2.16927161.1601748976.1584185584-1155192847.1584185584" TargetMode="External"/><Relationship Id="rId2798" Type="http://schemas.openxmlformats.org/officeDocument/2006/relationships/hyperlink" Target="https://covid19.govt.nz/latest-updates/urgent-tax-measures-for-economic-recovery/" TargetMode="External"/><Relationship Id="rId977" Type="http://schemas.openxmlformats.org/officeDocument/2006/relationships/hyperlink" Target="https://www.ministeriodesalud.go.cr/index.php/centro-de-prensa/noticias/741-noticias-2020/1574-ministerio-de-salud-gestiona-con-la-ccss-ampliar-la-cobertura-para-realizar-pruebas-covid-19" TargetMode="External"/><Relationship Id="rId2658" Type="http://schemas.openxmlformats.org/officeDocument/2006/relationships/hyperlink" Target="https://www.bmdw.gv.at/Presse/AktuellePressemeldungen/Coronavirus--Regierung-unterst%C3%BCtzt-Erforschung-von-Medikamenten-mit-23-Millionen-Euro.html" TargetMode="External"/><Relationship Id="rId2865" Type="http://schemas.openxmlformats.org/officeDocument/2006/relationships/hyperlink" Target="https://www.vlada.cz/en/media-centrum/aktualne/measures-adopted-by-the-czech-government-against-coronavirus-180545/" TargetMode="External"/><Relationship Id="rId837"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467" Type="http://schemas.openxmlformats.org/officeDocument/2006/relationships/hyperlink" Target="https://twitter.com/moigovgh/status/1239197635006943235/photo/1" TargetMode="External"/><Relationship Id="rId1674" Type="http://schemas.openxmlformats.org/officeDocument/2006/relationships/hyperlink" Target="http://pid.gov.pk/site/press_detail/13139" TargetMode="External"/><Relationship Id="rId1881" Type="http://schemas.openxmlformats.org/officeDocument/2006/relationships/hyperlink" Target="https://www.mspbs.gov.py/que-esta-haciendo-el-ministerio-de-salud-covid19.html" TargetMode="External"/><Relationship Id="rId2518" Type="http://schemas.openxmlformats.org/officeDocument/2006/relationships/hyperlink" Target="https://www.thestar.com.my/news/regional/2020/03/25/us-lifts-ban-on-malaysian-glove-maker-amid-shortage?utm_source=outbreak.my" TargetMode="External"/><Relationship Id="rId2725" Type="http://schemas.openxmlformats.org/officeDocument/2006/relationships/hyperlink" Target="https://ddc.moph.go.th/viralpneumonia/eng/file/news/news_no15_070263.pdf" TargetMode="External"/><Relationship Id="rId2932" Type="http://schemas.openxmlformats.org/officeDocument/2006/relationships/hyperlink" Target="https://pandemic.internationalsos.com/2019-ncov/ncov-travel-restrictions-flight-operations-and-screening" TargetMode="External"/><Relationship Id="rId904" Type="http://schemas.openxmlformats.org/officeDocument/2006/relationships/hyperlink" Target="http://www.moh.gov.bn/SitePages/pressreleaseCOVID-19.aspx" TargetMode="External"/><Relationship Id="rId1327" Type="http://schemas.openxmlformats.org/officeDocument/2006/relationships/hyperlink" Target="https://gisbarbados.gov.bb/blog/free-access-to-covid-19-information-online/" TargetMode="External"/><Relationship Id="rId1534" Type="http://schemas.openxmlformats.org/officeDocument/2006/relationships/hyperlink" Target="https://www.covid.is/flokkar/hvad-thydir-samkomubann" TargetMode="External"/><Relationship Id="rId1741" Type="http://schemas.openxmlformats.org/officeDocument/2006/relationships/hyperlink" Target="https://www.cnbcafrica.com/news/2020/03/23/breaking-nationwide-lockdown-announced-in-south-africa/" TargetMode="External"/><Relationship Id="rId33" Type="http://schemas.openxmlformats.org/officeDocument/2006/relationships/hyperlink" Target="http://www.viaggiaresicuri.it/country/COL" TargetMode="External"/><Relationship Id="rId1601" Type="http://schemas.openxmlformats.org/officeDocument/2006/relationships/hyperlink" Target="https://www.mohfw.gov.in/pdf/AdvisoryforHospitalsandMedicalInstitutions.pdf" TargetMode="External"/><Relationship Id="rId487" Type="http://schemas.openxmlformats.org/officeDocument/2006/relationships/hyperlink" Target="https://www.aa.com.tr/en/latest-on-coronavirus-outbreak/lebanon-declares-state-of-emergency-due-to-coronavirus/1767277" TargetMode="External"/><Relationship Id="rId694" Type="http://schemas.openxmlformats.org/officeDocument/2006/relationships/hyperlink" Target="http://www.fbihvlada.gov.ba/bosanski/aktuelno_v2.php?akt_id=8438" TargetMode="External"/><Relationship Id="rId2168" Type="http://schemas.openxmlformats.org/officeDocument/2006/relationships/hyperlink" Target="https://pandemic.internationalsos.com/2019-ncov/ncov-travel-restrictions-flight-operations-and-screening" TargetMode="External"/><Relationship Id="rId2375" Type="http://schemas.openxmlformats.org/officeDocument/2006/relationships/hyperlink" Target="https://dominicanewsonline.com/news/homepage/ministry-of-health-statement-on-coronavirus/"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fi.usembassy.gov/covid-19-information/" TargetMode="External"/><Relationship Id="rId2028" Type="http://schemas.openxmlformats.org/officeDocument/2006/relationships/hyperlink" Target="https://www.gouv.bj/coronavirus/mesures/" TargetMode="External"/><Relationship Id="rId2582" Type="http://schemas.openxmlformats.org/officeDocument/2006/relationships/hyperlink" Target="https://www.whitehouse.gov/briefings-statements/president-donald-j-trump-approves-washington-disaster-declaration-2/" TargetMode="External"/><Relationship Id="rId554" Type="http://schemas.openxmlformats.org/officeDocument/2006/relationships/hyperlink" Target="https://www.saglik.gov.tr/TR,64493/saglik-bakani-koca-koronaviruse-iliskin-son-durumu-degerlendirdi.html" TargetMode="External"/><Relationship Id="rId761" Type="http://schemas.openxmlformats.org/officeDocument/2006/relationships/hyperlink" Target="https://bo.usembassy.gov/covid-19-information/" TargetMode="External"/><Relationship Id="rId1391" Type="http://schemas.openxmlformats.org/officeDocument/2006/relationships/hyperlink" Target="https://covid19.govt.nz/government-actions/covid-19-alert-level/" TargetMode="External"/><Relationship Id="rId2235" Type="http://schemas.openxmlformats.org/officeDocument/2006/relationships/hyperlink" Target="https://om.usembassy.gov/covid-19-information/" TargetMode="External"/><Relationship Id="rId2442" Type="http://schemas.openxmlformats.org/officeDocument/2006/relationships/hyperlink" Target="https://www.canada.ca/en/health-canada/news/2020/03/health-canada-expedites-access-to-covid-19-diagnostic-laboratory-test-kits-and-other-medical-devices.html"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www.gov.uk/foreign-travel-advice/maldives"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53.htm" TargetMode="External"/><Relationship Id="rId1251" Type="http://schemas.openxmlformats.org/officeDocument/2006/relationships/hyperlink" Target="https://www.saudia.com/experience/about-us/corporate-communication/press-releases-and-news/announcement/updates+due+to+coronavirus" TargetMode="External"/><Relationship Id="rId2302" Type="http://schemas.openxmlformats.org/officeDocument/2006/relationships/hyperlink" Target="https://pandemic.internationalsos.com/2019-ncov/ncov-travel-restrictions-flight-operations-and-screening" TargetMode="External"/><Relationship Id="rId1111" Type="http://schemas.openxmlformats.org/officeDocument/2006/relationships/hyperlink" Target="https://politi.dk/coronavirus-i-danmark/seneste-tiltag-mod-spredning-af-coronavirus-covid-19" TargetMode="External"/><Relationship Id="rId1928" Type="http://schemas.openxmlformats.org/officeDocument/2006/relationships/hyperlink" Target="https://www.gob.pe/institucion/pcm/normas-legales/460472-044-2020-pcm" TargetMode="External"/><Relationship Id="rId2092" Type="http://schemas.openxmlformats.org/officeDocument/2006/relationships/hyperlink" Target="https://cy.usembassy.gov/covid-19-information/" TargetMode="External"/><Relationship Id="rId271" Type="http://schemas.openxmlformats.org/officeDocument/2006/relationships/hyperlink" Target="https://www.krisinformation.se/en/news/2020/march/the-government-has-decided-to-limit-public-gatherings-and-events-in-sweden" TargetMode="External"/><Relationship Id="rId131" Type="http://schemas.openxmlformats.org/officeDocument/2006/relationships/hyperlink" Target="https://pandemic.internationalsos.com/2019-ncov/ncov-travel-restrictions-flight-operations-and-screening" TargetMode="External"/><Relationship Id="rId2769" Type="http://schemas.openxmlformats.org/officeDocument/2006/relationships/hyperlink" Target="https://ddc.moph.go.th/viralpneumonia/eng/file/news/news_no54_180363.pdf" TargetMode="External"/><Relationship Id="rId2976" Type="http://schemas.openxmlformats.org/officeDocument/2006/relationships/hyperlink" Target="https://solidarites-sante.gouv.fr/actualites/presse/communiques-de-presse/article/communique-de-presse-suppression-du-delai-de-carence-25-mars-2020" TargetMode="External"/><Relationship Id="rId948" Type="http://schemas.openxmlformats.org/officeDocument/2006/relationships/hyperlink" Target="https://sv.usembassy.gov/covid-19-information/" TargetMode="External"/><Relationship Id="rId1578" Type="http://schemas.openxmlformats.org/officeDocument/2006/relationships/hyperlink" Target="http://www.samoagovt.ws/" TargetMode="External"/><Relationship Id="rId1785" Type="http://schemas.openxmlformats.org/officeDocument/2006/relationships/hyperlink" Target="https://www.foreign.gov.mv/images/COVID-19/HPA/2020-8%20(ENGLISH).pdf"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nwzkbpn.cluster023.hosting.ovh.net/storage/app/public/files/D%C3%A9claration%20n4%20du%20Premier%20Ministre-2020-03-23-5e78da592b11b.pdf" TargetMode="External"/><Relationship Id="rId2836" Type="http://schemas.openxmlformats.org/officeDocument/2006/relationships/hyperlink" Target="https://www.gov.ie/en/publication/cf9b0d-new-public-health-measures-effective-now-to-prevent-further-spread-o/"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koronavirus.mzcr.cz/wp-content/uploads/2020/03/Mimo&#345;&#225;dn&#233;-opat&#345;en&#237;-p&#345;&#237;kaz-poskytovatel&#367;m-akutn&#237;-l&#367;&#382;kov&#233;-p&#233;&#269;e.pdf" TargetMode="External"/><Relationship Id="rId1438" Type="http://schemas.openxmlformats.org/officeDocument/2006/relationships/hyperlink" Target="https://twitter.com/presidency_gmb?lang=en" TargetMode="External"/><Relationship Id="rId1645" Type="http://schemas.openxmlformats.org/officeDocument/2006/relationships/hyperlink" Target="https://www.cdc.go.kr/board/board.es?mid=a30402000000&amp;bid=0030&amp;act=view&amp;list_no=366621&amp;tag=&amp;nPage=1" TargetMode="External"/><Relationship Id="rId1852" Type="http://schemas.openxmlformats.org/officeDocument/2006/relationships/hyperlink" Target="https://www.libyaobserver.ly/news/libya-closes-land-and-air-ports-takes-measures-prevent-coronavirus" TargetMode="External"/><Relationship Id="rId2903" Type="http://schemas.openxmlformats.org/officeDocument/2006/relationships/hyperlink" Target="https://www.africanews.com/2020/03/26/coronavirus-zambia-government-response-to-the-outbreak-of-the-coronavirus-2019-covid-19/" TargetMode="External"/><Relationship Id="rId1505" Type="http://schemas.openxmlformats.org/officeDocument/2006/relationships/hyperlink" Target="https://www.gov.uk/foreign-travel-advice/haiti/health" TargetMode="External"/><Relationship Id="rId1712" Type="http://schemas.openxmlformats.org/officeDocument/2006/relationships/hyperlink" Target="https://www.youtube.com/watch?v=H94eg5gEDeE" TargetMode="External"/><Relationship Id="rId598" Type="http://schemas.openxmlformats.org/officeDocument/2006/relationships/hyperlink" Target="https://www.bag.admin.ch/bag/de/home/krankheiten/ausbrueche-epidemien-pandemien/aktuelle-ausbrueche-epidemien/novel-cov/so-schuetzen-wir-uns.html" TargetMode="External"/><Relationship Id="rId2279" Type="http://schemas.openxmlformats.org/officeDocument/2006/relationships/hyperlink" Target="http://abouthungary.hu/news-in-brief/coronavirus-update-shops-must-close-at-3-pm-excluding-food-stores-and-pharmacies/" TargetMode="External"/><Relationship Id="rId2486" Type="http://schemas.openxmlformats.org/officeDocument/2006/relationships/hyperlink" Target="https://www.argentina.gob.ar/coronavirus/medidas-gobierno" TargetMode="External"/><Relationship Id="rId2693" Type="http://schemas.openxmlformats.org/officeDocument/2006/relationships/hyperlink" Target="https://www.sozialministerium.at/dam/jcr:f86f5e8c-3e2f-47a0-be97-9f2da352e375/Verordnung_V20200325-web.pdf"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samoagovt.ws/2020/03/state-of-emergency-declared/" TargetMode="External"/><Relationship Id="rId872" Type="http://schemas.openxmlformats.org/officeDocument/2006/relationships/hyperlink" Target="https://www.australia.gov.au/" TargetMode="External"/><Relationship Id="rId1088" Type="http://schemas.openxmlformats.org/officeDocument/2006/relationships/hyperlink" Target="https://www.nepalitimes.com/latest/nepal-armys-quarantine-zone/" TargetMode="External"/><Relationship Id="rId1295" Type="http://schemas.openxmlformats.org/officeDocument/2006/relationships/hyperlink" Target="https://gisbarbados.gov.bb/blog/visits-to-geriatric-district-hospitals-restricted-with-immediate-effect/" TargetMode="External"/><Relationship Id="rId2139" Type="http://schemas.openxmlformats.org/officeDocument/2006/relationships/hyperlink" Target="https://www.pna.gov.ph/articles/1097363" TargetMode="External"/><Relationship Id="rId2346" Type="http://schemas.openxmlformats.org/officeDocument/2006/relationships/hyperlink" Target="http://abouthungary.hu/news-in-brief/coronavirus-update-documents-verifying-eligibility-for-travel-discounts-accepted-without-up-to-date-validation/" TargetMode="External"/><Relationship Id="rId2553" Type="http://schemas.openxmlformats.org/officeDocument/2006/relationships/hyperlink" Target="https://www.rnz.co.nz/international/pacific-news/412625/covid-19-pacific-summary" TargetMode="External"/><Relationship Id="rId2760" Type="http://schemas.openxmlformats.org/officeDocument/2006/relationships/hyperlink" Target="https://ddc.moph.go.th/viralpneumonia/eng/file/news/news_no37_020363.pdf" TargetMode="External"/><Relationship Id="rId318" Type="http://schemas.openxmlformats.org/officeDocument/2006/relationships/hyperlink" Target="https://www.regierung.li/media/attachments/119-corona-massnahmen-verschaerft-0315.pdf?t=637199612907342827"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dz.usembassy.gov/covid-19-information/"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ci.usembassy.gov/u-s-citizen-services/covid-19-information/" TargetMode="External"/><Relationship Id="rId2206" Type="http://schemas.openxmlformats.org/officeDocument/2006/relationships/hyperlink" Target="https://www.sbs.com.au/news/scott-morrison-tells-australians-to-stay-home-unless-absolutely-necessary-to-go-out" TargetMode="External"/><Relationship Id="rId2413" Type="http://schemas.openxmlformats.org/officeDocument/2006/relationships/hyperlink" Target="https://www.admin.ch/opc/de/official-compilation/2020/863.pdf" TargetMode="External"/><Relationship Id="rId2620" Type="http://schemas.openxmlformats.org/officeDocument/2006/relationships/hyperlink" Target="https://mg.usembassy.gov/u-s-citizen-services/security-and-travel-information/march-16-2020-restrictions-announced-by-president-azali-to-combat-covid-19-2/" TargetMode="External"/><Relationship Id="rId1015" Type="http://schemas.openxmlformats.org/officeDocument/2006/relationships/hyperlink" Target="https://pandemic.internationalsos.com/2019-ncov/ncov-travel-restrictions-flight-operations-and-screening" TargetMode="External"/><Relationship Id="rId1222" Type="http://schemas.openxmlformats.org/officeDocument/2006/relationships/hyperlink" Target="https://www.malaymail.com/news/malaysia/2020/03/12/covid-19-malaysia-adds-denmark-to-entry-ban-list/1845916?utm_source=outbreak.my" TargetMode="External"/><Relationship Id="rId175" Type="http://schemas.openxmlformats.org/officeDocument/2006/relationships/hyperlink" Target="https://pl.usembassy.gov/covid-19-information/" TargetMode="External"/><Relationship Id="rId382" Type="http://schemas.openxmlformats.org/officeDocument/2006/relationships/hyperlink" Target="https://covid19malta.info/" TargetMode="External"/><Relationship Id="rId2063" Type="http://schemas.openxmlformats.org/officeDocument/2006/relationships/hyperlink" Target="https://www.philhealth.gov.ph/news/2020/covid19_stmnt.php" TargetMode="External"/><Relationship Id="rId2270" Type="http://schemas.openxmlformats.org/officeDocument/2006/relationships/hyperlink" Target="http://abouthungary.hu/news-in-brief/coronavirus-update-road-freight-traffic-between-hungary-and-slovenia-is-still-ongoing/" TargetMode="External"/><Relationship Id="rId242" Type="http://schemas.openxmlformats.org/officeDocument/2006/relationships/hyperlink" Target="https://www.saglik.gov.tr/TR,64414/cumhurbaskanligi-kulliyesinde-koronavirus-zirvesi-duzenlendi.html" TargetMode="External"/><Relationship Id="rId2130" Type="http://schemas.openxmlformats.org/officeDocument/2006/relationships/hyperlink" Target="https://www.pna.gov.ph/articles/1097423" TargetMode="External"/><Relationship Id="rId102" Type="http://schemas.openxmlformats.org/officeDocument/2006/relationships/hyperlink" Target="https://cd.usembassy.gov/covid-19-information/" TargetMode="External"/><Relationship Id="rId1689" Type="http://schemas.openxmlformats.org/officeDocument/2006/relationships/hyperlink" Target="https://www.kuna.net.kw/ArticleDetails.aspx?id=2865545" TargetMode="External"/><Relationship Id="rId1896" Type="http://schemas.openxmlformats.org/officeDocument/2006/relationships/hyperlink" Target="https://www.garda.com/crisis24/news-alerts/325896/algeria-government-implements-lockdown-and-curfew-in-blida-and-algiers-march-23-update-7" TargetMode="External"/><Relationship Id="rId2947" Type="http://schemas.openxmlformats.org/officeDocument/2006/relationships/hyperlink" Target="https://www.kriis.ee/en/news/government-allocates-more-eu-220-million-cover-emergency-health-care-costs" TargetMode="External"/><Relationship Id="rId919" Type="http://schemas.openxmlformats.org/officeDocument/2006/relationships/hyperlink" Target="http://www.sante.gouv.cg/"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www.moh.gov.zm/?wpfb_dl=145" TargetMode="External"/><Relationship Id="rId2807" Type="http://schemas.openxmlformats.org/officeDocument/2006/relationships/hyperlink" Target="https://kazakh-tv.kz/en/view/society/page_209473_preventive-measures-against-covid19-reinforced-across-kazakhstan" TargetMode="External"/><Relationship Id="rId48" Type="http://schemas.openxmlformats.org/officeDocument/2006/relationships/hyperlink" Target="https://www.gov.uk/foreign-travel-advice/costa-rica" TargetMode="External"/><Relationship Id="rId1409" Type="http://schemas.openxmlformats.org/officeDocument/2006/relationships/hyperlink" Target="https://www.diplomatie.gouv.fr/fr/conseils-aux-voyageurs/conseils-par-pays-destination/equateur/" TargetMode="External"/><Relationship Id="rId1616" Type="http://schemas.openxmlformats.org/officeDocument/2006/relationships/hyperlink" Target="https://www.mohfw.gov.in/pdf/GuidelinesDT13032020.pdf" TargetMode="External"/><Relationship Id="rId1823" Type="http://schemas.openxmlformats.org/officeDocument/2006/relationships/hyperlink" Target="https://www.ethiopianairlines.com/aa/en/breaking-news/updates-and-health-advisory-on-the-covid-19-virus" TargetMode="External"/><Relationship Id="rId2597" Type="http://schemas.openxmlformats.org/officeDocument/2006/relationships/hyperlink" Target="https://www.facebook.com/pg/OFFICIAL.MOHW.BW/posts/" TargetMode="External"/><Relationship Id="rId569" Type="http://schemas.openxmlformats.org/officeDocument/2006/relationships/hyperlink" Target="http://www.viaggiaresicuri.it/" TargetMode="External"/><Relationship Id="rId776" Type="http://schemas.openxmlformats.org/officeDocument/2006/relationships/hyperlink" Target="http://www.palauhealth.org/2019nCoV/MOH_PH_Emergency%20Declaration-03172020.pdf" TargetMode="External"/><Relationship Id="rId983" Type="http://schemas.openxmlformats.org/officeDocument/2006/relationships/hyperlink" Target="https://hn.usembassy.gov/covid-19-information/"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tools.cdc.gov/medialibrary/index.aspx" TargetMode="External"/><Relationship Id="rId2664" Type="http://schemas.openxmlformats.org/officeDocument/2006/relationships/hyperlink" Target="https://www.gov.uk/foreign-travel-advice/dominican-republic/coronavirus"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www.viaggiaresicuri.it/country/NGA"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sa.usembassy.gov/u-s-citizen-services/covid-19-information/" TargetMode="External"/><Relationship Id="rId1473" Type="http://schemas.openxmlformats.org/officeDocument/2006/relationships/hyperlink" Target="https://twitter.com/moigovgh/status/1239197635006943235/photo/1" TargetMode="External"/><Relationship Id="rId2012" Type="http://schemas.openxmlformats.org/officeDocument/2006/relationships/hyperlink" Target="https://msan.gouvernement.lu/en/actualites.gouvernement%2Ben%2Bactualites%2Btoutes_actualites%2Bcommuniques%2B2020%2B03-mars%2B12-cdg-extraordinaire-coronavirus.html" TargetMode="External"/><Relationship Id="rId2317" Type="http://schemas.openxmlformats.org/officeDocument/2006/relationships/hyperlink" Target="https://www.gov.uk/foreign-travel-advice/slovakia/coronavirus" TargetMode="External"/><Relationship Id="rId2871" Type="http://schemas.openxmlformats.org/officeDocument/2006/relationships/hyperlink" Target="https://www.aa.com.tr/en/africa/sierra-leone-declares-12-month-state-of-emergency-/1778433" TargetMode="External"/><Relationship Id="rId2969" Type="http://schemas.openxmlformats.org/officeDocument/2006/relationships/hyperlink" Target="https://valtioneuvosto.fi/en/article/-/asset_publisher/1271139/stm-ohjeet-tyontekijoiden-terveyden-suojelemiseksi-koronavirustilanteessa"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aa.com.tr/en/africa/covid-19-ethiopia-closes-schools-bans-public-events/1767683" TargetMode="External"/><Relationship Id="rId1680" Type="http://schemas.openxmlformats.org/officeDocument/2006/relationships/hyperlink" Target="http://pid.gov.pk/site/press_detail/13359" TargetMode="External"/><Relationship Id="rId1778" Type="http://schemas.openxmlformats.org/officeDocument/2006/relationships/hyperlink" Target="https://www.gov.il/en/departments/news/08022020_1" TargetMode="External"/><Relationship Id="rId1985" Type="http://schemas.openxmlformats.org/officeDocument/2006/relationships/hyperlink" Target="https://www.gov.ie/en/speech/d162df-speech-of-an-taoiseach-leo-varadkar-td-post-cabinet-statement-tuesda/" TargetMode="External"/><Relationship Id="rId2524" Type="http://schemas.openxmlformats.org/officeDocument/2006/relationships/hyperlink" Target="https://www.whitehouse.gov/briefings-statements/vice-president-pence-announces-ambassador-debbie-birx-serve-white-house-coronavirus-response-coordinator/" TargetMode="External"/><Relationship Id="rId2731" Type="http://schemas.openxmlformats.org/officeDocument/2006/relationships/hyperlink" Target="https://allafrica.com/stories/202003270159.html" TargetMode="External"/><Relationship Id="rId2829" Type="http://schemas.openxmlformats.org/officeDocument/2006/relationships/hyperlink" Target="https://news.mn/en/791520/" TargetMode="External"/><Relationship Id="rId703" Type="http://schemas.openxmlformats.org/officeDocument/2006/relationships/hyperlink" Target="http://www.fbihvlada.gov.ba/bosanski/aktuelno_v2.php?akt_id=8421" TargetMode="External"/><Relationship Id="rId910" Type="http://schemas.openxmlformats.org/officeDocument/2006/relationships/hyperlink" Target="https://www.evisa.gov.bh/" TargetMode="External"/><Relationship Id="rId1333" Type="http://schemas.openxmlformats.org/officeDocument/2006/relationships/hyperlink" Target="https://gisbarbados.gov.bb/blog/restricted-public-access-to-community-legal-service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www.salute.gov.it/portale/nuovocoronavirus/dettaglioNotizieNuovoCoronavirus.jsp?lingua=italiano&amp;menu=notizie&amp;p=dalministero&amp;id=4291" TargetMode="External"/><Relationship Id="rId1400" Type="http://schemas.openxmlformats.org/officeDocument/2006/relationships/hyperlink" Target="https://covid19.govt.nz/government-actions/covid-19-alert-level/" TargetMode="External"/><Relationship Id="rId1845" Type="http://schemas.openxmlformats.org/officeDocument/2006/relationships/hyperlink" Target="https://twitter.com/MoHCCZim/status/1242180289666985986/photo/1" TargetMode="External"/><Relationship Id="rId1705" Type="http://schemas.openxmlformats.org/officeDocument/2006/relationships/hyperlink" Target="https://www.rbc.gov.rw/fileadmin/user_upload/annoucement/CV_update_18_Mar_Eng.pdf" TargetMode="External"/><Relationship Id="rId1912" Type="http://schemas.openxmlformats.org/officeDocument/2006/relationships/hyperlink" Target="https://pandemic.internationalsos.com/2019-ncov/ncov-travel-restrictions-flight-operations-and-screening"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2174" Type="http://schemas.openxmlformats.org/officeDocument/2006/relationships/hyperlink" Target="https://www.pna.gov.ph/articles/1096935" TargetMode="External"/><Relationship Id="rId2381" Type="http://schemas.openxmlformats.org/officeDocument/2006/relationships/hyperlink" Target="https://dominicanewsonline.com/news/homepage/news/separate-arrangements-in-place-for-coronavirus-hospital-entrance-screening-says-health-minister/" TargetMode="External"/><Relationship Id="rId146" Type="http://schemas.openxmlformats.org/officeDocument/2006/relationships/hyperlink" Target="https://twitter.com/moh_kenya?lang=en" TargetMode="External"/><Relationship Id="rId353" Type="http://schemas.openxmlformats.org/officeDocument/2006/relationships/hyperlink" Target="https://lanhsuvietnam.gov.vn/Lists/BaiViet/B%C3%A0i%20vi%E1%BA%BFt/DispForm.aspx?List=dc7c7d75%2D6a32%2D4215%2Dafeb%2D47d4bee70eee&amp;ID=1007"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yle.fi/uutiset/osasto/news/govt_rolls_out_order_to_limit_sales_of_pharmaceuticals_and_medical_supplies/11262584" TargetMode="External"/><Relationship Id="rId2034" Type="http://schemas.openxmlformats.org/officeDocument/2006/relationships/hyperlink" Target="https://www.gov.mt/en/Government/DOI/Press%20Releases/Pages/2020/January/19/pr200063.aspx" TargetMode="External"/><Relationship Id="rId2241" Type="http://schemas.openxmlformats.org/officeDocument/2006/relationships/hyperlink" Target="https://gulfnews.com/world/gulf/oman/coronavirus-oman-stops-the-printing-of-all-newspapers-1.1584884145535" TargetMode="External"/><Relationship Id="rId2479" Type="http://schemas.openxmlformats.org/officeDocument/2006/relationships/hyperlink" Target="https://pm.gc.ca/en/news/news-releases/2020/03/16/prime-minister-announces-new-actions-under-canadas-covid-19-response" TargetMode="External"/><Relationship Id="rId2686" Type="http://schemas.openxmlformats.org/officeDocument/2006/relationships/hyperlink" Target="http://www.fbihvlada.gov.ba/bosanski/aktuelno_v2.php?akt_id=8468" TargetMode="External"/><Relationship Id="rId2893" Type="http://schemas.openxmlformats.org/officeDocument/2006/relationships/hyperlink" Target="https://www.vlada.cz/en/media-centrum/aktualne/measures-adopted-by-the-czech-government-against-coronavirus-180545/"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gov.uk/foreign-travel-advice/niger/health" TargetMode="External"/><Relationship Id="rId658" Type="http://schemas.openxmlformats.org/officeDocument/2006/relationships/hyperlink" Target="http://www.samoagovt.ws/2020/03/state-of-emergency-declared/"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s://iq.usembassy.gov/covid-19-information/" TargetMode="External"/><Relationship Id="rId1288" Type="http://schemas.openxmlformats.org/officeDocument/2006/relationships/hyperlink" Target="https://gisbarbados.gov.bb/blog/caribbean-must-prepare-for-covid-19/" TargetMode="External"/><Relationship Id="rId1495" Type="http://schemas.openxmlformats.org/officeDocument/2006/relationships/hyperlink" Target="https://www.gov.uk/foreign-travel-advice/haiti/health" TargetMode="External"/><Relationship Id="rId2101" Type="http://schemas.openxmlformats.org/officeDocument/2006/relationships/hyperlink" Target="https://www.bnt.bg/en/a/the-bulgarians-arriving-from-wuhan-will-be-placed-under-quarantine" TargetMode="External"/><Relationship Id="rId2339" Type="http://schemas.openxmlformats.org/officeDocument/2006/relationships/hyperlink" Target="http://abouthungary.hu/news-in-brief/new-regulations-concerning-package-deliveries-and-emergency-public-procurements/" TargetMode="External"/><Relationship Id="rId2546" Type="http://schemas.openxmlformats.org/officeDocument/2006/relationships/hyperlink" Target="https://www.rnz.co.nz/international/pacific-news/412708/tonga-declares-lockdown-starting-this-weekend" TargetMode="External"/><Relationship Id="rId2753" Type="http://schemas.openxmlformats.org/officeDocument/2006/relationships/hyperlink" Target="https://ddc.moph.go.th/viralpneumonia/eng/file/news/news_no33_270263.pdf" TargetMode="External"/><Relationship Id="rId2960" Type="http://schemas.openxmlformats.org/officeDocument/2006/relationships/hyperlink" Target="https://valtioneuvosto.fi/en/article/-/asset_publisher/10616/ulkomailta-saapuvien-kontrolli-tiukentuu" TargetMode="External"/><Relationship Id="rId518" Type="http://schemas.openxmlformats.org/officeDocument/2006/relationships/hyperlink" Target="https://www.africanews.com/2020/03/16/ethiopia-s-coronavirus-rules-crowd-ban-free-transport-regulate-essentials-etc/" TargetMode="External"/><Relationship Id="rId725" Type="http://schemas.openxmlformats.org/officeDocument/2006/relationships/hyperlink" Target="https://www.youtube.com/watch?v=0YVAnn0lTaI" TargetMode="External"/><Relationship Id="rId932" Type="http://schemas.openxmlformats.org/officeDocument/2006/relationships/hyperlink" Target="http://www.in.gov.br/en/web/dou/-/portaria-n-454-de-20-de-marco-de-2020-249091587" TargetMode="External"/><Relationship Id="rId1148" Type="http://schemas.openxmlformats.org/officeDocument/2006/relationships/hyperlink" Target="https://www.gov.bw/" TargetMode="External"/><Relationship Id="rId1355" Type="http://schemas.openxmlformats.org/officeDocument/2006/relationships/hyperlink" Target="https://www.gov.uk/foreign-travel-advice/cote-d-ivoire/health" TargetMode="External"/><Relationship Id="rId1562" Type="http://schemas.openxmlformats.org/officeDocument/2006/relationships/hyperlink" Target="https://www.liberianobserver.com/news/covid-19-in-liberia-govt-declares-national-health-emergency/" TargetMode="External"/><Relationship Id="rId2406" Type="http://schemas.openxmlformats.org/officeDocument/2006/relationships/hyperlink" Target="https://www.swissinfo.ch/eng/coronavirus-crisis_switzerland-tightens-restrictions--announces-more-economic-aid/45631672" TargetMode="External"/><Relationship Id="rId2613" Type="http://schemas.openxmlformats.org/officeDocument/2006/relationships/hyperlink" Target="https://mg.usembassy.gov/u-s-citizen-services/security-and-travel-information/covid-19-information/?_ga=2.16924089.1601748976.1584185584-1155192847.1584185584"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eng.belta.by/society/view/belarusians-recommended-against-travel-abroad-129167-2020/?fbclid=IwAR3Oua_zewnnA5GXEOIdIzqu6xanGq3kf8SNI_IebiVOUOohXvWq2O-QLVI" TargetMode="External"/><Relationship Id="rId1867" Type="http://schemas.openxmlformats.org/officeDocument/2006/relationships/hyperlink" Target="http://www.sante.gov.ml/index.php/actualites/communiques/item/3455-communique-de-la-session-extraordinaire-du-conseil-superieur-de-la-defense-nationale-du-17-mars-2020" TargetMode="External"/><Relationship Id="rId2820" Type="http://schemas.openxmlformats.org/officeDocument/2006/relationships/hyperlink" Target="https://news.mn/en/791095/" TargetMode="External"/><Relationship Id="rId2918" Type="http://schemas.openxmlformats.org/officeDocument/2006/relationships/hyperlink" Target="https://laegemiddelstyrelsen.dk/da/nyheder/2020/risiko-for-forsyningssvigt-spar-paa-vaernemidlerne/" TargetMode="External"/><Relationship Id="rId61" Type="http://schemas.openxmlformats.org/officeDocument/2006/relationships/hyperlink" Target="https://reliefweb.int/sites/reliefweb.int/files/resources/UNICEF%20EAPRO%20SitRep%20No.%202%20Novel%20Coronavirus%20-%2029%20Feb-13%20Mar%202020.pdf" TargetMode="External"/><Relationship Id="rId1727" Type="http://schemas.openxmlformats.org/officeDocument/2006/relationships/hyperlink" Target="https://www.gov.uk/government/news/new-regulations-created-by-secretary-of-state-for-business-closure-covid-19" TargetMode="External"/><Relationship Id="rId1934" Type="http://schemas.openxmlformats.org/officeDocument/2006/relationships/hyperlink" Target="https://pe.usembassy.gov/covid-19-information/"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www.gov.me/en/News/223271/Crisis-medical-staff-formed-Full-unity-of-health-system-for-maximum-protection-of-citizens-teamwork-and-use-of-all-available-cap.html" TargetMode="External"/><Relationship Id="rId168" Type="http://schemas.openxmlformats.org/officeDocument/2006/relationships/hyperlink" Target="https://eyeradio.org/some-vips-avoid-coronavirus-screening-at-jia/" TargetMode="External"/><Relationship Id="rId375" Type="http://schemas.openxmlformats.org/officeDocument/2006/relationships/hyperlink" Target="https://www.gov.uk/foreign-travel-advice/south-africa/health" TargetMode="External"/><Relationship Id="rId582" Type="http://schemas.openxmlformats.org/officeDocument/2006/relationships/hyperlink" Target="https://www.aa.com.tr/en/africa/sudan-declares-health-emergency-over-coronavirus/1768166" TargetMode="External"/><Relationship Id="rId2056" Type="http://schemas.openxmlformats.org/officeDocument/2006/relationships/hyperlink" Target="https://dfa.gov.ph/dfa-news/statements-and-advisoriesupdate/25805-public-advisory-on-the-temporary-restriction-on-visa-issuance-for-travelers-from-hubei-china" TargetMode="External"/><Relationship Id="rId2263" Type="http://schemas.openxmlformats.org/officeDocument/2006/relationships/hyperlink" Target="https://www.aa.com.tr/en/health/coronavirus-curbs-worsen-life-of-palestinian-prisoners/1777209" TargetMode="External"/><Relationship Id="rId2470" Type="http://schemas.openxmlformats.org/officeDocument/2006/relationships/hyperlink" Target="https://www.canada.ca/en/global-affairs/news/2020/01/statement-by-foreign-affairs-minister-on-travel-to-hubei-province-in-china.html"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civilnet.am/news/2020/03/02/Coronavirus-Armenian-Government-Introduces-School-Closures-Establishes-Quarantine-Center-in-Tsaghkadzor/377468" TargetMode="External"/><Relationship Id="rId442" Type="http://schemas.openxmlformats.org/officeDocument/2006/relationships/hyperlink" Target="https://www.aljazeera.com/news/2020/03/stocks-collapse-coronavirus-global-pandemic-live-200312235606108.html"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www.nepalimmigration.gov.np/post/updated-urgent-notice-regarding-travel-restriction-related-to-covid-19-dated-13t" TargetMode="External"/><Relationship Id="rId2123" Type="http://schemas.openxmlformats.org/officeDocument/2006/relationships/hyperlink" Target="https://www.pna.gov.ph/articles/1097699" TargetMode="External"/><Relationship Id="rId2330" Type="http://schemas.openxmlformats.org/officeDocument/2006/relationships/hyperlink" Target="https://www.health.gov.sk/Clanok?covid-19-zakaz-vyvozu-liekov" TargetMode="External"/><Relationship Id="rId2568" Type="http://schemas.openxmlformats.org/officeDocument/2006/relationships/hyperlink" Target="https://www.whitehouse.gov/briefings-statements/letter-president-donald-j-trump-emergency-determination-stafford-act/" TargetMode="External"/><Relationship Id="rId2775" Type="http://schemas.openxmlformats.org/officeDocument/2006/relationships/hyperlink" Target="https://ddc.moph.go.th/viralpneumonia/eng/file/news/news_no58_220363.pdf" TargetMode="External"/><Relationship Id="rId2982" Type="http://schemas.openxmlformats.org/officeDocument/2006/relationships/hyperlink" Target="https://www.aljazeera.com/news/2020/03/france-deploy-100000-police-enforce-coronavirus-lockdown-200316220916435.html"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mingo.hr/page/vlada-prihvatila-paket-od-63-mjera-za-pomoc-gospodarstvu-uslijed-epidemije-koronavirusa" TargetMode="External"/><Relationship Id="rId954" Type="http://schemas.openxmlformats.org/officeDocument/2006/relationships/hyperlink" Target="http://www.moh.gov.bn/Shared%20Documents/2019%20ncov/press%20releases/FINAL_ENG_MEDIA%20STATEMENT%20COVID-19%20(17.03.2020).pdf" TargetMode="External"/><Relationship Id="rId1377" Type="http://schemas.openxmlformats.org/officeDocument/2006/relationships/hyperlink" Target="https://gisbarbados.gov.bb/blog/helpline-set-up-for-the-elderly/" TargetMode="External"/><Relationship Id="rId1584" Type="http://schemas.openxmlformats.org/officeDocument/2006/relationships/hyperlink" Target="https://radiotamazuj.org/en/news/article/south-sudan-closes-schools-universities-amid-coronavirus-fears" TargetMode="External"/><Relationship Id="rId1791" Type="http://schemas.openxmlformats.org/officeDocument/2006/relationships/hyperlink" Target="https://www.foreign.gov.mv/images/COVID-19/HPA/2020-07.pdf" TargetMode="External"/><Relationship Id="rId2428" Type="http://schemas.openxmlformats.org/officeDocument/2006/relationships/hyperlink" Target="https://www.mscbs.gob.es/gabinete/notasPrensa.do?id=4815" TargetMode="External"/><Relationship Id="rId2635" Type="http://schemas.openxmlformats.org/officeDocument/2006/relationships/hyperlink" Target="https://www.bbc.com/news/topics/cvenzmgylgwt/democratic-republic-of-congo" TargetMode="External"/><Relationship Id="rId2842" Type="http://schemas.openxmlformats.org/officeDocument/2006/relationships/hyperlink" Target="https://www.gov.ie/en/publication/cf9b0d-new-public-health-measures-effective-now-to-prevent-further-spread-o/" TargetMode="External"/><Relationship Id="rId83" Type="http://schemas.openxmlformats.org/officeDocument/2006/relationships/hyperlink" Target="http://www.sante.gouv.sn/Actualites/covid-19-les-decisions-de-son-execellence-monsieur-macky-sall-president-de-la-republique"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z.usembassy.gov/announcement-for-all-visa-applicants/" TargetMode="External"/><Relationship Id="rId1237" Type="http://schemas.openxmlformats.org/officeDocument/2006/relationships/hyperlink" Target="https://www.thestar.com.my/news/nation/2020/03/13/covid-19-14500-malaysians-attended-sri-petaling-mosque-programme-not-5000?utm_source=outbreak.my" TargetMode="External"/><Relationship Id="rId1444" Type="http://schemas.openxmlformats.org/officeDocument/2006/relationships/hyperlink" Target="https://twitter.com/NAkufoAddo" TargetMode="External"/><Relationship Id="rId1651" Type="http://schemas.openxmlformats.org/officeDocument/2006/relationships/hyperlink" Target="https://www.mohfw.gov.in/pdf/VisarestrictionsrelatedtoCOVID19Ministries.pdf" TargetMode="External"/><Relationship Id="rId1889" Type="http://schemas.openxmlformats.org/officeDocument/2006/relationships/hyperlink" Target="https://www.gov.il/en/departments/news/23022020_2" TargetMode="External"/><Relationship Id="rId2702" Type="http://schemas.openxmlformats.org/officeDocument/2006/relationships/hyperlink" Target="http://www.angop.ao/angola/en_us/noticias/politica/2020/2/13/Health-units-have-free-water-supply,8578a332-1d86-4292-8e12-b8b7dd1abcbc.html" TargetMode="External"/><Relationship Id="rId1304" Type="http://schemas.openxmlformats.org/officeDocument/2006/relationships/hyperlink" Target="https://gisbarbados.gov.bb/blog/bfs-contingency-plan-against-covid-19/" TargetMode="External"/><Relationship Id="rId1511" Type="http://schemas.openxmlformats.org/officeDocument/2006/relationships/hyperlink" Target="https://immigration.gov.vu/images/covid-19/Advisory_8_on_Coronavirus.pdf" TargetMode="External"/><Relationship Id="rId1749" Type="http://schemas.openxmlformats.org/officeDocument/2006/relationships/hyperlink" Target="https://www.gov.il/en/departments/news/1_24012020" TargetMode="External"/><Relationship Id="rId1956" Type="http://schemas.openxmlformats.org/officeDocument/2006/relationships/hyperlink" Target="https://www.gub.uy/ministerio-salud-publica/comunicacion/noticias/actualmente-se-registran-189-casos-coronavirus-covid-19-uruguay" TargetMode="External"/><Relationship Id="rId1609" Type="http://schemas.openxmlformats.org/officeDocument/2006/relationships/hyperlink" Target="https://www.mohfw.gov.in/pdf/DraftTraveladvisorytotravelersUpdated06032020.pdf" TargetMode="External"/><Relationship Id="rId1816" Type="http://schemas.openxmlformats.org/officeDocument/2006/relationships/hyperlink" Target="http://www.mfa.gov.sc/static.php?content_id=36&amp;news_id=2010"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meta.mk/en/total-number-of-infected-people-with-coronavirus-in-macedonia-is-13/" TargetMode="External"/><Relationship Id="rId2078" Type="http://schemas.openxmlformats.org/officeDocument/2006/relationships/hyperlink" Target="https://www.doh.gov.ph/doh-press-release/-DOH-URGES-TB-PATIENTS-TO-GET-1-MONTH-SUPPLY-OF-MEDS-DURING%20-COVID-19-QUARANTINE" TargetMode="External"/><Relationship Id="rId2285" Type="http://schemas.openxmlformats.org/officeDocument/2006/relationships/hyperlink" Target="https://www.guineaecuatorialpress.com/noticia.php?id=15158" TargetMode="External"/><Relationship Id="rId2492" Type="http://schemas.openxmlformats.org/officeDocument/2006/relationships/hyperlink" Target="https://www.gov.uk/foreign-travel-advice/burkina-faso"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www.viaggiaresicuri.it/country/GHA" TargetMode="External"/><Relationship Id="rId1094" Type="http://schemas.openxmlformats.org/officeDocument/2006/relationships/hyperlink" Target="https://thediplomat.com/2020/03/nepal-takes-steps-to-prepare-for-covid-19/" TargetMode="External"/><Relationship Id="rId2145" Type="http://schemas.openxmlformats.org/officeDocument/2006/relationships/hyperlink" Target="https://pandemic.internationalsos.com/2019-ncov/ncov-travel-restrictions-flight-operations-and-screening" TargetMode="External"/><Relationship Id="rId2797" Type="http://schemas.openxmlformats.org/officeDocument/2006/relationships/hyperlink" Target="https://covid19.govt.nz/latest-updates/further-steps-to-protect-new-zealanders-jobs/"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matangitonga.to/2020/03/20/tonga-declares-soe"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www.gov.sr/actueel/2020/suriname-noteert-eerste-covid-19-geval/" TargetMode="External"/><Relationship Id="rId2657" Type="http://schemas.openxmlformats.org/officeDocument/2006/relationships/hyperlink" Target="https://www.ots.at/presseaussendung/OTS_20200327_OTS0092/apa-und-wk-wien-starten-corona-nachrichten-in-zehn-sprachen" TargetMode="External"/><Relationship Id="rId324" Type="http://schemas.openxmlformats.org/officeDocument/2006/relationships/hyperlink" Target="http://abouthungary.hu/coronavirus/" TargetMode="External"/><Relationship Id="rId531" Type="http://schemas.openxmlformats.org/officeDocument/2006/relationships/hyperlink" Target="http://www.viaggiaresicuri.it/" TargetMode="External"/><Relationship Id="rId629" Type="http://schemas.openxmlformats.org/officeDocument/2006/relationships/hyperlink" Target="https://www.tirol.gv.at/meldungen/meldung/artikel/coronavirus-soelden-wird-unter-quarantaene-gestellt/" TargetMode="External"/><Relationship Id="rId1161" Type="http://schemas.openxmlformats.org/officeDocument/2006/relationships/hyperlink" Target="https://www.siseministeerium.ee/en/news/minister-interior-mart-helme-alcohol-sales-conditions-will-be-harmonised-protect-nations-health" TargetMode="External"/><Relationship Id="rId1259" Type="http://schemas.openxmlformats.org/officeDocument/2006/relationships/hyperlink" Target="https://www.rnz.co.nz/news/national/412280/coronavirus-prime-minister-jacinda-ardern-gives-address-to-nation-on-the-covid-19-response"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koronawirus/informacje-dla-uczniow-i-studentow" TargetMode="External"/><Relationship Id="rId2864" Type="http://schemas.openxmlformats.org/officeDocument/2006/relationships/hyperlink" Target="https://www.vlada.cz/en/media-centrum/aktualne/measures-adopted-by-the-czech-government-against-coronavirus-180545/" TargetMode="External"/><Relationship Id="rId836"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kw.usembassy.gov/covid-19-information/" TargetMode="External"/><Relationship Id="rId1880" Type="http://schemas.openxmlformats.org/officeDocument/2006/relationships/hyperlink" Target="https://www.mspbs.gov.py/que-esta-haciendo-el-ministerio-de-salud-covid19.html" TargetMode="External"/><Relationship Id="rId1978" Type="http://schemas.openxmlformats.org/officeDocument/2006/relationships/hyperlink" Target="https://www.aa.com.tr/en/africa/covid-19-nigeria-bans-travelers-from-13-countries/1771019" TargetMode="External"/><Relationship Id="rId2517" Type="http://schemas.openxmlformats.org/officeDocument/2006/relationships/hyperlink" Target="https://www.thestar.com.my/news/nation/2020/03/25/mco-extended-to-april-14?utm_source=outbreak.my" TargetMode="External"/><Relationship Id="rId2724" Type="http://schemas.openxmlformats.org/officeDocument/2006/relationships/hyperlink" Target="https://ddc.moph.go.th/viralpneumonia/eng/file/news/news_no14_050263.pdf" TargetMode="External"/><Relationship Id="rId2931" Type="http://schemas.openxmlformats.org/officeDocument/2006/relationships/hyperlink" Target="https://br.usembassy.gov/covid-19-information/" TargetMode="External"/><Relationship Id="rId903" Type="http://schemas.openxmlformats.org/officeDocument/2006/relationships/hyperlink" Target="https://www.minsalud.gov.co/Paginas/A-partir-de-este-viernes-la-poblacion-mayor-de-70-anos-estara-en-aislamiento-preventivo.aspx" TargetMode="External"/><Relationship Id="rId1326" Type="http://schemas.openxmlformats.org/officeDocument/2006/relationships/hyperlink" Target="https://pandemic.internationalsos.com/2019-ncov/ncov-travel-restrictions-flight-operations-and-screening" TargetMode="External"/><Relationship Id="rId1533" Type="http://schemas.openxmlformats.org/officeDocument/2006/relationships/hyperlink" Target="https://www.government.is/news/article/?newsid=6171aeaf-6ac9-11ea-9456-005056bc530c" TargetMode="External"/><Relationship Id="rId1740" Type="http://schemas.openxmlformats.org/officeDocument/2006/relationships/hyperlink" Target="https://www.cnbcafrica.com/news/2020/03/23/breaking-nationwide-lockdown-announced-in-south-africa/"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visoryforHospitalsandMedicalInstitutions.pdf"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health.gov.fj/wp-content/uploads/2020/03/Home-Based-Quaratine-Instructionsv3-21032020.pdf"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www.aa.com.tr/en/latest-on-coronavirus-outbreak/lebanon-declares-state-of-emergency-due-to-coronavirus/1767277" TargetMode="External"/><Relationship Id="rId693" Type="http://schemas.openxmlformats.org/officeDocument/2006/relationships/hyperlink" Target="http://www.fbihvlada.gov.ba/bosanski/aktuelno_v2.php?akt_id=8437" TargetMode="External"/><Relationship Id="rId2167" Type="http://schemas.openxmlformats.org/officeDocument/2006/relationships/hyperlink" Target="https://jo.usembassy.gov/covid-19-information/" TargetMode="External"/><Relationship Id="rId2374" Type="http://schemas.openxmlformats.org/officeDocument/2006/relationships/hyperlink" Target="https://dominicanewsonline.com/news/homepage/news/ministry-of-health-reports-four-probable-additional-cases-covid-19-in-dominica/" TargetMode="External"/><Relationship Id="rId2581" Type="http://schemas.openxmlformats.org/officeDocument/2006/relationships/hyperlink" Target="https://www.whitehouse.gov/briefings-statements/president-donald-j-trump-approves-new-york-disaster-declaration-5/"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www.bbc.com/news/world-middle-east-51723398" TargetMode="External"/><Relationship Id="rId553" Type="http://schemas.openxmlformats.org/officeDocument/2006/relationships/hyperlink" Target="https://tr.usembassy.gov/covid-19-information/"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s://news.lk/component/k2/item/29680-do-not-panic-focus-on-government-notices-media-centre-established-for-verified-news-alerts"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rnz.co.nz/news/national/412361/recap-coronavirus-updates-in-nz-and-around-the-world-on-23-march" TargetMode="External"/><Relationship Id="rId2027" Type="http://schemas.openxmlformats.org/officeDocument/2006/relationships/hyperlink" Target="https://www.gouv.bj/coronavirus/mesures/" TargetMode="External"/><Relationship Id="rId2234" Type="http://schemas.openxmlformats.org/officeDocument/2006/relationships/hyperlink" Target="https://www.sbs.com.au/news/coronavirus-testing-guidelines-in-australia-are-about-to-change" TargetMode="External"/><Relationship Id="rId2441" Type="http://schemas.openxmlformats.org/officeDocument/2006/relationships/hyperlink" Target="https://pm.gc.ca/en/news/news-releases/2020/03/18/prime-minister-announces-more-support-workers-and-businesses-through" TargetMode="External"/><Relationship Id="rId2679" Type="http://schemas.openxmlformats.org/officeDocument/2006/relationships/hyperlink" Target="http://dhse.gov.sl/wp-content/uploads/2020/03/GoSL_Coronavirus-Key-messages_2020MAR23.pdf" TargetMode="External"/><Relationship Id="rId2886" Type="http://schemas.openxmlformats.org/officeDocument/2006/relationships/hyperlink" Target="https://koronavirus.mzcr.cz/parlament-schvalil-opatreni-na-podporu-platcu-pojistneho/"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www.epid.gov.lk/web/images/pdf/Circulars/Corona_virus/Followup-of-Sri-lankan-nationals-and-other-foreign-nationals.pdf"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9/c_77978.htm" TargetMode="External"/><Relationship Id="rId1488" Type="http://schemas.openxmlformats.org/officeDocument/2006/relationships/hyperlink" Target="https://sim.dk/nyheder/nyhedsarkiv/2020/mar/minister-opretter-ny-hotline-om-corona-paa-socialomraadet/" TargetMode="External"/><Relationship Id="rId1695" Type="http://schemas.openxmlformats.org/officeDocument/2006/relationships/hyperlink" Target="https://rbc.gov.rw/fileadmin/user_upload/bulletin/2020/weekely%20bulletin%20coronavirus2.pdf" TargetMode="External"/><Relationship Id="rId2539" Type="http://schemas.openxmlformats.org/officeDocument/2006/relationships/hyperlink" Target="https://www.rnz.co.nz/international/pacific-news/412587/samoa-to-fine-people-who-don-t-adhere-to-covid-19-restrictions" TargetMode="External"/><Relationship Id="rId2746" Type="http://schemas.openxmlformats.org/officeDocument/2006/relationships/hyperlink" Target="https://www.pm.gov.au/media/update-coronavirus-measures-270320" TargetMode="External"/><Relationship Id="rId2953" Type="http://schemas.openxmlformats.org/officeDocument/2006/relationships/hyperlink" Target="https://www.kriis.ee/en/news/special-notice-amendments-emergency-situation-saaremaa-and-muhumaa" TargetMode="External"/><Relationship Id="rId620" Type="http://schemas.openxmlformats.org/officeDocument/2006/relationships/hyperlink" Target="http://www.immigration.gov.fj/" TargetMode="External"/><Relationship Id="rId718" Type="http://schemas.openxmlformats.org/officeDocument/2006/relationships/hyperlink" Target="http://ba.n1info.com/Vijesti/a417671/Od-14-sati-se-zatvara-drzavna-granica-sa-Srbijom-za-sve-osobe.html" TargetMode="External"/><Relationship Id="rId925" Type="http://schemas.openxmlformats.org/officeDocument/2006/relationships/hyperlink" Target="https://cg.usembassy.gov/covid-19-information/" TargetMode="External"/><Relationship Id="rId1250" Type="http://schemas.openxmlformats.org/officeDocument/2006/relationships/hyperlink" Target="https://gisbarbados.gov.bb/blog/bdf-to-help-assist-port-health-officers-combat-coronavirus/" TargetMode="External"/><Relationship Id="rId1348" Type="http://schemas.openxmlformats.org/officeDocument/2006/relationships/hyperlink" Target="https://www.theguardian.com/world/2020/mar/19/coronavirus-suspects-may-be-detained-under-uk-emergency-power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abouthungary.hu/news-in-brief/coronavirus-update-pm-announces-suspension-of-principal-and-interest-payment-liabilities-on-loans/" TargetMode="External"/><Relationship Id="rId2606" Type="http://schemas.openxmlformats.org/officeDocument/2006/relationships/hyperlink" Target="https://www.facebook.com/COVID19.MOHW.BW/photos/pcb.116218023336787/116217783336811/?type=3&amp;theater"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www.aljazeera.com/news/2020/03/bethlehem-lockdown-coronavirus-cases-confirmed-200307054939115.html" TargetMode="External"/><Relationship Id="rId1415" Type="http://schemas.openxmlformats.org/officeDocument/2006/relationships/hyperlink" Target="https://ec.usembassy.gov/covid-19-information-ecu-2/" TargetMode="External"/><Relationship Id="rId2813" Type="http://schemas.openxmlformats.org/officeDocument/2006/relationships/hyperlink" Target="http://www.med.kg/en/news/505-coronavirus-prevention-among-the-population-continues.html"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ICMRrevisedtestingstrategyforCOVID.pdf" TargetMode="External"/><Relationship Id="rId1927" Type="http://schemas.openxmlformats.org/officeDocument/2006/relationships/hyperlink" Target="https://www.gob.pe/institucion/pcm/normas-legales/460472-044-2020-pcm" TargetMode="External"/><Relationship Id="rId2091" Type="http://schemas.openxmlformats.org/officeDocument/2006/relationships/hyperlink" Target="https://www.doh.gov.ph/doh-press-release/doh-allied-agencies-set-up-quarantine-mechanisms-for-repatriates" TargetMode="External"/><Relationship Id="rId2189" Type="http://schemas.openxmlformats.org/officeDocument/2006/relationships/hyperlink" Target="http://www.gov.me/en/News/223276/Vukcevic-IRF-provides-loans-up-to-EUR-3-million-for-liquidity-of-economy.html"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advisory-cargo-ships"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za.usembassy.gov/covid-19-information/"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cz.usembassy.gov/covid-19-information/" TargetMode="External"/><Relationship Id="rId2049" Type="http://schemas.openxmlformats.org/officeDocument/2006/relationships/hyperlink" Target="https://www.regjeringen.no/en/aktuelt/forlengelse-av-oppholdstillatelse-for-utenlandske-arbeidere/id2694468/" TargetMode="External"/><Relationship Id="rId2256" Type="http://schemas.openxmlformats.org/officeDocument/2006/relationships/hyperlink" Target="http://abouthungary.hu/news-in-brief/coronavirus-update-pm-orban-announces-new-measures-to-beat-the-virus/" TargetMode="External"/><Relationship Id="rId2463" Type="http://schemas.openxmlformats.org/officeDocument/2006/relationships/hyperlink" Target="https://tools.cdc.gov/medialibrary/index.aspx" TargetMode="External"/><Relationship Id="rId2670" Type="http://schemas.openxmlformats.org/officeDocument/2006/relationships/hyperlink" Target="https://www.diplomatie.gouv.fr/fr/conseils-aux-voyageurs/conseils-par-pays-destination/equateur/" TargetMode="External"/><Relationship Id="rId228" Type="http://schemas.openxmlformats.org/officeDocument/2006/relationships/hyperlink" Target="https://www.diplomatie.gouv.fr/fr/conseils-aux-voyageurs/conseils-par-pays-destination/lettonie/" TargetMode="External"/><Relationship Id="rId435" Type="http://schemas.openxmlformats.org/officeDocument/2006/relationships/hyperlink" Target="https://pandemic.internationalsos.com/2019-ncov/ncov-travel-restrictions-flight-operations-and-screening" TargetMode="External"/><Relationship Id="rId642" Type="http://schemas.openxmlformats.org/officeDocument/2006/relationships/hyperlink" Target="https://www.argentina.gob.ar/coronavirus/medidas-gobierno"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gisbarbados.gov.bb/blog/health-minister-lauds-efforts-to-address-coronavirus/" TargetMode="External"/><Relationship Id="rId2116" Type="http://schemas.openxmlformats.org/officeDocument/2006/relationships/hyperlink" Target="https://www.bnt.bg/en/a/bulgarias-health-minister-issues-tougher-measures-against-covid-19-spread" TargetMode="External"/><Relationship Id="rId2323" Type="http://schemas.openxmlformats.org/officeDocument/2006/relationships/hyperlink" Target="https://www.nytimes.com/reuters/2020/03/24/world/europe/24reuters-health-coronavirus-turkey.html?searchResultPosition=5" TargetMode="External"/><Relationship Id="rId2530" Type="http://schemas.openxmlformats.org/officeDocument/2006/relationships/hyperlink" Target="http://www.nepalimmigration.gov.np/" TargetMode="External"/><Relationship Id="rId2768" Type="http://schemas.openxmlformats.org/officeDocument/2006/relationships/hyperlink" Target="https://ddc.moph.go.th/viralpneumonia/eng/file/news/news_no53_170363.pdf" TargetMode="External"/><Relationship Id="rId2975" Type="http://schemas.openxmlformats.org/officeDocument/2006/relationships/hyperlink" Target="https://solidarites-sante.gouv.fr/actualites/actualites-du-ministere/article/covid-19-appel-a-volontariat-aupres-des-professionnels-de-sante" TargetMode="External"/><Relationship Id="rId502" Type="http://schemas.openxmlformats.org/officeDocument/2006/relationships/hyperlink" Target="http://www.viaggiaresicuri.it/country/IRQ" TargetMode="External"/><Relationship Id="rId947" Type="http://schemas.openxmlformats.org/officeDocument/2006/relationships/hyperlink" Target="https://cd.usembassy.gov/covid-19-information/" TargetMode="External"/><Relationship Id="rId1132" Type="http://schemas.openxmlformats.org/officeDocument/2006/relationships/hyperlink" Target="https://www.msn.com/en-za/news/africa/botswana-angola-close-borders-for-officials-amid-covid-19/ar-BB118Km9" TargetMode="External"/><Relationship Id="rId1577" Type="http://schemas.openxmlformats.org/officeDocument/2006/relationships/hyperlink" Target="http://www.samoagovt.ws/" TargetMode="External"/><Relationship Id="rId1784" Type="http://schemas.openxmlformats.org/officeDocument/2006/relationships/hyperlink" Target="https://www.foreign.gov.mv/images/COVID-19/HPA/Temporary%20Supension%20of%20Tourist%20Check-ins%2011%202020.jfif" TargetMode="External"/><Relationship Id="rId1991" Type="http://schemas.openxmlformats.org/officeDocument/2006/relationships/hyperlink" Target="https://msan.gouvernement.lu/en/actualites.gouvernement%2Ben%2Bactualites%2Btoutes_actualites%2Bcommuniques%2B2020%2B03-mars%2B17-declaration-premier-chd.html" TargetMode="External"/><Relationship Id="rId2628" Type="http://schemas.openxmlformats.org/officeDocument/2006/relationships/hyperlink" Target="http://www.gov.sz/index.php/latest-news/204-latest-news/2405-latest-press-statement" TargetMode="External"/><Relationship Id="rId2835" Type="http://schemas.openxmlformats.org/officeDocument/2006/relationships/hyperlink" Target="https://www.gov.ie/en/publication/cf9b0d-new-public-health-measures-effective-now-to-prevent-further-spread-o/"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media_page.php?page=225" TargetMode="External"/><Relationship Id="rId1437" Type="http://schemas.openxmlformats.org/officeDocument/2006/relationships/hyperlink" Target="https://twitter.com/presidency_gmb?lang=en" TargetMode="External"/><Relationship Id="rId1644" Type="http://schemas.openxmlformats.org/officeDocument/2006/relationships/hyperlink" Target="https://www.cdc.go.kr/board/board.es?mid=a30402000000&amp;bid=0030&amp;act=view&amp;list_no=366578&amp;tag=&amp;nPage=2" TargetMode="External"/><Relationship Id="rId1851" Type="http://schemas.openxmlformats.org/officeDocument/2006/relationships/hyperlink" Target="https://mg.usembassy.gov/u-s-citizen-services/security-and-travel-information/summary-of-president-rajoelinas-statement-03-22-20/" TargetMode="External"/><Relationship Id="rId2902" Type="http://schemas.openxmlformats.org/officeDocument/2006/relationships/hyperlink" Target="https://www.africanews.com/2020/03/26/coronavirus-zambia-government-response-to-the-outbreak-of-the-coronavirus-2019-covid-19/" TargetMode="External"/><Relationship Id="rId1504" Type="http://schemas.openxmlformats.org/officeDocument/2006/relationships/hyperlink" Target="https://www.gov.uk/foreign-travel-advice/haiti/health" TargetMode="External"/><Relationship Id="rId1711" Type="http://schemas.openxmlformats.org/officeDocument/2006/relationships/hyperlink" Target="https://www.youtube.com/watch?v=H94eg5gEDeE" TargetMode="External"/><Relationship Id="rId1949" Type="http://schemas.openxmlformats.org/officeDocument/2006/relationships/hyperlink" Target="https://www.moh.gov.zm/?wpfb_dl=145" TargetMode="External"/><Relationship Id="rId292" Type="http://schemas.openxmlformats.org/officeDocument/2006/relationships/hyperlink" Target="https://www.diplomatie.gouv.fr/fr/conseils-aux-voyageurs/conseils-par-pays-destination/namibie/"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pl.usembassy.gov/covid-19-information/" TargetMode="External"/><Relationship Id="rId2278" Type="http://schemas.openxmlformats.org/officeDocument/2006/relationships/hyperlink" Target="https://ro.usembassy.gov/covid-19-information/" TargetMode="External"/><Relationship Id="rId2485" Type="http://schemas.openxmlformats.org/officeDocument/2006/relationships/hyperlink" Target="https://pandemic.internationalsos.com/2019-ncov/ncov-travel-restrictions-flight-operations-and-screening"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covid-19-information/" TargetMode="External"/><Relationship Id="rId1087" Type="http://schemas.openxmlformats.org/officeDocument/2006/relationships/hyperlink" Target="https://www.nepalitimes.com/latest/all-nepal-flights-cancelled-22-31-march/" TargetMode="External"/><Relationship Id="rId1294" Type="http://schemas.openxmlformats.org/officeDocument/2006/relationships/hyperlink" Target="https://gisbarbados.gov.bb/blog/bgis-to-host-facebook-discussion-on-covid-19/" TargetMode="External"/><Relationship Id="rId2040" Type="http://schemas.openxmlformats.org/officeDocument/2006/relationships/hyperlink" Target="https://covid19malta.info/" TargetMode="External"/><Relationship Id="rId2138" Type="http://schemas.openxmlformats.org/officeDocument/2006/relationships/hyperlink" Target="https://www.pna.gov.ph/articles/1097081" TargetMode="External"/><Relationship Id="rId2692" Type="http://schemas.openxmlformats.org/officeDocument/2006/relationships/hyperlink" Target="http://www.fbihvlada.gov.ba/bosanski/aktuelno_v2.php?akt_id=8444" TargetMode="External"/><Relationship Id="rId664" Type="http://schemas.openxmlformats.org/officeDocument/2006/relationships/hyperlink" Target="http://www.emro.who.int/pdf/media/news/djibouti-joins-global-action-to-prevent-covid-19-as-first-case-is-confirmed-in-the-country.pdf?ua=1" TargetMode="External"/><Relationship Id="rId871" Type="http://schemas.openxmlformats.org/officeDocument/2006/relationships/hyperlink" Target="https://www.health.gov.au/news/advice-for-aged-care-facilities-and-visitors-to-residents" TargetMode="External"/><Relationship Id="rId969" Type="http://schemas.openxmlformats.org/officeDocument/2006/relationships/hyperlink" Target="https://www.miamiherald.com/news/nation-world/world/americas/haiti/article241249651.html" TargetMode="External"/><Relationship Id="rId1599" Type="http://schemas.openxmlformats.org/officeDocument/2006/relationships/hyperlink" Target="https://www.mohfw.gov.in/pdf/AdvisoryforHospitalsandMedicalInstitutions.pdf" TargetMode="External"/><Relationship Id="rId2345"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2552" Type="http://schemas.openxmlformats.org/officeDocument/2006/relationships/hyperlink" Target="https://www.rnz.co.nz/international/pacific-news/412660/vanuatu-declares-state-of-emergency-over-covid-19" TargetMode="External"/><Relationship Id="rId317" Type="http://schemas.openxmlformats.org/officeDocument/2006/relationships/hyperlink" Target="http://abouthungary.hu/news-in-brief/pm-orban-schools-will-be-closed-from-monday/"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fijitimes.com/more-covid-19-measures-implemented-across-pacific/" TargetMode="External"/><Relationship Id="rId1154" Type="http://schemas.openxmlformats.org/officeDocument/2006/relationships/hyperlink" Target="https://www.valitsus.ee/en/news/government-declared-emergency-situation-estonia-until-1-may"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s://www.facebook.com/Covid19GOUVGA/videos/516410685956232/" TargetMode="External"/><Relationship Id="rId2205" Type="http://schemas.openxmlformats.org/officeDocument/2006/relationships/hyperlink" Target="https://www.gov.pl/web/uae/all-visa-appointments-are-being-canceled-as-of-18th-march-2020-until-further-notice" TargetMode="External"/><Relationship Id="rId2412" Type="http://schemas.openxmlformats.org/officeDocument/2006/relationships/hyperlink" Target="https://www.admin.ch/opc/de/official-compilation/2020/1059.pdf" TargetMode="External"/><Relationship Id="rId2857" Type="http://schemas.openxmlformats.org/officeDocument/2006/relationships/hyperlink" Target="http://apanews.net/en/news/mauritania-sets-up-social-assistance-plan-against-covid-19-impact"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ed400a4a-ce0e-4203-8c39-2496fbf5ccdf/PRESS+RELEASE+-+nCoV+2019+-+update+%233.pdf?MOD=AJPERES" TargetMode="External"/><Relationship Id="rId1014" Type="http://schemas.openxmlformats.org/officeDocument/2006/relationships/hyperlink" Target="https://www.newsbomb.gr/oikonomia/story/1062587/koronoios-ektakta-metra-apo-to-ypoyrgeio-oikonomikon-oi-oxto-paremvaseis" TargetMode="External"/><Relationship Id="rId1221" Type="http://schemas.openxmlformats.org/officeDocument/2006/relationships/hyperlink" Target="https://www.thestar.com.my/news/nation/2020/03/08/malaysia-bans-cruise-ships?utm_source=outbreak.my" TargetMode="External"/><Relationship Id="rId1666" Type="http://schemas.openxmlformats.org/officeDocument/2006/relationships/hyperlink" Target="https://em.gov.lv/lv/jaunumi/27397-par-arkartejas-situacijas-izsludinasanu-14032020" TargetMode="External"/><Relationship Id="rId1873" Type="http://schemas.openxmlformats.org/officeDocument/2006/relationships/hyperlink" Target="https://balkaninsight.com/2020/03/16/albania-mounts-millionaire-fines-against-covid-19/" TargetMode="External"/><Relationship Id="rId2717" Type="http://schemas.openxmlformats.org/officeDocument/2006/relationships/hyperlink" Target="https://ddc.moph.go.th/viralpneumonia/eng/file/news/news_no6_250163.pdf" TargetMode="External"/><Relationship Id="rId2924" Type="http://schemas.openxmlformats.org/officeDocument/2006/relationships/hyperlink" Target="https://bm.dk/nyheder-presse/pressemeddelelser/2020/03/ny-mulighed-for-opkvalificering-frem-for-afskedigelse-af-medarbejdere-i-service-og-restaurationsbranchen-under-corona-krisen/" TargetMode="External"/><Relationship Id="rId1319" Type="http://schemas.openxmlformats.org/officeDocument/2006/relationships/hyperlink" Target="https://gisbarbados.gov.bb/blog/suspension-of-police-tours/" TargetMode="External"/><Relationship Id="rId1526" Type="http://schemas.openxmlformats.org/officeDocument/2006/relationships/hyperlink" Target="http://nauru-news.com/prices-regulation-prohibition-hoarding-price-inflation-order-2020/" TargetMode="External"/><Relationship Id="rId1733" Type="http://schemas.openxmlformats.org/officeDocument/2006/relationships/hyperlink" Target="https://www.bbc.com/news/uk-52012432" TargetMode="External"/><Relationship Id="rId1940" Type="http://schemas.openxmlformats.org/officeDocument/2006/relationships/hyperlink" Target="http://www.salute.gov.it/portale/nuovocoronavirus/dettaglioComunicatiNuovoCoronavirus.jsp?lingua=italiano&amp;menu=salastampa&amp;p=comunicatistampa&amp;id=5382"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70"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ug.usembassy.gov/health-alert-u-s-embassy-kampala-uganda-2/" TargetMode="External"/><Relationship Id="rId2062" Type="http://schemas.openxmlformats.org/officeDocument/2006/relationships/hyperlink" Target="https://www.facebook.com/Ministry-of-Health-The-Gambia-100866698020695/" TargetMode="External"/><Relationship Id="rId241" Type="http://schemas.openxmlformats.org/officeDocument/2006/relationships/hyperlink" Target="http://www.viaggiaresicuri.it/country/EST" TargetMode="External"/><Relationship Id="rId479" Type="http://schemas.openxmlformats.org/officeDocument/2006/relationships/hyperlink" Target="https://kr.usembassy.gov/022420-covid-19-information/" TargetMode="External"/><Relationship Id="rId686" Type="http://schemas.openxmlformats.org/officeDocument/2006/relationships/hyperlink" Target="https://www.sanews.gov.za/south-africa/covid-19-regulations-limit-alcohol-sale-hours"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dominicanewsonline.com/news/homepage/news/update-with-video-govt-sends-cash-to-assist-dominican-students-in-wuhan-city-amid-deadly-virus-scare/" TargetMode="External"/><Relationship Id="rId2574" Type="http://schemas.openxmlformats.org/officeDocument/2006/relationships/hyperlink" Target="https://www.whitehouse.gov/articles/24-hours-all-american-teamwork/" TargetMode="External"/><Relationship Id="rId2781" Type="http://schemas.openxmlformats.org/officeDocument/2006/relationships/hyperlink" Target="https://www.sbs.com.au/news/coronavirus-crisis-spurs-more-australians-to-reach-out-for-mental-health-services" TargetMode="External"/><Relationship Id="rId339" Type="http://schemas.openxmlformats.org/officeDocument/2006/relationships/hyperlink" Target="https://www.voanews.com/science-health/coronavirus-outbreak/iran-closes-schools-limits-travel-amid-coronavirus-outbreak" TargetMode="External"/><Relationship Id="rId546" Type="http://schemas.openxmlformats.org/officeDocument/2006/relationships/hyperlink" Target="https://www.mohfw.gov.in/pdf/NewinstructionsDt14032020Restirctiononinternationalpassengertraffic.pdf" TargetMode="External"/><Relationship Id="rId753" Type="http://schemas.openxmlformats.org/officeDocument/2006/relationships/hyperlink" Target="https://www.thecitizen.co.tz/news/-New-guidelines-on-public-transport-to-curb-Covid-19/1840340-5498184-15s9glez/index.html"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gisbarbados.gov.bb/blog/preparing-for-covid-19-a-personal-guide/" TargetMode="External"/><Relationship Id="rId2227" Type="http://schemas.openxmlformats.org/officeDocument/2006/relationships/hyperlink" Target="http://abouthungary.hu/news-in-brief/hungarys-border-protection-measures-prove-effective-against-coronavirus/" TargetMode="External"/><Relationship Id="rId2434" Type="http://schemas.openxmlformats.org/officeDocument/2006/relationships/hyperlink" Target="https://www.mscbs.gob.es/gabinete/notasPrensa.do?id=4806" TargetMode="External"/><Relationship Id="rId2879" Type="http://schemas.openxmlformats.org/officeDocument/2006/relationships/hyperlink" Target="https://koronavirus.mzcr.cz/ministerstvo-zdravotnictvi-vydalo-doporuceny-postup-pro-testovani-pacientu-a-stanovilo-kriteria-pro-propusteni-z-izolace/"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7/c_77837.htm" TargetMode="External"/><Relationship Id="rId1243" Type="http://schemas.openxmlformats.org/officeDocument/2006/relationships/hyperlink" Target="https://www.theportugalnews.com/news/public-transport-capacity-reduced-to-one-third/53460" TargetMode="External"/><Relationship Id="rId1590" Type="http://schemas.openxmlformats.org/officeDocument/2006/relationships/hyperlink" Target="https://www.afro.who.int/news/sierra-leone-institutes-additional-covid-19-preparedness-and-response-measures" TargetMode="External"/><Relationship Id="rId1688" Type="http://schemas.openxmlformats.org/officeDocument/2006/relationships/hyperlink" Target="http://www.nhsrc.gov.pk/SiteImage/Misc/files/stakeholder%20engagement%20plan%20pak%20covid-19%20march%2020%202020.docx" TargetMode="External"/><Relationship Id="rId1895" Type="http://schemas.openxmlformats.org/officeDocument/2006/relationships/hyperlink" Target="https://www.garda.com/crisis24/news-alerts/325896/algeria-government-implements-lockdown-and-curfew-in-blida-and-algiers-march-23-update-7" TargetMode="External"/><Relationship Id="rId2641" Type="http://schemas.openxmlformats.org/officeDocument/2006/relationships/hyperlink" Target="https://www.diplomatie.gouv.fr/fr/conseils-aux-voyageurs/conseils-par-pays-destination/costa-rica/" TargetMode="External"/><Relationship Id="rId2739" Type="http://schemas.openxmlformats.org/officeDocument/2006/relationships/hyperlink" Target="https://www.abc.net.au/news/2020-03-27/coronavirus-quarantine-laws-force-international-arrivals-hotels/12097312" TargetMode="External"/><Relationship Id="rId2946" Type="http://schemas.openxmlformats.org/officeDocument/2006/relationships/hyperlink" Target="https://www.kriis.ee/en/news/government-will-send-everyone-e-mail-and-sms-about-new-restrictions-emergency-situation" TargetMode="External"/><Relationship Id="rId613" Type="http://schemas.openxmlformats.org/officeDocument/2006/relationships/hyperlink" Target="https://www.immigration.govt.nz/about-us/covid-19/coronavirus-update-inz-response"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iscresearch.com/cornavirus-covid-19-update" TargetMode="External"/><Relationship Id="rId1450" Type="http://schemas.openxmlformats.org/officeDocument/2006/relationships/hyperlink" Target="https://www.gouvernement.fr/info-coronavirus"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2501" Type="http://schemas.openxmlformats.org/officeDocument/2006/relationships/hyperlink" Target="https://www.gov.uk/foreign-travel-advice/chile" TargetMode="External"/><Relationship Id="rId1103" Type="http://schemas.openxmlformats.org/officeDocument/2006/relationships/hyperlink" Target="https://gw.usmission.gov/covid-19-information/" TargetMode="External"/><Relationship Id="rId1310" Type="http://schemas.openxmlformats.org/officeDocument/2006/relationships/hyperlink" Target="https://gisbarbados.gov.bb/blog/prime-minister-speaks-on-mass-based-events-in-wake-of-covid-19/" TargetMode="External"/><Relationship Id="rId1408" Type="http://schemas.openxmlformats.org/officeDocument/2006/relationships/hyperlink" Target="https://www.rnz.co.nz/news/national/412428/covid-19-moves-that-will-literally-save-lives-among-developments-for-23-march" TargetMode="External"/><Relationship Id="rId1962" Type="http://schemas.openxmlformats.org/officeDocument/2006/relationships/hyperlink" Target="http://sam.lrv.lt/en/news/quarantine-announced-throughout-the-territory-of-the-republic-of-lithuania-attached-resolution" TargetMode="External"/><Relationship Id="rId2806" Type="http://schemas.openxmlformats.org/officeDocument/2006/relationships/hyperlink" Target="https://kazakh-tv.kz/en/view/society/page_209358_important-telephone-numbers-during-emergenc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ConsolidatedTraveladvisoryUpdated11032020.pdf" TargetMode="External"/><Relationship Id="rId1822" Type="http://schemas.openxmlformats.org/officeDocument/2006/relationships/hyperlink" Target="http://www.mfa.gov.sc/static.php?content_id=36&amp;news_id=2021"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www.saude.gov.br/noticias/agencia-saude/46568-ministerio-da-saude-declara-transmissao-comunitaria-nacional" TargetMode="External"/><Relationship Id="rId2291" Type="http://schemas.openxmlformats.org/officeDocument/2006/relationships/hyperlink" Target="https://ro.usembassy.gov/covid-19-information/" TargetMode="External"/><Relationship Id="rId263" Type="http://schemas.openxmlformats.org/officeDocument/2006/relationships/hyperlink" Target="https://tr.sputniknews.com/koronavirus-salgini/202003151041603330-icisleri-bakanligindan-valiliklere-koronavirus-tedbirleri-genelgesi-eglence-yerleri-gecici-olarak/"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www.pna.gov.ph/articles/1097080" TargetMode="External"/><Relationship Id="rId2389" Type="http://schemas.openxmlformats.org/officeDocument/2006/relationships/hyperlink" Target="https://www.mgovernance.net/grenada-issues-another-travel-advisory" TargetMode="External"/><Relationship Id="rId2596" Type="http://schemas.openxmlformats.org/officeDocument/2006/relationships/hyperlink" Target="https://www.voanews.com/science-health/coronavirus-outbreak/botswana-no-covid-19-cases-closes-borders-after-death-zimbabwe"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568" Type="http://schemas.openxmlformats.org/officeDocument/2006/relationships/hyperlink" Target="http://www.viaggiaresicuri.it/" TargetMode="External"/><Relationship Id="rId775" Type="http://schemas.openxmlformats.org/officeDocument/2006/relationships/hyperlink" Target="https://www.garda.com/crisis24/news-alerts/324091/burkina-faso-authorities-close-schools-until-at-least-march-31-due-to-covid-19-update-2" TargetMode="External"/><Relationship Id="rId982" Type="http://schemas.openxmlformats.org/officeDocument/2006/relationships/hyperlink" Target="https://cy.usembassy.gov/covid-19-information/" TargetMode="External"/><Relationship Id="rId1198" Type="http://schemas.openxmlformats.org/officeDocument/2006/relationships/hyperlink" Target="https://pandemic.internationalsos.com/2019-ncov/ncov-travel-restrictions-flight-operations-and-screening" TargetMode="External"/><Relationship Id="rId2011" Type="http://schemas.openxmlformats.org/officeDocument/2006/relationships/hyperlink" Target="https://msan.gouvernement.lu/en/actualites.gouvernement%2Ben%2Bactualites%2Btoutes_actualites%2Bcommuniques%2B2020%2B03-mars%2B12-cdg-extraordinaire-coronavirus.html" TargetMode="External"/><Relationship Id="rId2249" Type="http://schemas.openxmlformats.org/officeDocument/2006/relationships/hyperlink" Target="http://abouthungary.hu/news-in-brief/coronavirus-update-border-controls-ban-on-entry-compulsory-home-quarantine/" TargetMode="External"/><Relationship Id="rId2456" Type="http://schemas.openxmlformats.org/officeDocument/2006/relationships/hyperlink" Target="https://tools.cdc.gov/medialibrary/index.aspx" TargetMode="External"/><Relationship Id="rId2663" Type="http://schemas.openxmlformats.org/officeDocument/2006/relationships/hyperlink" Target="https://www.gov.uk/foreign-travel-advice/dominican-republic/coronavirus" TargetMode="External"/><Relationship Id="rId2870" Type="http://schemas.openxmlformats.org/officeDocument/2006/relationships/hyperlink" Target="https://www.vlada.cz/en/media-centrum/aktualne/measures-adopted-by-the-czech-government-against-coronavirus-180545/" TargetMode="External"/><Relationship Id="rId428" Type="http://schemas.openxmlformats.org/officeDocument/2006/relationships/hyperlink" Target="https://jp.usembassy.gov/health-alert-us-embassy-tokyo-march-13-2020/"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pandemic.internationalsos.com/2019-ncov/ncov-travel-restrictions-flight-operations-and-screening" TargetMode="External"/><Relationship Id="rId1265" Type="http://schemas.openxmlformats.org/officeDocument/2006/relationships/hyperlink" Target="https://pandemic.internationalsos.com/2019-ncov/ncov-travel-restrictions-flight-operations-and-screening"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www.pna.gov.ph/articles/1097773" TargetMode="External"/><Relationship Id="rId2316" Type="http://schemas.openxmlformats.org/officeDocument/2006/relationships/hyperlink" Target="https://www.gov.uk/foreign-travel-advice/slovakia/coronavirus" TargetMode="External"/><Relationship Id="rId2523" Type="http://schemas.openxmlformats.org/officeDocument/2006/relationships/hyperlink" Target="https://www.thestar.com.my/news/nation/2020/03/26/stimulus-package-must-help-both-employers-and-employees-says-lee-lam-thye" TargetMode="External"/><Relationship Id="rId2730" Type="http://schemas.openxmlformats.org/officeDocument/2006/relationships/hyperlink" Target="http://www.angop.ao/angola/en_us/noticias/politica/2020/2/13/State-Emergency-limits-public-markets-opening-hours,99bdabff-df01-499f-8d23-017de43737ef.html" TargetMode="External"/><Relationship Id="rId2968" Type="http://schemas.openxmlformats.org/officeDocument/2006/relationships/hyperlink" Target="https://valtioneuvosto.fi/en/article/-/asset_publisher/10616/tyontekijan-tyovelvollisuutta-koskeva-valmiuslain-kayttoonottoasetus-eduskunnalle" TargetMode="External"/><Relationship Id="rId702" Type="http://schemas.openxmlformats.org/officeDocument/2006/relationships/hyperlink" Target="http://www.fbihvlada.gov.ba/bosanski/aktuelno_v2.php?akt_id=8420" TargetMode="External"/><Relationship Id="rId1125" Type="http://schemas.openxmlformats.org/officeDocument/2006/relationships/hyperlink" Target="https://www.aa.com.tr/en/africa/covid-19-ethiopia-closes-schools-bans-public-events/1767683" TargetMode="External"/><Relationship Id="rId1332" Type="http://schemas.openxmlformats.org/officeDocument/2006/relationships/hyperlink" Target="https://gisbarbados.gov.bb/blog/school-term-ends-early-for-easter-break/" TargetMode="External"/><Relationship Id="rId1777" Type="http://schemas.openxmlformats.org/officeDocument/2006/relationships/hyperlink" Target="https://www.gov.il/en/departments/news/08022020_1"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news.mn/en/791435/"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piu-controlli-e-telecamere-caltanissetta-sicurezza-dei-presidi-medici" TargetMode="External"/><Relationship Id="rId1844" Type="http://schemas.openxmlformats.org/officeDocument/2006/relationships/hyperlink" Target="https://twitter.com/MoHCCZim/status/1242180289666985986/photo/1" TargetMode="External"/><Relationship Id="rId1704" Type="http://schemas.openxmlformats.org/officeDocument/2006/relationships/hyperlink" Target="https://www.rbc.gov.rw/fileadmin/user_upload/annoucement/Mise%20a%20jour%20sur%20le%20coronavirus%20covid-19%2017%20mars%202020.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334/micronesia-s-pohnpei-ramps-up-ban-on-entry" TargetMode="External"/><Relationship Id="rId492" Type="http://schemas.openxmlformats.org/officeDocument/2006/relationships/hyperlink" Target="https://kr.usembassy.gov/022420-covid-19-information/" TargetMode="External"/><Relationship Id="rId79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173" Type="http://schemas.openxmlformats.org/officeDocument/2006/relationships/hyperlink" Target="https://www.pna.gov.ph/articles/1096887" TargetMode="External"/><Relationship Id="rId2380" Type="http://schemas.openxmlformats.org/officeDocument/2006/relationships/hyperlink" Target="https://dominicanewsonline.com/news/homepage/news/government-appoints-a-national-coordinator-for-coronavirus-pandemic/" TargetMode="External"/><Relationship Id="rId2478" Type="http://schemas.openxmlformats.org/officeDocument/2006/relationships/hyperlink" Target="https://pm.gc.ca/en/news/news-releases/2020/03/16/prime-minister-announces-new-actions-under-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gisbarbados.gov.bb/blog/warning-against-non-essential-travel-to-china-south-korea/" TargetMode="External"/><Relationship Id="rId2033" Type="http://schemas.openxmlformats.org/officeDocument/2006/relationships/hyperlink" Target="https://deputyprimeminister.gov.mt/en/health-promotion/Documents/LN42%20of%202020_Travel%20Ban%20Order.pdf" TargetMode="External"/><Relationship Id="rId2240" Type="http://schemas.openxmlformats.org/officeDocument/2006/relationships/hyperlink" Target="http://abouthungary.hu/news-in-brief/pm-orban-pledges-government-support-for-those-affected-by-the-coronavirus/" TargetMode="External"/><Relationship Id="rId2685" Type="http://schemas.openxmlformats.org/officeDocument/2006/relationships/hyperlink" Target="http://gouvernement.gov.gn/index.php/communique/5048-covid-19-adresse-du-chef-de-l-etat-guineen-a-la-nation" TargetMode="External"/><Relationship Id="rId2892" Type="http://schemas.openxmlformats.org/officeDocument/2006/relationships/hyperlink" Target="https://www.newsday.co.zw/2020/03/mnangagwa-imposes-21-day-lockdow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argentina.gob.ar/coronavirus/medidas-gobierno" TargetMode="External"/><Relationship Id="rId864" Type="http://schemas.openxmlformats.org/officeDocument/2006/relationships/hyperlink" Target="https://www.minsante.cm/site/?q=fr/content/dossier-de-presse-point-de-presse-minsante-covid-19-cousp2020" TargetMode="External"/><Relationship Id="rId1494" Type="http://schemas.openxmlformats.org/officeDocument/2006/relationships/hyperlink" Target="https://www.gov.uk/foreign-travel-advice/haiti/health" TargetMode="External"/><Relationship Id="rId1799" Type="http://schemas.openxmlformats.org/officeDocument/2006/relationships/hyperlink" Target="http://www.mfa.gov.sc/static.php?content_id=36&amp;news_id=1970" TargetMode="External"/><Relationship Id="rId2100" Type="http://schemas.openxmlformats.org/officeDocument/2006/relationships/hyperlink" Target="https://bg.usembassy.gov/novel-coronavirus-covid-19-information/" TargetMode="External"/><Relationship Id="rId2338" Type="http://schemas.openxmlformats.org/officeDocument/2006/relationships/hyperlink" Target="https://www.health.gov.sk/Clanok?covid-19-24-3-2020-opatrenia" TargetMode="External"/><Relationship Id="rId2545" Type="http://schemas.openxmlformats.org/officeDocument/2006/relationships/hyperlink" Target="https://www.rnz.co.nz/international/pacific-news/412708/tonga-declares-lockdown-starting-this-weekend" TargetMode="External"/><Relationship Id="rId2752" Type="http://schemas.openxmlformats.org/officeDocument/2006/relationships/hyperlink" Target="https://ddc.moph.go.th/viralpneumonia/eng/file/news/news_no30_240263.pdf"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pesquisa.in.gov.br/imprensa/jsp/visualiza/index.jsp?data=20/03/2020&amp;jornal=613&amp;pagina=1" TargetMode="External"/><Relationship Id="rId1147" Type="http://schemas.openxmlformats.org/officeDocument/2006/relationships/hyperlink" Target="https://www.gov.bw/" TargetMode="External"/><Relationship Id="rId1354" Type="http://schemas.openxmlformats.org/officeDocument/2006/relationships/hyperlink" Target="https://unitetheunion.org/campaigns/coronavirus-covid-19-advice/"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swissinfo.ch/eng/coronavirus-update_swiss-infection-rate-will-take-a-week-to-slow/45633466" TargetMode="External"/><Relationship Id="rId2612" Type="http://schemas.openxmlformats.org/officeDocument/2006/relationships/hyperlink" Target="http://shabait.com/news/local-news/30342--ministry-of-health-public-guidelines-no-3" TargetMode="External"/><Relationship Id="rId60" Type="http://schemas.openxmlformats.org/officeDocument/2006/relationships/hyperlink" Target="http://www.viaggiaresicuri.it/country/PNG" TargetMode="External"/><Relationship Id="rId1007" Type="http://schemas.openxmlformats.org/officeDocument/2006/relationships/hyperlink" Target="https://ge.usembassy.gov/covid-19-information-on-georgia/" TargetMode="External"/><Relationship Id="rId1214" Type="http://schemas.openxmlformats.org/officeDocument/2006/relationships/hyperlink" Target="https://www.thestar.com.my/news/nation/2020/03/22/covid-19-sarawak-limits-all-business-operation-hours-from-7am-7pm" TargetMode="External"/><Relationship Id="rId1421" Type="http://schemas.openxmlformats.org/officeDocument/2006/relationships/hyperlink" Target="https://twitter.com/presidency_gmb?lang=en" TargetMode="External"/><Relationship Id="rId1659" Type="http://schemas.openxmlformats.org/officeDocument/2006/relationships/hyperlink" Target="https://www.mfa.gov.lv/aktualitates/zinas/65661-aktualizeti-celojuma-bridinajumi-vairakam-valstim" TargetMode="External"/><Relationship Id="rId1866" Type="http://schemas.openxmlformats.org/officeDocument/2006/relationships/hyperlink" Target="http://www.sante.gov.ml/index.php/actualites/communiques/item/3455-communique-de-la-session-extraordinaire-du-conseil-superieur-de-la-defense-nationale-du-17-mars-2020" TargetMode="External"/><Relationship Id="rId2917" Type="http://schemas.openxmlformats.org/officeDocument/2006/relationships/hyperlink" Target="https://www.sum.dk/Aktuelt/Nyheder/Sundhedspolitik/2020/Marts/Ny-offensiv-teststrategi-i-Danmark.aspx" TargetMode="External"/><Relationship Id="rId1519" Type="http://schemas.openxmlformats.org/officeDocument/2006/relationships/hyperlink" Target="https://www.bmi.bund.de/SharedDocs/faqs/DE/themen/bevoelkerungsschutz/coronavirus/coronavirus-faqs.html" TargetMode="External"/><Relationship Id="rId1726" Type="http://schemas.openxmlformats.org/officeDocument/2006/relationships/hyperlink" Target="https://www.gov.uk/government/news/new-regulations-created-by-secretary-of-state-for-business-closure-covid-19" TargetMode="External"/><Relationship Id="rId1933" Type="http://schemas.openxmlformats.org/officeDocument/2006/relationships/hyperlink" Target="https://pe.usembassy.gov/covid-19-information/"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s://www.gov.pl/web/zdrowie/od-dzis-wprowadzimy-stan-zagrozenia-epidemicznego2"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dfa.gov.ph/dfa-news/statements-and-advisoriesupdate/25819-public-advisory-on-the-temporary-suspension-of-visa-issuance-to-travelers-from-china-and-its-special-administrative-regions" TargetMode="External"/><Relationship Id="rId2262" Type="http://schemas.openxmlformats.org/officeDocument/2006/relationships/hyperlink" Target="https://www.bizcommunity.com/Article/67/834/201932.html" TargetMode="External"/><Relationship Id="rId234" Type="http://schemas.openxmlformats.org/officeDocument/2006/relationships/hyperlink" Target="https://pandemic.internationalsos.com/2019-ncov/ncov-travel-restrictions-flight-operations-and-screening" TargetMode="External"/><Relationship Id="rId679" Type="http://schemas.openxmlformats.org/officeDocument/2006/relationships/hyperlink" Target="https://www.health.belgium.be/nl/news/coronavirus-covid-19-preventieve-maatregelen" TargetMode="External"/><Relationship Id="rId886" Type="http://schemas.openxmlformats.org/officeDocument/2006/relationships/hyperlink" Target="https://clubofmozambique.com/news/coronavirus-mozambique-closes-schools-suspends-visa-issuance-president-155819/" TargetMode="External"/><Relationship Id="rId2567" Type="http://schemas.openxmlformats.org/officeDocument/2006/relationships/hyperlink" Target="https://www.whitehouse.gov/briefings-statements/president-donald-j-trump-mobilized-full-resources-federal-government-respond-coronavirus/" TargetMode="External"/><Relationship Id="rId2774" Type="http://schemas.openxmlformats.org/officeDocument/2006/relationships/hyperlink" Target="https://ddc.moph.go.th/viralpneumonia/eng/file/news/news_no58_220363.pdf" TargetMode="External"/><Relationship Id="rId2" Type="http://schemas.openxmlformats.org/officeDocument/2006/relationships/hyperlink" Target="https://ab.gov.ag/media_page.php?page=227" TargetMode="External"/><Relationship Id="rId441" Type="http://schemas.openxmlformats.org/officeDocument/2006/relationships/hyperlink" Target="https://www.diplomatie.gouv.fr/fr/conseils-aux-voyageurs/conseils-par-pays-destination/maldives/" TargetMode="External"/><Relationship Id="rId539" Type="http://schemas.openxmlformats.org/officeDocument/2006/relationships/hyperlink" Target="https://www.covid.is/sub-categories/tourists"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panamaadvisoryinternationalgroup.com/blog/news-from-panama/panama-declares-national-emergency-covid-19/" TargetMode="External"/><Relationship Id="rId1169" Type="http://schemas.openxmlformats.org/officeDocument/2006/relationships/hyperlink" Target="http://www.gov.sz/index.php/latest-news/204-latest-news/2405-latest-press-statement" TargetMode="External"/><Relationship Id="rId1376" Type="http://schemas.openxmlformats.org/officeDocument/2006/relationships/hyperlink" Target="http://www.cubadebate.cu/noticias/2020/03/20/gobierno-cubano-informa-nuevas-medidas-para-el-enfrentamiento-a-la-covid-19-video/" TargetMode="External"/><Relationship Id="rId1583" Type="http://schemas.openxmlformats.org/officeDocument/2006/relationships/hyperlink" Target="https://sudantribune.com/spip.php?article69109" TargetMode="External"/><Relationship Id="rId2122" Type="http://schemas.openxmlformats.org/officeDocument/2006/relationships/hyperlink" Target="https://www.pna.gov.ph/articles/1097682" TargetMode="External"/><Relationship Id="rId2427" Type="http://schemas.openxmlformats.org/officeDocument/2006/relationships/hyperlink" Target="https://www.mscbs.gob.es/gabinete/notasPrensa.do?id=4812" TargetMode="External"/><Relationship Id="rId2981" Type="http://schemas.openxmlformats.org/officeDocument/2006/relationships/hyperlink" Target="https://www.theportugalnews.com/news/president-asks-for-respect-of-state-of-emergency-over-easter-period/53561" TargetMode="External"/><Relationship Id="rId301" Type="http://schemas.openxmlformats.org/officeDocument/2006/relationships/hyperlink" Target="https://pandemic.internationalsos.com/2019-ncov/ncov-travel-restrictions-flight-operations-and-screening"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en.nhc.gov.cn/2020-03/17/c_77834.htm" TargetMode="External"/><Relationship Id="rId1236" Type="http://schemas.openxmlformats.org/officeDocument/2006/relationships/hyperlink" Target="https://www.thestar.com.my/news/nation/2020/03/21/three-tabligh-members-arrested-including-seri-petaling-mosque-attendee?utm_source=outbreak.my" TargetMode="External"/><Relationship Id="rId1790" Type="http://schemas.openxmlformats.org/officeDocument/2006/relationships/hyperlink" Target="https://www.foreign.gov.mv/images/COVID-19/HPA/2020-06.pdf" TargetMode="External"/><Relationship Id="rId1888" Type="http://schemas.openxmlformats.org/officeDocument/2006/relationships/hyperlink" Target="https://www.gov.il/en/departments/news/23022020_2" TargetMode="External"/><Relationship Id="rId2634" Type="http://schemas.openxmlformats.org/officeDocument/2006/relationships/hyperlink" Target="https://twitter.com/BerhaneSamson/status/1241040838156746754/photo/1" TargetMode="External"/><Relationship Id="rId2841" Type="http://schemas.openxmlformats.org/officeDocument/2006/relationships/hyperlink" Target="https://www.gov.ie/en/publication/cf9b0d-new-public-health-measures-effective-now-to-prevent-further-spread-o/" TargetMode="External"/><Relationship Id="rId2939" Type="http://schemas.openxmlformats.org/officeDocument/2006/relationships/hyperlink" Target="https://iq.usembassy.gov/covid-19-information/"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covid19.govt.nz/help-and-advice/for-travellers/international-travel/" TargetMode="External"/><Relationship Id="rId813" Type="http://schemas.openxmlformats.org/officeDocument/2006/relationships/hyperlink" Target="https://ab.gov.ag/pdf/APUA_COVID-19.pdf" TargetMode="External"/><Relationship Id="rId1443" Type="http://schemas.openxmlformats.org/officeDocument/2006/relationships/hyperlink" Target="https://ga.usembassy.gov/health-alert-u-s-embassy-libreville-gabon-march-19-2020/" TargetMode="External"/><Relationship Id="rId1650" Type="http://schemas.openxmlformats.org/officeDocument/2006/relationships/hyperlink" Target="https://www.mohfw.gov.in/pdf/VisarestrictionsrelatedtoCOVID19Ministries.pdf" TargetMode="External"/><Relationship Id="rId1748" Type="http://schemas.openxmlformats.org/officeDocument/2006/relationships/hyperlink" Target="https://www.namibian.com.na/89247/read/Ministry-confirms-closure-of-schools" TargetMode="External"/><Relationship Id="rId2701" Type="http://schemas.openxmlformats.org/officeDocument/2006/relationships/hyperlink" Target="http://www.angop.ao/angola/en_us/noticias/politica/2020/2/13/Covid-Angola-declares-State-Emergency-from-March,c63029de-b7e8-4e3c-beae-c45f5285c9ff.html" TargetMode="External"/><Relationship Id="rId1303" Type="http://schemas.openxmlformats.org/officeDocument/2006/relationships/hyperlink" Target="https://gisbarbados.gov.bb/blog/government-stockpiling-pharmaceuticals/" TargetMode="External"/><Relationship Id="rId1510" Type="http://schemas.openxmlformats.org/officeDocument/2006/relationships/hyperlink" Target="https://www.bmi.bund.de/SharedDocs/downloads/DE/veroeffentlichungen/2020/hinweis-einschraenkung-soziale-kontakte.pdf?__blob=publicationFile&amp;v=1" TargetMode="External"/><Relationship Id="rId1955" Type="http://schemas.openxmlformats.org/officeDocument/2006/relationships/hyperlink" Target="https://www.gub.uy/ministerio-salud-publica/comunicacion/noticias/actualmente-se-registran-189-casos-coronavirus-covid-19-uruguay" TargetMode="External"/><Relationship Id="rId1608" Type="http://schemas.openxmlformats.org/officeDocument/2006/relationships/hyperlink" Target="https://www.mohfw.gov.in/pdf/advisoryformassgathering.pdf" TargetMode="External"/><Relationship Id="rId1815" Type="http://schemas.openxmlformats.org/officeDocument/2006/relationships/hyperlink" Target="http://www.mfa.gov.sc/static.php?content_id=36&amp;news_id=2010"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www.gov.il/en/departments/news/05032020_05" TargetMode="External"/><Relationship Id="rId2284" Type="http://schemas.openxmlformats.org/officeDocument/2006/relationships/hyperlink" Target="https://www.guineaecuatorialpress.com/noticia.php?id=15158" TargetMode="External"/><Relationship Id="rId2491" Type="http://schemas.openxmlformats.org/officeDocument/2006/relationships/hyperlink" Target="https://www.boliviasegura.gob.bo/decreto-supremo-n-4200/" TargetMode="External"/><Relationship Id="rId256" Type="http://schemas.openxmlformats.org/officeDocument/2006/relationships/hyperlink" Target="http://www.viaggiaresicuri.it/country/FIN" TargetMode="External"/><Relationship Id="rId463" Type="http://schemas.openxmlformats.org/officeDocument/2006/relationships/hyperlink" Target="http://www.viaggiaresicuri.it/country/GHA" TargetMode="External"/><Relationship Id="rId670" Type="http://schemas.openxmlformats.org/officeDocument/2006/relationships/hyperlink" Target="https://business.gov.nl/subsidy/extra-financial-support-for-self-employed-professional-bbz/" TargetMode="External"/><Relationship Id="rId1093" Type="http://schemas.openxmlformats.org/officeDocument/2006/relationships/hyperlink" Target="https://mk.usembassy.gov/u-s-citizen-services/covid-19-information/" TargetMode="External"/><Relationship Id="rId2144" Type="http://schemas.openxmlformats.org/officeDocument/2006/relationships/hyperlink" Target="https://www.pna.gov.ph/articles/1097769" TargetMode="External"/><Relationship Id="rId2351" Type="http://schemas.openxmlformats.org/officeDocument/2006/relationships/hyperlink" Target="http://abouthungary.hu/news-in-brief/coronavirus-update-new-shipment-of-more-than-3-million-face-masks-protective-gear-and-86-ventilators-arrives-in-hungary/" TargetMode="External"/><Relationship Id="rId2589" Type="http://schemas.openxmlformats.org/officeDocument/2006/relationships/hyperlink" Target="https://www.whitehouse.gov/briefings-statements/president-donald-j-trump-approves-florida-disaster-declaration-4/" TargetMode="External"/><Relationship Id="rId2796" Type="http://schemas.openxmlformats.org/officeDocument/2006/relationships/hyperlink" Target="https://covid19.govt.nz/latest-updates/changes-to-how-prescriptions-are-filled/"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s://www.reuters.com/article/us-health-coronavirus-colombia/colombia-declares-health-emergency-to-tackle-coronavirus-idUSKBN20Z2QX"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www.moh.gov.bn/Shared%20Documents/2019%20ncov/press%20releases/FINAL%20PRESS%20STATEMENT%20ENG%20COVID-19%20(20.03.2020).pdf"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pandemic.internationalsos.com/2019-ncov/ncov-travel-restrictions-flight-operations-and-screening" TargetMode="External"/><Relationship Id="rId2449" Type="http://schemas.openxmlformats.org/officeDocument/2006/relationships/hyperlink" Target="https://www.usaid.gov/coronavirus" TargetMode="External"/><Relationship Id="rId2656" Type="http://schemas.openxmlformats.org/officeDocument/2006/relationships/hyperlink" Target="https://www.ots.at/presseaussendung/OTS_20200327_OTS0097/staatssekretaerin-lunacek-soforthilfe-aus-kuenstler-sozialversicherungsfonds-beantragung-ab-montag-moeglich" TargetMode="External"/><Relationship Id="rId2863" Type="http://schemas.openxmlformats.org/officeDocument/2006/relationships/hyperlink" Target="https://www.vlada.cz/en/media-centrum/aktualne/measures-adopted-by-the-czech-government-against-coronavirus-180545/" TargetMode="External"/><Relationship Id="rId628" Type="http://schemas.openxmlformats.org/officeDocument/2006/relationships/hyperlink" Target="https://www.tirol.gv.at/fileadmin/buergerservice/Downloads/LGB_19032020.pdf" TargetMode="External"/><Relationship Id="rId835"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health.gov.bz/www/component/content/article/177-general-health/1024-belize-announces-new-measures-in-response-to-covid-19" TargetMode="External"/><Relationship Id="rId1672" Type="http://schemas.openxmlformats.org/officeDocument/2006/relationships/hyperlink" Target="http://pid.gov.pk/site/press_detail/13113" TargetMode="External"/><Relationship Id="rId2309" Type="http://schemas.openxmlformats.org/officeDocument/2006/relationships/hyperlink" Target="https://pandemic.internationalsos.com/2019-ncov/ncov-travel-restrictions-flight-operations-and-screening" TargetMode="External"/><Relationship Id="rId2516" Type="http://schemas.openxmlformats.org/officeDocument/2006/relationships/hyperlink" Target="https://www.thestar.com.my/news/nation/2020/03/25/police-over-1500-vehicles-stopped-from-entering-pahang-at-mco-roadblocks?utm_source=outbreak.my" TargetMode="External"/><Relationship Id="rId2723" Type="http://schemas.openxmlformats.org/officeDocument/2006/relationships/hyperlink" Target="https://ddc.moph.go.th/viralpneumonia/eng/file/news/news_no11_030263.pdf" TargetMode="External"/><Relationship Id="rId1020" Type="http://schemas.openxmlformats.org/officeDocument/2006/relationships/hyperlink" Target="https://gr.usembassy.gov/covid-19-information/" TargetMode="External"/><Relationship Id="rId1118" Type="http://schemas.openxmlformats.org/officeDocument/2006/relationships/hyperlink" Target="https://www.gov.uk/foreign-travel-advice/equatorial-guinea/health" TargetMode="External"/><Relationship Id="rId1325" Type="http://schemas.openxmlformats.org/officeDocument/2006/relationships/hyperlink" Target="https://treasury.gov.au/coronavirus/households" TargetMode="External"/><Relationship Id="rId1532" Type="http://schemas.openxmlformats.org/officeDocument/2006/relationships/hyperlink" Target="https://www.covid.is/sub-categories/tourists" TargetMode="External"/><Relationship Id="rId1977" Type="http://schemas.openxmlformats.org/officeDocument/2006/relationships/hyperlink" Target="https://twitter.com/Fmohnigeria?ref_src=twsrc%5Egoogle%7Ctwcamp%5Eserp%7Ctwgr%5Eauthor"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evisa.gov.bh/VISA/visaInput?nav=A0S&amp;A0S=a" TargetMode="External"/><Relationship Id="rId1837" Type="http://schemas.openxmlformats.org/officeDocument/2006/relationships/hyperlink" Target="https://www.gov.uk/foreign-travel-advice/madagascar/coronavirus"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thenationalherald.com/290395/cyprus-steps-up-coronavirus-screening-at-airport-for-high-risk-countries/"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s://pandemic.internationalsos.com/2019-ncov/ncov-travel-restrictions-flight-operations-and-screening" TargetMode="External"/><Relationship Id="rId1904" Type="http://schemas.openxmlformats.org/officeDocument/2006/relationships/hyperlink" Target="https://www.fijitimes.com/covid-19-police-to-install-cameras/" TargetMode="External"/><Relationship Id="rId485"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2" Type="http://schemas.openxmlformats.org/officeDocument/2006/relationships/hyperlink" Target="https://www.economist.com/asia/2020/03/19/even-tiny-pacific-islands-cannot-escape-covid-19" TargetMode="External"/><Relationship Id="rId2166" Type="http://schemas.openxmlformats.org/officeDocument/2006/relationships/hyperlink" Target="https://www.pna.gov.ph/articles/1096622" TargetMode="External"/><Relationship Id="rId2373" Type="http://schemas.openxmlformats.org/officeDocument/2006/relationships/hyperlink" Target="https://dominicanewsonline.com/news/homepage/news/ministry-of-health-reports-four-probable-additional-cases-covid-19-in-dominica/" TargetMode="External"/><Relationship Id="rId2580" Type="http://schemas.openxmlformats.org/officeDocument/2006/relationships/hyperlink" Target="https://www.whitehouse.gov/articles/president-trump-actions-to-confront-pandemic/" TargetMode="External"/><Relationship Id="rId138" Type="http://schemas.openxmlformats.org/officeDocument/2006/relationships/hyperlink" Target="https://sa.usembassy.gov/health-alert/" TargetMode="External"/><Relationship Id="rId345" Type="http://schemas.openxmlformats.org/officeDocument/2006/relationships/hyperlink" Target="https://ro.usembassy.gov/covid-19-information/" TargetMode="External"/><Relationship Id="rId552" Type="http://schemas.openxmlformats.org/officeDocument/2006/relationships/hyperlink" Target="https://www.reuters.com/article/us-health-coronavirus-senegal/senegal-orders-all-schools-closed-in-response-to-coronavirus-idUSKBN211106" TargetMode="External"/><Relationship Id="rId997" Type="http://schemas.openxmlformats.org/officeDocument/2006/relationships/hyperlink" Target="http://www.colombopage.com/archive_20A/Mar21_1584762514CH.php" TargetMode="External"/><Relationship Id="rId1182" Type="http://schemas.openxmlformats.org/officeDocument/2006/relationships/hyperlink" Target="https://www.garda.com/crisis24/news-alerts/319706/eritrea-authorities-implement-quarantine-measures-due-to-covid-19-outbreak-march-3" TargetMode="External"/><Relationship Id="rId2026" Type="http://schemas.openxmlformats.org/officeDocument/2006/relationships/hyperlink" Target="https://www.government.nl/latest/news/2020/03/23/stricter-measures-to-control-coronavirus" TargetMode="External"/><Relationship Id="rId2233" Type="http://schemas.openxmlformats.org/officeDocument/2006/relationships/hyperlink" Target="https://www.gov.pl/web/koronawirus/pakiet-dot-tarczy-antykryzysowej" TargetMode="External"/><Relationship Id="rId2440" Type="http://schemas.openxmlformats.org/officeDocument/2006/relationships/hyperlink" Target="https://www.inspection.gc.ca/covid-19/cfia-information-for-industry/eng/1584462704366/1584462704709" TargetMode="External"/><Relationship Id="rId2678" Type="http://schemas.openxmlformats.org/officeDocument/2006/relationships/hyperlink" Target="http://dhse.gov.sl/wp-content/uploads/2020/03/GoSL_Coronavirus-Key-messages_2020MAR23.pdf" TargetMode="External"/><Relationship Id="rId2885" Type="http://schemas.openxmlformats.org/officeDocument/2006/relationships/hyperlink" Target="https://koronavirus.mzcr.cz/o-kazdem-pacientovi-s-onemocnenim-koronavirem-musi-nemocnice-zpracovat-zaznam-o-hospitalizovanem-pozitivnim-nalezu/" TargetMode="External"/><Relationship Id="rId205" Type="http://schemas.openxmlformats.org/officeDocument/2006/relationships/hyperlink" Target="https://mh.usembassy.gov/news-events/" TargetMode="External"/><Relationship Id="rId412" Type="http://schemas.openxmlformats.org/officeDocument/2006/relationships/hyperlink" Target="https://en.unesco.org/themes/education-emergencies/coronavirus-school-closures" TargetMode="External"/><Relationship Id="rId857" Type="http://schemas.openxmlformats.org/officeDocument/2006/relationships/hyperlink" Target="https://www.diplomatie.gouv.fr/fr/conseils-aux-voyageurs/conseils-par-pays-destination/cameroun/" TargetMode="External"/><Relationship Id="rId1042" Type="http://schemas.openxmlformats.org/officeDocument/2006/relationships/hyperlink" Target="http://en.nhc.gov.cn/2020-03/18/c_77897.htm" TargetMode="External"/><Relationship Id="rId1487"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94" Type="http://schemas.openxmlformats.org/officeDocument/2006/relationships/hyperlink" Target="https://rbc.gov.rw/fileadmin/user_upload/bulletin/2020/weekely%20bulletin%20coronavirus2.pdf" TargetMode="External"/><Relationship Id="rId2300" Type="http://schemas.openxmlformats.org/officeDocument/2006/relationships/hyperlink" Target="http://abouthungary.hu/news-in-brief/coronavirus-update-ban-put-in-place-for-visiting-residential-social-institutions/" TargetMode="External"/><Relationship Id="rId2538" Type="http://schemas.openxmlformats.org/officeDocument/2006/relationships/hyperlink" Target="https://www.rnz.co.nz/international/pacific-news/412653/png-faced-with-limited-number-of-covid-testing-kits" TargetMode="External"/><Relationship Id="rId2745" Type="http://schemas.openxmlformats.org/officeDocument/2006/relationships/hyperlink" Target="https://ddc.moph.go.th/viralpneumonia/eng/file/news/news_no24_170263.pdf" TargetMode="External"/><Relationship Id="rId2952" Type="http://schemas.openxmlformats.org/officeDocument/2006/relationships/hyperlink" Target="https://www.kriis.ee/en/news/chatbot-will-help-you-find-answers-your-questions-about-crisis" TargetMode="External"/><Relationship Id="rId717" Type="http://schemas.openxmlformats.org/officeDocument/2006/relationships/hyperlink" Target="https://al.usembassy.gov/updates_covid19/" TargetMode="External"/><Relationship Id="rId924" Type="http://schemas.openxmlformats.org/officeDocument/2006/relationships/hyperlink" Target="http://www.moh.gov.bn/Shared%20Documents/2019%20ncov/press%20releases/FINAL_ENG_PRESS%20STATEMENT%20COVID-19_13.03.2020.pdf" TargetMode="External"/><Relationship Id="rId1347" Type="http://schemas.openxmlformats.org/officeDocument/2006/relationships/hyperlink" Target="https://www.theguardian.com/world/2020/mar/19/coronavirus-suspects-may-be-detained-under-uk-emergency-power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2605" Type="http://schemas.openxmlformats.org/officeDocument/2006/relationships/hyperlink" Target="https://www.facebook.com/COVID19.MOHW.BW/photos/pcb.116218023336787/116217783336811/?type=3&amp;theater" TargetMode="External"/><Relationship Id="rId2812" Type="http://schemas.openxmlformats.org/officeDocument/2006/relationships/hyperlink" Target="http://www.med.kg/en/news/497-information-campaign-on-prevention-of-coronavirus.html"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ec.usembassy.gov/covid-19-information-ecu-2/" TargetMode="External"/><Relationship Id="rId1621" Type="http://schemas.openxmlformats.org/officeDocument/2006/relationships/hyperlink" Target="https://www.mohfw.gov.in/pdf/Traveladvisory.pdf" TargetMode="External"/><Relationship Id="rId1859" Type="http://schemas.openxmlformats.org/officeDocument/2006/relationships/hyperlink" Target="https://www.reuters.com/article/us-health-coronavirus-libya-curfew/east-libya-imposes-full-curfew-over-coronavirus-idUSKBN21A20W" TargetMode="External"/><Relationship Id="rId1719" Type="http://schemas.openxmlformats.org/officeDocument/2006/relationships/hyperlink" Target="https://il.usembassy.gov/covid-19-information/" TargetMode="External"/><Relationship Id="rId1926" Type="http://schemas.openxmlformats.org/officeDocument/2006/relationships/hyperlink" Target="https://www.gob.pe/institucion/pcm/normas-legales/460472-044-2020-pcm" TargetMode="External"/><Relationship Id="rId2090" Type="http://schemas.openxmlformats.org/officeDocument/2006/relationships/hyperlink" Target="https://www.gov.il/en/departments/news/19032020_01" TargetMode="External"/><Relationship Id="rId2188" Type="http://schemas.openxmlformats.org/officeDocument/2006/relationships/hyperlink" Target="http://abouthungary.hu/news-in-brief/hungarys-28-point-action-plan-to-fight-the-coronavirus/" TargetMode="External"/><Relationship Id="rId2395" Type="http://schemas.openxmlformats.org/officeDocument/2006/relationships/hyperlink" Target="https://www.mgovernance.net/closure-schools"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gt.usembassy.gov/u-s-embassy-guatemala-city-guatemala-march-16-2020/" TargetMode="External"/><Relationship Id="rId2048" Type="http://schemas.openxmlformats.org/officeDocument/2006/relationships/hyperlink" Target="https://www.regjeringen.no/en/aktuelt/storting-adopts-coronavirus-act/id2694462/" TargetMode="External"/><Relationship Id="rId2255" Type="http://schemas.openxmlformats.org/officeDocument/2006/relationships/hyperlink" Target="http://abouthungary.hu/news-in-brief/coronavirus-update-state-secretary-says-we-must-speak-responsibly-about-the-virus/" TargetMode="External"/><Relationship Id="rId227" Type="http://schemas.openxmlformats.org/officeDocument/2006/relationships/hyperlink" Target="https://www.gazzettaufficiale.it/eli/id/2020/02/25/20A01278/sg" TargetMode="External"/><Relationship Id="rId781" Type="http://schemas.openxmlformats.org/officeDocument/2006/relationships/hyperlink" Target="https://www.health.gov.pg/subindex.php?news=1" TargetMode="External"/><Relationship Id="rId879" Type="http://schemas.openxmlformats.org/officeDocument/2006/relationships/hyperlink" Target="https://www.facebook.com/tourismsrilanka.gov.lk/photos/a.1828026894092596/2722835521278391/?type=3&amp;theater" TargetMode="External"/><Relationship Id="rId2462" Type="http://schemas.openxmlformats.org/officeDocument/2006/relationships/hyperlink" Target="https://tools.cdc.gov/medialibrary/index.aspx" TargetMode="External"/><Relationship Id="rId2767" Type="http://schemas.openxmlformats.org/officeDocument/2006/relationships/hyperlink" Target="https://www.abc.net.au/news/2020-03-27/coronavirus-restrictions-announced-on-travel-across-wa/12096634" TargetMode="External"/><Relationship Id="rId434" Type="http://schemas.openxmlformats.org/officeDocument/2006/relationships/hyperlink" Target="https://www.reuters.com/article/us-health-coronavirus-tunisia/tunisia-suspends-italy-flights-idUSKBN20W2Z8" TargetMode="External"/><Relationship Id="rId641" Type="http://schemas.openxmlformats.org/officeDocument/2006/relationships/hyperlink" Target="https://www.sozialministerium.at/Informationen-zum-Coronavirus/Coronavirus---Aktuelle-Ma%C3%9Fnahmen.html"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covid19.govt.nz/government-actions/covid-19-alert-system/" TargetMode="External"/><Relationship Id="rId1369" Type="http://schemas.openxmlformats.org/officeDocument/2006/relationships/hyperlink" Target="https://gisbarbados.gov.bb/blog/barbadian-embassies-are-teleworking/" TargetMode="External"/><Relationship Id="rId1576" Type="http://schemas.openxmlformats.org/officeDocument/2006/relationships/hyperlink" Target="https://reliefweb.int/report/sudan/sudan-flash-update-20-march-2020-20-march-2020-two-cases-covid-19-have-been-confirmed" TargetMode="External"/><Relationship Id="rId2115" Type="http://schemas.openxmlformats.org/officeDocument/2006/relationships/hyperlink" Target="https://www.pna.gov.ph/articles/1097774" TargetMode="External"/><Relationship Id="rId2322" Type="http://schemas.openxmlformats.org/officeDocument/2006/relationships/hyperlink" Target="https://pandemic.internationalsos.com/2019-ncov/ncov-travel-restrictions-flight-operations-and-screening" TargetMode="External"/><Relationship Id="rId2974" Type="http://schemas.openxmlformats.org/officeDocument/2006/relationships/hyperlink" Target="https://solidarites-sante.gouv.fr/actualites/presse/communiques-de-presse/article/ministere-des-solidarites-et-de-la-sante-financement-en-urgence-de-11-projets" TargetMode="External"/><Relationship Id="rId501" Type="http://schemas.openxmlformats.org/officeDocument/2006/relationships/hyperlink" Target="http://www.viaggiaresicuri.it/country/IRQ" TargetMode="External"/><Relationship Id="rId946" Type="http://schemas.openxmlformats.org/officeDocument/2006/relationships/hyperlink" Target="https://www.sentinelandenterprise.com/2020/03/19/brazils-bolsonaro-strives-to-regain-leadership-amid-virus/" TargetMode="External"/><Relationship Id="rId1131" Type="http://schemas.openxmlformats.org/officeDocument/2006/relationships/hyperlink" Target="https://www.kriminalforsorgen.dk/corona/" TargetMode="External"/><Relationship Id="rId1229" Type="http://schemas.openxmlformats.org/officeDocument/2006/relationships/hyperlink" Target="https://www.thestar.com.my/news/nation/2020/03/17/workers-under-quarantine-can039t-be-forced-to-take-annual-leave-says-human-resources-ministry?ut" TargetMode="External"/><Relationship Id="rId1783" Type="http://schemas.openxmlformats.org/officeDocument/2006/relationships/hyperlink" Target="https://www.gov.il/en/departments/news/10022020_2" TargetMode="External"/><Relationship Id="rId1990" Type="http://schemas.openxmlformats.org/officeDocument/2006/relationships/hyperlink" Target="https://msan.gouvernement.lu/en/actualites.gouvernement%2Ben%2Bactualites%2Btoutes_actualites%2Bcommuniques%2B2020%2B03-mars%2B17-declaration-premier-chd.html" TargetMode="External"/><Relationship Id="rId2627" Type="http://schemas.openxmlformats.org/officeDocument/2006/relationships/hyperlink" Target="http://nwzkbpn.cluster023.hosting.ovh.net/storage/app/public/files/D%C3%A9claration%20n4%20du%20Premier%20Ministre-2020-03-23-5e78da592b11b.pdf" TargetMode="External"/><Relationship Id="rId2834" Type="http://schemas.openxmlformats.org/officeDocument/2006/relationships/hyperlink" Target="https://www.thestkittsnevisobserver.com/covid-19-governments-17-point-stimulus-package-includes-reducing-corporate-and-business-tax/"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mvcr.cz/mvcren/article/coronavirus-information-of-moi.aspx" TargetMode="External"/><Relationship Id="rId1436" Type="http://schemas.openxmlformats.org/officeDocument/2006/relationships/hyperlink" Target="https://pandemic.internationalsos.com/2019-ncov/ncov-travel-restrictions-flight-operations-and-screening" TargetMode="External"/><Relationship Id="rId1643" Type="http://schemas.openxmlformats.org/officeDocument/2006/relationships/hyperlink" Target="https://www.cdc.go.kr/board/board.es?mid=a30402000000&amp;bid=0030&amp;act=view&amp;list_no=366578&amp;tag=&amp;nPage=2" TargetMode="External"/><Relationship Id="rId1850" Type="http://schemas.openxmlformats.org/officeDocument/2006/relationships/hyperlink" Target="https://www.reuters.com/article/us-health-coronavirus-libya/libya-closes-schools-over-coronavirus-idUSKBN2102VG" TargetMode="External"/><Relationship Id="rId2901" Type="http://schemas.openxmlformats.org/officeDocument/2006/relationships/hyperlink" Target="https://www.africanews.com/2020/03/26/coronavirus-zambia-government-response-to-the-outbreak-of-the-coronavirus-2019-covid-19/" TargetMode="External"/><Relationship Id="rId1503" Type="http://schemas.openxmlformats.org/officeDocument/2006/relationships/hyperlink" Target="http://health.gov.bz/www/component/content/article/177-general-health/1022-ministry-of-health-advisory-no-11-update-on-covid-19" TargetMode="External"/><Relationship Id="rId1710" Type="http://schemas.openxmlformats.org/officeDocument/2006/relationships/hyperlink" Target="https://www.rbc.gov.rw/fileadmin/user_upload/annoucement/CV%20update%2020%20Mar%20Eng.pdf" TargetMode="External"/><Relationship Id="rId1948" Type="http://schemas.openxmlformats.org/officeDocument/2006/relationships/hyperlink" Target="https://www.moh.gov.zm/?wpfb_dl=145" TargetMode="External"/><Relationship Id="rId291" Type="http://schemas.openxmlformats.org/officeDocument/2006/relationships/hyperlink" Target="https://pandemic.internationalsos.com/2019-ncov/ncov-travel-restrictions-flight-operations-and-screening" TargetMode="External"/><Relationship Id="rId1808" Type="http://schemas.openxmlformats.org/officeDocument/2006/relationships/hyperlink" Target="https://www.foreign.gov.mv/images/COVID-19/MOT/88-SS-CIR-2020-12.pdf" TargetMode="External"/><Relationship Id="rId151" Type="http://schemas.openxmlformats.org/officeDocument/2006/relationships/hyperlink" Target="https://twitter.com/moh_kenya?lang=en" TargetMode="External"/><Relationship Id="rId389" Type="http://schemas.openxmlformats.org/officeDocument/2006/relationships/hyperlink" Target="https://www.health.gov.il/English/Topics/Diseases/corona/Pages/default.aspx" TargetMode="External"/><Relationship Id="rId596" Type="http://schemas.openxmlformats.org/officeDocument/2006/relationships/hyperlink" Target="https://www.bag.admin.ch/bag/de/home/krankheiten/ausbrueche-epidemien-pandemien/aktuelle-ausbrueche-epidemien/novel-cov/massnahmen-des-bundes.html" TargetMode="External"/><Relationship Id="rId2277" Type="http://schemas.openxmlformats.org/officeDocument/2006/relationships/hyperlink" Target="http://abouthungary.hu/news-in-brief/coronavirus-update-do-not-take-children-suspected-of-infection-to-surgeries/" TargetMode="External"/><Relationship Id="rId2484" Type="http://schemas.openxmlformats.org/officeDocument/2006/relationships/hyperlink" Target="https://mr.usembassy.gov/covid-19-information/" TargetMode="External"/><Relationship Id="rId2691" Type="http://schemas.openxmlformats.org/officeDocument/2006/relationships/hyperlink" Target="http://www.fbihvlada.gov.ba/bosanski/aktuelno_v2.php?akt_id=8450"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jo.usembassy.gov/health-alert-government-of-jordan-suspends-flights-as-of-march-17-march-14-2020/" TargetMode="External"/><Relationship Id="rId663" Type="http://schemas.openxmlformats.org/officeDocument/2006/relationships/hyperlink" Target="https://www.belgium.be/nl/nieuws/2020/coronavirus_versterkte_maatregelen" TargetMode="External"/><Relationship Id="rId870" Type="http://schemas.openxmlformats.org/officeDocument/2006/relationships/hyperlink" Target="https://www.health.gov.au/ministers/senator-the-hon-richard-colbeck/media/measures-to-support-senior-australians-and-those-who-care-for-them" TargetMode="External"/><Relationship Id="rId1086" Type="http://schemas.openxmlformats.org/officeDocument/2006/relationships/hyperlink" Target="http://www.gov.me/en/homepage" TargetMode="External"/><Relationship Id="rId1293" Type="http://schemas.openxmlformats.org/officeDocument/2006/relationships/hyperlink" Target="https://pandemic.internationalsos.com/2019-ncov/ncov-travel-restrictions-flight-operations-and-screening" TargetMode="External"/><Relationship Id="rId2137" Type="http://schemas.openxmlformats.org/officeDocument/2006/relationships/hyperlink" Target="https://www.pna.gov.ph/articles/1097081" TargetMode="External"/><Relationship Id="rId2344" Type="http://schemas.openxmlformats.org/officeDocument/2006/relationships/hyperlink" Target="http://abouthungary.hu/news-in-brief/coronavirus-update-only-visit-the-post-office-if-its-absolutely-necessary/" TargetMode="External"/><Relationship Id="rId2551" Type="http://schemas.openxmlformats.org/officeDocument/2006/relationships/hyperlink" Target="https://www.rnz.co.nz/international/pacific-news/412660/vanuatu-declares-state-of-emergency-over-covid-19" TargetMode="External"/><Relationship Id="rId2789" Type="http://schemas.openxmlformats.org/officeDocument/2006/relationships/hyperlink" Target="https://www.rnz.co.nz/international/pacific-news/412772/covid-19-fiji-govt-unveils-us400m-stimulus-package"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hu.usembassy.gov/covid-19/" TargetMode="External"/><Relationship Id="rId523" Type="http://schemas.openxmlformats.org/officeDocument/2006/relationships/hyperlink" Target="https://co.usembassy.gov/health-alert-u-s-embassy-bogota/" TargetMode="External"/><Relationship Id="rId968" Type="http://schemas.openxmlformats.org/officeDocument/2006/relationships/hyperlink" Target="https://www.osac.gov/Content/Report/db8c4a5c-e43f-4e22-be8f-18388284d453" TargetMode="External"/><Relationship Id="rId1153" Type="http://schemas.openxmlformats.org/officeDocument/2006/relationships/hyperlink" Target="https://www.valitsus.ee/en/news/government-declared-emergency-situation-estonia-until-1-may" TargetMode="External"/><Relationship Id="rId1598" Type="http://schemas.openxmlformats.org/officeDocument/2006/relationships/hyperlink" Target="https://www.facebook.com/TheBioPresidency/posts/563839174227133?__tn__=K-R" TargetMode="External"/><Relationship Id="rId2204" Type="http://schemas.openxmlformats.org/officeDocument/2006/relationships/hyperlink" Target="https://www.gov.pl/web/zdrowie/linia-diagnostyczna-koronawirusa-juz-w-polsce" TargetMode="External"/><Relationship Id="rId2649" Type="http://schemas.openxmlformats.org/officeDocument/2006/relationships/hyperlink" Target="https://temas.sld.cu/coronavirus/2020/03/26/toda-la-poblacion-debe-usar-el-nasobuco-fuera-de-casa/" TargetMode="External"/><Relationship Id="rId2856" Type="http://schemas.openxmlformats.org/officeDocument/2006/relationships/hyperlink" Target="http://apanews.net/en/news/mauritania-sets-up-social-assistance-plan-against-covid-19-impact"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www.bahamas.gov.bs/wps/wcm/connect/6aaac324-1f3e-40d5-ace3-a914408a9a41/PRESS+RELEASE+-+Novel+Coronavirus+2019-nCoV+++22nd+Jan+2020+%281%29.pdf?MOD=AJPERES" TargetMode="External"/><Relationship Id="rId1013"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60" Type="http://schemas.openxmlformats.org/officeDocument/2006/relationships/hyperlink" Target="https://bo.usembassy.gov/covid-19-information/"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s://em.gov.lv/lv/jaunumi/27397-par-arkartejas-situacijas-izsludinasanu-14032020" TargetMode="External"/><Relationship Id="rId1872" Type="http://schemas.openxmlformats.org/officeDocument/2006/relationships/hyperlink" Target="https://ne.usembassy.gov/u-s-citizen-services/covid-19-information/" TargetMode="External"/><Relationship Id="rId2411" Type="http://schemas.openxmlformats.org/officeDocument/2006/relationships/hyperlink" Target="https://www.canada.ca/en/global-affairs/news/2020/02/government-of-canada-evacuating-canadians-on-board-diamond-princess-cruise-ship.html" TargetMode="External"/><Relationship Id="rId2509" Type="http://schemas.openxmlformats.org/officeDocument/2006/relationships/hyperlink" Target="https://coronaviruscolombia.gov.co/Covid19/acciones-20-marzo.html" TargetMode="External"/><Relationship Id="rId2716" Type="http://schemas.openxmlformats.org/officeDocument/2006/relationships/hyperlink" Target="https://ddc.moph.go.th/viralpneumonia/eng/file/news/news_no4_220163.pdf"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gisbarbados.gov.bb/blog/schools-to-close-at-noon-for-virtual-meeting/" TargetMode="External"/><Relationship Id="rId1525" Type="http://schemas.openxmlformats.org/officeDocument/2006/relationships/hyperlink" Target="https://www.government.is/news/article/2020/03/09/response-to-COVID-19-in-Iceland/" TargetMode="External"/><Relationship Id="rId2923" Type="http://schemas.openxmlformats.org/officeDocument/2006/relationships/hyperlink" Target="https://star.dk/om-styrelsen/nyt/nyheder/2020/3/opkraevning-af-praemien-for-sygedagpengeforsikring-selvstaendige-erhvervsdrivende-udskydes/" TargetMode="External"/><Relationship Id="rId1732" Type="http://schemas.openxmlformats.org/officeDocument/2006/relationships/hyperlink" Target="https://www.bbc.com/news/uk-52012432"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ru.usembassy.gov/covid-19-information/"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6378-public-advisory-on-the-travel-restrictions-to-south-africa" TargetMode="External"/><Relationship Id="rId240" Type="http://schemas.openxmlformats.org/officeDocument/2006/relationships/hyperlink" Target="http://www.viaggiaresicuri.it/country/EST"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islandsbusiness.com/breaking-news/item/2723-coronavirus-travel-restrictions-a-pacific-wrap.html"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clubofmozambique.com/news/covid-19-producers-in-maputo-province-guarantee-food-for-three-months-156184/" TargetMode="External"/><Relationship Id="rId2366" Type="http://schemas.openxmlformats.org/officeDocument/2006/relationships/hyperlink" Target="https://dominicanewsonline.com/news/homepage/health-officials-address-corona-virus-concerns-outlines-measures-to-ensure-safety/" TargetMode="External"/><Relationship Id="rId2573" Type="http://schemas.openxmlformats.org/officeDocument/2006/relationships/hyperlink" Target="https://www.whitehouse.gov/briefings-statements/fda-commissioner-stephen-hahn-wary-anyone-claiming-can-cure-covid-19-talk-doctor/" TargetMode="External"/><Relationship Id="rId2780" Type="http://schemas.openxmlformats.org/officeDocument/2006/relationships/hyperlink" Target="https://www.pm.gov.au/media/update-coronavirus-measures-270320"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www.president.ir/en" TargetMode="External"/><Relationship Id="rId545" Type="http://schemas.openxmlformats.org/officeDocument/2006/relationships/hyperlink" Target="https://mha.gov.in/sites/default/files/PR_CoronaVirusThreat_06032020.pdf"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prime-minister-outlines-several-initiatives-to-assist-barbadians/" TargetMode="External"/><Relationship Id="rId2019" Type="http://schemas.openxmlformats.org/officeDocument/2006/relationships/hyperlink" Target="https://www.government.nl/latest/news/2020/03/23/stricter-measures-to-control-coronavirus" TargetMode="External"/><Relationship Id="rId2226" Type="http://schemas.openxmlformats.org/officeDocument/2006/relationships/hyperlink" Target="https://mk.usembassy.gov/u-s-citizen-services/covid-19-information/" TargetMode="External"/><Relationship Id="rId2433" Type="http://schemas.openxmlformats.org/officeDocument/2006/relationships/hyperlink" Target="https://www.mscbs.gob.es/gabinete/notasPrensa.do?id=4807" TargetMode="External"/><Relationship Id="rId2640" Type="http://schemas.openxmlformats.org/officeDocument/2006/relationships/hyperlink" Target="https://www.gov.uk/foreign-travel-advice/costa-rica/coronavirus" TargetMode="External"/><Relationship Id="rId2878" Type="http://schemas.openxmlformats.org/officeDocument/2006/relationships/hyperlink" Target="https://koronavirus.mzcr.cz/ministerstvo-zdravotnictvi-po-dohode-s-odbornou-spolecnosti-upravilo-mimoradne-opatreni-tykajici-se-zakazu-navstev-ve-zdravotnickych-a-socialnich-zarizenich/" TargetMode="External"/><Relationship Id="rId405" Type="http://schemas.openxmlformats.org/officeDocument/2006/relationships/hyperlink" Target="https://www.diplomatie.gouv.fr/fr/conseils-aux-voyageurs/conseils-par-pays-destination/maurice/" TargetMode="External"/><Relationship Id="rId612" Type="http://schemas.openxmlformats.org/officeDocument/2006/relationships/hyperlink" Target="https://www.argentina.gob.ar/coronavirus/medidas-gobierno" TargetMode="External"/><Relationship Id="rId1035" Type="http://schemas.openxmlformats.org/officeDocument/2006/relationships/hyperlink" Target="http://en.nhc.gov.cn/2020-03/16/c_77810.htm" TargetMode="External"/><Relationship Id="rId1242" Type="http://schemas.openxmlformats.org/officeDocument/2006/relationships/hyperlink" Target="https://www.theportugalnews.com/news/public-transport-capacity-reduced-to-one-third/53460" TargetMode="External"/><Relationship Id="rId1687" Type="http://schemas.openxmlformats.org/officeDocument/2006/relationships/hyperlink" Target="https://kw.usembassy.gov/covid-19-information/" TargetMode="External"/><Relationship Id="rId1894" Type="http://schemas.openxmlformats.org/officeDocument/2006/relationships/hyperlink" Target="https://allafrica.com/stories/202003100459.html" TargetMode="External"/><Relationship Id="rId2500" Type="http://schemas.openxmlformats.org/officeDocument/2006/relationships/hyperlink" Target="https://www.gov.uk/foreign-travel-advice/chile" TargetMode="External"/><Relationship Id="rId2738" Type="http://schemas.openxmlformats.org/officeDocument/2006/relationships/hyperlink" Target="https://ddc.moph.go.th/viralpneumonia/eng/file/news/news_no24_170263.pdf" TargetMode="External"/><Relationship Id="rId2945" Type="http://schemas.openxmlformats.org/officeDocument/2006/relationships/hyperlink" Target="https://koronavirus.mzcr.cz/za-ucelem-ochrany-verejneho-zdravi-naridilo-ministerstvo-zdravotnictvi-pobyvat-na-verejne-dostupnych-mistech-nejvyse-v-poctu-dvou-osob/" TargetMode="External"/><Relationship Id="rId917" Type="http://schemas.openxmlformats.org/officeDocument/2006/relationships/hyperlink" Target="https://www.theportugalnews.com/news/government-announces-automatic-extension-of-unemployment-benefit/53457" TargetMode="External"/><Relationship Id="rId1102"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am.lrv.lt/en/news/quarantine-announced-throughout-the-territory-of-the-republic-of-lithuania-attached-resolution" TargetMode="External"/><Relationship Id="rId2805" Type="http://schemas.openxmlformats.org/officeDocument/2006/relationships/hyperlink" Target="https://kazakh-tv.kz/en/view/society/page_208938_large-international-competitions-have-been-canceled-in-kazakhstan"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ConsolidatedTraveladvisoryUpdated11032020.pdf" TargetMode="External"/><Relationship Id="rId1821" Type="http://schemas.openxmlformats.org/officeDocument/2006/relationships/hyperlink" Target="http://www.mfa.gov.sc/static.php?content_id=36&amp;news_id=2021"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theportugalnews.com/news/portugal-extends-suspension-of-flights-to-and-from-italy/53487" TargetMode="External"/><Relationship Id="rId2083" Type="http://schemas.openxmlformats.org/officeDocument/2006/relationships/hyperlink" Target="https://www.doh.gov.ph/sites/default/files/health-update/dc2020-0142.pdf" TargetMode="External"/><Relationship Id="rId2290" Type="http://schemas.openxmlformats.org/officeDocument/2006/relationships/hyperlink" Target="http://abouthungary.hu/news-in-brief/coronavirus-update-hungarian-catholic-bishops-conference-starting-on-sunday-public-mass-will-no-longer-be-held-in-catholic-churches/" TargetMode="External"/><Relationship Id="rId2388" Type="http://schemas.openxmlformats.org/officeDocument/2006/relationships/hyperlink" Target="https://www.mgovernance.net/national-address-dr-right-honourable-keith-mitchell-prime-minister-grenada-carriacou-and-petite" TargetMode="External"/><Relationship Id="rId2595" Type="http://schemas.openxmlformats.org/officeDocument/2006/relationships/hyperlink" Target="https://www.africanews.com/2020/03/24/coronavirus-tanzania-travel-advisory-no1-of-23032020-update-on-covid-19-in-tanzania/" TargetMode="External"/><Relationship Id="rId262" Type="http://schemas.openxmlformats.org/officeDocument/2006/relationships/hyperlink" Target="https://dk.usembassy.gov/u-s-citizen-services/security-and-travel-information/covid-19-information/" TargetMode="External"/><Relationship Id="rId567" Type="http://schemas.openxmlformats.org/officeDocument/2006/relationships/hyperlink" Target="https://www.reuters.com/article/us-health-coronavirus-iraq/iraq-puts-germany-and-qatar-on-coronavirus-entry-ban-list-idUSKBN2101LO" TargetMode="External"/><Relationship Id="rId1197" Type="http://schemas.openxmlformats.org/officeDocument/2006/relationships/hyperlink" Target="https://www.malaysia.gov.my/portal/index" TargetMode="External"/><Relationship Id="rId2150" Type="http://schemas.openxmlformats.org/officeDocument/2006/relationships/hyperlink" Target="https://www.pna.gov.ph/articles/1097355" TargetMode="External"/><Relationship Id="rId2248" Type="http://schemas.openxmlformats.org/officeDocument/2006/relationships/hyperlink" Target="http://abouthungary.hu/news-in-brief/coronavirus-update-hungary-reestablishes-border-controls-with-neighboring-countries/"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www.palauhealth.org/2019nCoV/MOH_PH_Emergency%20Declaration-03172020.pdf"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jm.usembassy.gov/covid-19-information-jamaica/" TargetMode="External"/><Relationship Id="rId2010" Type="http://schemas.openxmlformats.org/officeDocument/2006/relationships/hyperlink" Target="https://today.rtl.lu/news/luxembourg/a/1485880.html" TargetMode="External"/><Relationship Id="rId2455" Type="http://schemas.openxmlformats.org/officeDocument/2006/relationships/hyperlink" Target="https://tools.cdc.gov/medialibrary/index.aspx" TargetMode="External"/><Relationship Id="rId2662" Type="http://schemas.openxmlformats.org/officeDocument/2006/relationships/hyperlink" Target="https://www.gov.uk/foreign-travel-advice/dominican-republic/coronavirus" TargetMode="External"/><Relationship Id="rId427" Type="http://schemas.openxmlformats.org/officeDocument/2006/relationships/hyperlink" Target="http://www.viaggiaresicuri.it/country/NGA" TargetMode="External"/><Relationship Id="rId634" Type="http://schemas.openxmlformats.org/officeDocument/2006/relationships/hyperlink" Target="https://ar.usembassy.gov/covid-19/"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54/coronavirus-wrap-the-day-s-key-developments-in-nz-and-globally"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cabinet-proposes-adoption-of-state-of-emergency-due-to-coronavirus" TargetMode="External"/><Relationship Id="rId2315" Type="http://schemas.openxmlformats.org/officeDocument/2006/relationships/hyperlink" Target="https://tr.usembassy.gov/covid-19-information/" TargetMode="External"/><Relationship Id="rId2522" Type="http://schemas.openxmlformats.org/officeDocument/2006/relationships/hyperlink" Target="https://www.state.gov/public-private-cooperation-to-combat-the-novel-coronavirus/" TargetMode="External"/><Relationship Id="rId2967" Type="http://schemas.openxmlformats.org/officeDocument/2006/relationships/hyperlink" Target="https://www.garda.com/crisis24/news-alerts/326156/panama-authorities-announce-self-isolation-measures-from-march-25-due-to-covid-19-update-5" TargetMode="External"/><Relationship Id="rId701" Type="http://schemas.openxmlformats.org/officeDocument/2006/relationships/hyperlink" Target="http://www.fbihvlada.gov.ba/bosanski/aktuelno_v2.php?akt_id=8423" TargetMode="External"/><Relationship Id="rId939" Type="http://schemas.openxmlformats.org/officeDocument/2006/relationships/hyperlink" Target="https://cd.usembassy.gov/covid-19-information/" TargetMode="External"/><Relationship Id="rId1124" Type="http://schemas.openxmlformats.org/officeDocument/2006/relationships/hyperlink" Target="https://www.gov.uk/foreign-travel-advice/equatorial-guinea/health" TargetMode="External"/><Relationship Id="rId1331" Type="http://schemas.openxmlformats.org/officeDocument/2006/relationships/hyperlink" Target="https://gisbarbados.gov.bb/blog/covid-19-contact-tracing-has-begun-in-barbados/" TargetMode="External"/><Relationship Id="rId1776" Type="http://schemas.openxmlformats.org/officeDocument/2006/relationships/hyperlink" Target="https://www.africanews.com/2020/03/21/covid-19-mauritania-enforces-curfew/"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news.mn/en/79139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coronavirus-misure-aggiornate-contenere-lemergenza" TargetMode="External"/><Relationship Id="rId1843" Type="http://schemas.openxmlformats.org/officeDocument/2006/relationships/hyperlink" Target="https://mg.usembassy.gov/u-s-citizen-services/security-and-travel-information/covid-19-information/" TargetMode="External"/><Relationship Id="rId1703" Type="http://schemas.openxmlformats.org/officeDocument/2006/relationships/hyperlink" Target="https://www.rbc.gov.rw/fileadmin/user_upload/guide/CV%20case%202%20statement%20v2.pdf" TargetMode="External"/><Relationship Id="rId1910" Type="http://schemas.openxmlformats.org/officeDocument/2006/relationships/hyperlink" Target="https://www.rnz.co.nz/international/pacific-news/412334/micronesia-s-pohnpei-ramps-up-ban-on-entry"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www.viaggiaresicuri.it/country/COL" TargetMode="External"/><Relationship Id="rId2172" Type="http://schemas.openxmlformats.org/officeDocument/2006/relationships/hyperlink" Target="https://maps.moph.gov.lb/portal/apps/opsdashboard/index.html" TargetMode="External"/><Relationship Id="rId144" Type="http://schemas.openxmlformats.org/officeDocument/2006/relationships/hyperlink" Target="https://twitter.com/moh_kenya?lang=en" TargetMode="External"/><Relationship Id="rId589" Type="http://schemas.openxmlformats.org/officeDocument/2006/relationships/hyperlink" Target="http://www.viaggiaresicuri.it/country/PER" TargetMode="External"/><Relationship Id="rId796" Type="http://schemas.openxmlformats.org/officeDocument/2006/relationships/hyperlink" Target="https://www.mpsv.cz/documents/20142/1248138/19_03+TZ+o%C5%A1et%C5%99ovn%C3%A9+AKTU%C3%81LN%C4%9A.pdf/aab4c8c3-8e88-ca8a-708f-1a1436e92944" TargetMode="External"/><Relationship Id="rId2477" Type="http://schemas.openxmlformats.org/officeDocument/2006/relationships/hyperlink" Target="https://pm.gc.ca/en/news/news-releases/2020/03/16/prime-minister-announces-new-actions-under-canadas-covid-19-response" TargetMode="External"/><Relationship Id="rId2684" Type="http://schemas.openxmlformats.org/officeDocument/2006/relationships/hyperlink" Target="http://gouvernement.gov.gn/index.php/communique/5048-covid-19-adresse-du-chef-de-l-etat-guineen-a-la-nation" TargetMode="External"/><Relationship Id="rId351" Type="http://schemas.openxmlformats.org/officeDocument/2006/relationships/hyperlink" Target="https://vn.usembassy.gov/security-alert-u-s-embassy-hanoi-and-u-s-consulate-general-ho-chi-minh-city-vietnam-march-14-2020/" TargetMode="External"/><Relationship Id="rId449" Type="http://schemas.openxmlformats.org/officeDocument/2006/relationships/hyperlink" Target="https://www.usnews.com/news/world/articles/2020-03-16/russia-ramps-up-coronavirus-controls-bans-public-events-closes-schools" TargetMode="External"/><Relationship Id="rId656" Type="http://schemas.openxmlformats.org/officeDocument/2006/relationships/hyperlink" Target="https://www.euractiv.com/section/coronavirus/news/belgium-enters-lockdown-over-coronavirus-crisis-until-5-april/" TargetMode="External"/><Relationship Id="rId863" Type="http://schemas.openxmlformats.org/officeDocument/2006/relationships/hyperlink" Target="https://www.garda.com/crisis24/news-alerts/324512/angola-authorities-suspend-international-flights-as-of-march-20-update-3"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s://www.nzherald.co.nz/nz/news/article.cfm?c_id=1&amp;objectid=12318742" TargetMode="External"/><Relationship Id="rId1493" Type="http://schemas.openxmlformats.org/officeDocument/2006/relationships/hyperlink" Target="https://www.diplomatie.gouv.fr/fr/conseils-aux-voyageurs/conseils-par-pays-destination/guinee/" TargetMode="External"/><Relationship Id="rId2032" Type="http://schemas.openxmlformats.org/officeDocument/2006/relationships/hyperlink" Target="https://www.government.nl/latest/news/2020/03/23/stricter-measures-to-control-coronavirus" TargetMode="External"/><Relationship Id="rId2337" Type="http://schemas.openxmlformats.org/officeDocument/2006/relationships/hyperlink" Target="https://www.health.gov.sk/Clanok?covid-19-24-3-2020-opatrenia" TargetMode="External"/><Relationship Id="rId2544" Type="http://schemas.openxmlformats.org/officeDocument/2006/relationships/hyperlink" Target="https://www.rnz.co.nz/international/pacific-news/412607/solomons-declare-state-of-public-emergency-because-of-covid-19" TargetMode="External"/><Relationship Id="rId2891" Type="http://schemas.openxmlformats.org/officeDocument/2006/relationships/hyperlink" Target="https://www.africanews.com/2020/03/27/coronavirus-hub-impact-of-outbreak-across-afric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aa.com.tr/en/health/number-of-coronavirus-cases-in-iraq-rises-to-79/1762980" TargetMode="External"/><Relationship Id="rId1146" Type="http://schemas.openxmlformats.org/officeDocument/2006/relationships/hyperlink" Target="https://www.facebook.com/BotswanaGovernment/posts/2832225860193387" TargetMode="External"/><Relationship Id="rId1798" Type="http://schemas.openxmlformats.org/officeDocument/2006/relationships/hyperlink" Target="http://www.mfa.gov.sc/static.php?content_id=36&amp;news_id=1970" TargetMode="External"/><Relationship Id="rId2751" Type="http://schemas.openxmlformats.org/officeDocument/2006/relationships/hyperlink" Target="https://ddc.moph.go.th/viralpneumonia/eng/file/news/news_no30_240263.pdf" TargetMode="External"/><Relationship Id="rId2849" Type="http://schemas.openxmlformats.org/officeDocument/2006/relationships/hyperlink" Target="https://presidency.gov.mv/Press/Article/23258"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portugalresident.com/lines-of-credit-for-micro-tourist-businesses-allow-for-e750-per-month-per-worker/?fbclid=IwAR3DlFpTTEa1o1qoamYYUwahmzhhXyOIjeRKGvZdDvXgHH6PaBkWZcW4ewQ" TargetMode="External"/><Relationship Id="rId1006" Type="http://schemas.openxmlformats.org/officeDocument/2006/relationships/hyperlink" Target="https://news.lk/news/political-current-affairs/item/29779-all-sports-activities-halted-until-april-20" TargetMode="External"/><Relationship Id="rId1353" Type="http://schemas.openxmlformats.org/officeDocument/2006/relationships/hyperlink" Target="https://www.theguardian.com/world/2020/mar/19/coronavirus-suspects-may-be-detained-under-uk-emergency-powers"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s://www.forbes.com/sites/davekeating/2020/03/12/italy-banned-flights-from-china-before-americait-didnt-work/" TargetMode="External"/><Relationship Id="rId1865" Type="http://schemas.openxmlformats.org/officeDocument/2006/relationships/hyperlink" Target="http://www.sante.gov.ml/index.php/actualites/communiques/item/3455-communique-de-la-session-extraordinaire-du-conseil-superieur-de-la-defense-nationale-du-17-mars-2020" TargetMode="External"/><Relationship Id="rId2404" Type="http://schemas.openxmlformats.org/officeDocument/2006/relationships/hyperlink" Target="https://www.bag.admin.ch/bag/en/home/krankheiten/ausbrueche-epidemien-pandemien/aktuelle-ausbrueche-epidemien/novel-cov/massnahmen-des-bundes.html" TargetMode="External"/><Relationship Id="rId2611" Type="http://schemas.openxmlformats.org/officeDocument/2006/relationships/hyperlink" Target="http://shabait.com/news/local-news/30342--ministry-of-health-public-guidelines-no-3" TargetMode="External"/><Relationship Id="rId2709" Type="http://schemas.openxmlformats.org/officeDocument/2006/relationships/hyperlink" Target="https://ddc.moph.go.th/viralpneumonia/eng/file/news/news_no2_180163.pdf" TargetMode="External"/><Relationship Id="rId1213" Type="http://schemas.openxmlformats.org/officeDocument/2006/relationships/hyperlink" Target="https://www.thestar.com.my/news/nation/2020/03/22/covid-19-sarawak-limits-all-business-operation-hours-from-7am-7pm"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emansion.gov.lr/doc/COVID-19%20Declaration%20of%20National%20Health%20Emergency%20-%20MoH.pdf" TargetMode="External"/><Relationship Id="rId2916" Type="http://schemas.openxmlformats.org/officeDocument/2006/relationships/hyperlink" Target="https://laegemiddelstyrelsen.dk/da/nyheder/2020/ny-kampagne-for-at-undgaa-mangel-paa-vaernemidler-danmark-hjaelper-danmark/" TargetMode="External"/><Relationship Id="rId1725" Type="http://schemas.openxmlformats.org/officeDocument/2006/relationships/hyperlink" Target="http://www.cogat.mod.gov.il/en/Our_Activities/Pages/New_Coronavirus_Guidelines-05032020.aspx"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abouthungary.hu/news-in-brief/hungarys-28-point-action-plan-to-fight-the-coronavirus/"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pt.usembassy.gov/health-alert-u-s-embassy-lisbon-portugal-march-16-2020/" TargetMode="External"/><Relationship Id="rId2054" Type="http://schemas.openxmlformats.org/officeDocument/2006/relationships/hyperlink" Target="https://dfa.gov.ph/dfa-news/statements-and-advisoriesupdate/26134-travel-advisory-restrictions-to-travelers-to-and-from-south-korea-due-to-covid-20" TargetMode="External"/><Relationship Id="rId2261" Type="http://schemas.openxmlformats.org/officeDocument/2006/relationships/hyperlink" Target="https://13news.co.il/item/news/politics/state-policy/palestinian-taxes-1032523/" TargetMode="External"/><Relationship Id="rId2499" Type="http://schemas.openxmlformats.org/officeDocument/2006/relationships/hyperlink" Target="https://www.minsante.cm/site/?q=fr/content/communiqu%C3%A9-de-presse-covid19-du-23-mars-2020"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rijksoverheid.nl/actueel/nieuws/2020/03/15/aanvullende-maatregelen-onderwijs-horeca-sport" TargetMode="External"/><Relationship Id="rId440" Type="http://schemas.openxmlformats.org/officeDocument/2006/relationships/hyperlink" Target="https://www.gov.uk/foreign-travel-advice/russia/health" TargetMode="External"/><Relationship Id="rId678" Type="http://schemas.openxmlformats.org/officeDocument/2006/relationships/hyperlink" Target="https://www.gov.za/Coronavirus" TargetMode="External"/><Relationship Id="rId885" Type="http://schemas.openxmlformats.org/officeDocument/2006/relationships/hyperlink" Target="https://clubofmozambique.com/news/coronavirus-mozambique-closes-schools-suspends-visa-issuance-president-155819/" TargetMode="External"/><Relationship Id="rId1070" Type="http://schemas.openxmlformats.org/officeDocument/2006/relationships/hyperlink" Target="https://md.usembassy.gov/u-s-citizen-services/covid-19-information/" TargetMode="External"/><Relationship Id="rId2121" Type="http://schemas.openxmlformats.org/officeDocument/2006/relationships/hyperlink" Target="https://ge.usembassy.gov/covid-19-information-on-georgia/" TargetMode="External"/><Relationship Id="rId2359" Type="http://schemas.openxmlformats.org/officeDocument/2006/relationships/hyperlink" Target="https://www.government.se/articles/2020/03/economic-measures-in-response-to-covid-19/" TargetMode="External"/><Relationship Id="rId2566" Type="http://schemas.openxmlformats.org/officeDocument/2006/relationships/hyperlink" Target="https://www.whitehouse.gov/presidential-actions/memorandum-expanding-state-approved-diagnostic-tests/" TargetMode="External"/><Relationship Id="rId2773" Type="http://schemas.openxmlformats.org/officeDocument/2006/relationships/hyperlink" Target="https://ddc.moph.go.th/viralpneumonia/eng/file/news/news_no58_220363.pdf" TargetMode="External"/><Relationship Id="rId2980" Type="http://schemas.openxmlformats.org/officeDocument/2006/relationships/hyperlink" Target="https://www.theportugalnews.com/news/more-than-4500-doctors-responded-to-the-call-to-strengthen-sns/53564" TargetMode="External"/><Relationship Id="rId300" Type="http://schemas.openxmlformats.org/officeDocument/2006/relationships/hyperlink" Target="https://www.africanews.com/2020/03/12/eritrea-s-coronavirus-rules-chinese-italians-iranians-to-be-quarantined/"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www.solomontimes.com/news/government-implements-measures-to-protect-citizens/9636"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www.gov.sz/index.php/latest-news/204-latest-news/2405-latest-press-statement" TargetMode="External"/><Relationship Id="rId1375" Type="http://schemas.openxmlformats.org/officeDocument/2006/relationships/hyperlink" Target="https://gisbarbados.gov.bb/blog/transport-ministry-reassures-commuters/"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rodzicow" TargetMode="External"/><Relationship Id="rId2426" Type="http://schemas.openxmlformats.org/officeDocument/2006/relationships/hyperlink" Target="https://www.mscbs.gob.es/gabinete/notasPrensa.do?id=4817" TargetMode="External"/><Relationship Id="rId2633" Type="http://schemas.openxmlformats.org/officeDocument/2006/relationships/hyperlink" Target="https://twitter.com/BerhaneSamson/status/1241040838156746754/photo/1"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admin.ch/gov/de/start/dokumentation/medienmitteilungen.msg-id-78437.html" TargetMode="External"/><Relationship Id="rId812"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028" Type="http://schemas.openxmlformats.org/officeDocument/2006/relationships/hyperlink" Target="https://www.garda.com/crisis24/news-alerts/307831/panama-temperature-screenings-implemented-at-airports-other-entry-points-january-22" TargetMode="External"/><Relationship Id="rId1235" Type="http://schemas.openxmlformats.org/officeDocument/2006/relationships/hyperlink" Target="https://www.thestar.com.my/news/nation/2020/03/19/igp-8600-cops-deployed-nationwide-to-ensure-people-abide-by-mco?utm_source=outbreak.my" TargetMode="External"/><Relationship Id="rId1442" Type="http://schemas.openxmlformats.org/officeDocument/2006/relationships/hyperlink" Target="https://www.rnz.co.nz/international/pacific-news/412385/vanuatu-island-under-lockdown-after-cruise-ship-visit" TargetMode="External"/><Relationship Id="rId1887" Type="http://schemas.openxmlformats.org/officeDocument/2006/relationships/hyperlink" Target="https://pandemic.internationalsos.com/2019-ncov/ncov-travel-restrictions-flight-operations-and-screening" TargetMode="External"/><Relationship Id="rId2840" Type="http://schemas.openxmlformats.org/officeDocument/2006/relationships/hyperlink" Target="https://www.gov.ie/en/publication/cf9b0d-new-public-health-measures-effective-now-to-prevent-further-spread-o/" TargetMode="External"/><Relationship Id="rId2938" Type="http://schemas.openxmlformats.org/officeDocument/2006/relationships/hyperlink" Target="https://gr.usembassy.gov/covid-19-information/" TargetMode="External"/><Relationship Id="rId1302" Type="http://schemas.openxmlformats.org/officeDocument/2006/relationships/hyperlink" Target="https://ahvalnews.com/coronavirus/turkeys-control-coronavirus-testing-kits-fuels-concerns-over-cover-surgeon" TargetMode="External"/><Relationship Id="rId1747" Type="http://schemas.openxmlformats.org/officeDocument/2006/relationships/hyperlink" Target="https://www.nbc.na/news/namibia-announces-stricter-covid-19-measures-after-declaring-state-emergency.29416" TargetMode="External"/><Relationship Id="rId1954" Type="http://schemas.openxmlformats.org/officeDocument/2006/relationships/hyperlink" Target="https://uy.usembassy.gov/covid-19-information/" TargetMode="External"/><Relationship Id="rId2700" Type="http://schemas.openxmlformats.org/officeDocument/2006/relationships/hyperlink" Target="http://www.angop.ao/angola/en_us/noticias/politica/2020/2/13/Government-bans-people-from-remaining-streets,d6ac26dd-6238-4a09-be05-1219e353a4cb.html"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boi.gov.in/content/advisory-travel-and-visa-restrictions-related-covid-19" TargetMode="External"/><Relationship Id="rId1814" Type="http://schemas.openxmlformats.org/officeDocument/2006/relationships/hyperlink" Target="http://www.mfa.gov.sc/static.php?content_id=36&amp;news_id=2010"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www.gov.uk/foreign-travel-advice/mongolia"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www.guineaecuatorialpress.com/noticia.php?id=15158" TargetMode="External"/><Relationship Id="rId2490" Type="http://schemas.openxmlformats.org/officeDocument/2006/relationships/hyperlink" Target="https://www.boliviasegura.gob.bo/decreto-supremo-n-4200/" TargetMode="External"/><Relationship Id="rId2588" Type="http://schemas.openxmlformats.org/officeDocument/2006/relationships/hyperlink" Target="https://www.whitehouse.gov/briefings-statements/president-donald-j-trump-approves-texas-disaster-declaration-6/"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twitter.com/moigovgh" TargetMode="External"/><Relationship Id="rId1092" Type="http://schemas.openxmlformats.org/officeDocument/2006/relationships/hyperlink" Target="https://pandemic.internationalsos.com/2019-ncov/ncov-travel-restrictions-flight-operations-and-screening" TargetMode="External"/><Relationship Id="rId1397" Type="http://schemas.openxmlformats.org/officeDocument/2006/relationships/hyperlink" Target="https://www.gov.uk/foreign-travel-advice/dominican-republic/coronavirus" TargetMode="External"/><Relationship Id="rId2143" Type="http://schemas.openxmlformats.org/officeDocument/2006/relationships/hyperlink" Target="https://www.pna.gov.ph/articles/1097273" TargetMode="External"/><Relationship Id="rId2350" Type="http://schemas.openxmlformats.org/officeDocument/2006/relationships/hyperlink" Target="http://abouthungary.hu/news-in-brief/coronavirus-update-contactless-payment-limit-raised-to-fifteen-thousand-forints-this-too-serves-to-slow-down-spread-of-the-virus/" TargetMode="External"/><Relationship Id="rId2795" Type="http://schemas.openxmlformats.org/officeDocument/2006/relationships/hyperlink" Target="https://www.beehive.govt.nz/release/27-million-ngos-and-community-groups-continue-providing-essential-services"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abouthungary.hu/coronavirus/" TargetMode="External"/><Relationship Id="rId767" Type="http://schemas.openxmlformats.org/officeDocument/2006/relationships/hyperlink" Target="http://www.health.go.ke/covid-19/" TargetMode="External"/><Relationship Id="rId974" Type="http://schemas.openxmlformats.org/officeDocument/2006/relationships/hyperlink" Target="https://www.ministeriodesalud.go.cr/index.php/centro-de-prensa/noticias/741-noticias-2020/1571-ante-covid-19-lineamientos-se-endurecen-con-el-cierre-total-de-bares-discotecas-y-casinos"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abouthungary.hu/news-in-brief/pm-orban-warns-of-migrant-wave-amid-coronavirus-spread/" TargetMode="External"/><Relationship Id="rId2448" Type="http://schemas.openxmlformats.org/officeDocument/2006/relationships/hyperlink" Target="https://globalnews.ca/news/6688074/ontario-doug-ford-coronavirus-covid-19-march-17/" TargetMode="External"/><Relationship Id="rId2655" Type="http://schemas.openxmlformats.org/officeDocument/2006/relationships/hyperlink" Target="https://www.theafricareport.com/25164/kenyan-government-agree-to-pay-cuts-curfew-imposed-as-coronavirus-cases-grow/" TargetMode="External"/><Relationship Id="rId2862" Type="http://schemas.openxmlformats.org/officeDocument/2006/relationships/hyperlink" Target="https://www.vlada.cz/en/media-centrum/aktualne/measures-adopted-by-the-czech-government-against-coronavirus-180545/" TargetMode="External"/><Relationship Id="rId627" Type="http://schemas.openxmlformats.org/officeDocument/2006/relationships/hyperlink" Target="http://www.immigration.gov.fj/"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sa.usembassy.gov/u-s-citizen-services/covid-19-information/" TargetMode="External"/><Relationship Id="rId1464" Type="http://schemas.openxmlformats.org/officeDocument/2006/relationships/hyperlink" Target="http://health.gov.bz/www/component/content/article/177-general-health/1024-belize-announces-new-measures-in-response-to-covid-19" TargetMode="External"/><Relationship Id="rId1671" Type="http://schemas.openxmlformats.org/officeDocument/2006/relationships/hyperlink" Target="https://kw.usembassy.gov/covid-19-information/" TargetMode="External"/><Relationship Id="rId2308" Type="http://schemas.openxmlformats.org/officeDocument/2006/relationships/hyperlink" Target="http://abouthungary.hu/news-in-brief/coronavirus-update-we-are-continuing-to-do-everything-possible-to-assure-continuous-freight-shipments/" TargetMode="External"/><Relationship Id="rId2515" Type="http://schemas.openxmlformats.org/officeDocument/2006/relationships/hyperlink" Target="https://www.thestar.com.my/news/nation/2020/03/25/police-over-1500-vehicles-stopped-from-entering-pahang-at-mco-roadblocks?utm_source=outbreak.my" TargetMode="External"/><Relationship Id="rId2722" Type="http://schemas.openxmlformats.org/officeDocument/2006/relationships/hyperlink" Target="https://allafrica.com/stories/202003260783.html" TargetMode="External"/><Relationship Id="rId901" Type="http://schemas.openxmlformats.org/officeDocument/2006/relationships/hyperlink" Target="https://bh.usembassy.gov/covid-19-information/" TargetMode="External"/><Relationship Id="rId1117" Type="http://schemas.openxmlformats.org/officeDocument/2006/relationships/hyperlink" Target="https://pandemic.internationalsos.com/2019-ncov/ncov-travel-restrictions-flight-operations-and-screening"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s://www.government.is/news/article/?newsid=afa0d410-6b79-11ea-9462-005056bc4d74"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lrt.lt/en/news-in-english/19/1147470/coronavirus-lithuanian-parliament-cancels-independence-day-events"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www.salute.gov.it/portale/nuovocoronavirus/dettaglioComunicatiNuovoCoronavirus.jsp?lingua=italiano&amp;id=5494"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health.gov.fj/media-release-eight-fever-clinics-now-open-2/" TargetMode="External"/><Relationship Id="rId2098" Type="http://schemas.openxmlformats.org/officeDocument/2006/relationships/hyperlink" Target="https://pandemic.internationalsos.com/2019-ncov/ncov-travel-restrictions-flight-operations-and-screening" TargetMode="External"/><Relationship Id="rId277" Type="http://schemas.openxmlformats.org/officeDocument/2006/relationships/hyperlink" Target="http://www.viaggiaresicuri.it/country/LAO" TargetMode="External"/><Relationship Id="rId484" Type="http://schemas.openxmlformats.org/officeDocument/2006/relationships/hyperlink" Target="https://www.france24.com/en/20200315-lebanon-announces-two-week-lockdown-over-coronavirus" TargetMode="External"/><Relationship Id="rId2165" Type="http://schemas.openxmlformats.org/officeDocument/2006/relationships/hyperlink" Target="https://pandemic.internationalsos.com/2019-ncov/ncov-travel-restrictions-flight-operations-and-screening"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wam.ae/en/details/1395302831132" TargetMode="External"/><Relationship Id="rId691" Type="http://schemas.openxmlformats.org/officeDocument/2006/relationships/hyperlink" Target="https://www.rnz.co.nz/international/pacific-news/412217/coronavirus-how-the-pacific-is-responding" TargetMode="External"/><Relationship Id="rId789" Type="http://schemas.openxmlformats.org/officeDocument/2006/relationships/hyperlink" Target="https://www.vlada.cz/en/media-centrum/aktualne/the-government-has-decided-to-require-the-wearing-of-protective-equipment-and-reserved-time-for-senior-citizens-to-do-their-food-shopping-180465/"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www.government.nl/latest/news/2020/03/23/stricter-measures-to-control-coronavirus" TargetMode="External"/><Relationship Id="rId2372" Type="http://schemas.openxmlformats.org/officeDocument/2006/relationships/hyperlink" Target="https://dominicanewsonline.com/news/homepage/homepage-carousel/positive-covid-19-cases-in-dominica-increase-to-seven/" TargetMode="External"/><Relationship Id="rId2677" Type="http://schemas.openxmlformats.org/officeDocument/2006/relationships/hyperlink" Target="https://www.garda.com/crisis24/news-alerts/324941/sierra-leone-government-suspends-all-air-traffic-due-to-covid-19-march-22-update-2" TargetMode="External"/><Relationship Id="rId2884" Type="http://schemas.openxmlformats.org/officeDocument/2006/relationships/hyperlink" Target="https://koronavirus.mzcr.cz/mimoradne-opatreni-ministerstva-zdravotnictvi-se-nove-tyka-pouze-lazenske-lecebne-rehabilitacni-pece/" TargetMode="External"/><Relationship Id="rId551" Type="http://schemas.openxmlformats.org/officeDocument/2006/relationships/hyperlink" Target="https://www.interieur.gouv.fr/Actualites/L-actu-du-Ministere/Attestation-de-deplacement-derogatoire-et-justificatif-de-deplacement-professionnel"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www.middleeasteye.net/news/coronavirus-syria-government-address-covid-19-no-cases" TargetMode="External"/><Relationship Id="rId1486" Type="http://schemas.openxmlformats.org/officeDocument/2006/relationships/hyperlink" Target="http://health.gov.bz/www/component/content/article/177-general-health/1022-ministry-of-health-advisory-no-11-update-on-covid-19" TargetMode="External"/><Relationship Id="rId2232" Type="http://schemas.openxmlformats.org/officeDocument/2006/relationships/hyperlink" Target="http://abouthungary.hu/news-in-brief/coronavirus-update-visiting-restrictions-put-in-place-at-hospitals-and-homes-for-the-elderly/" TargetMode="External"/><Relationship Id="rId2537" Type="http://schemas.openxmlformats.org/officeDocument/2006/relationships/hyperlink" Target="https://www.rnz.co.nz/international/pacific-news/412653/png-faced-with-limited-number-of-covid-testing-kit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fr.usembassy.gov/covid-19-information/" TargetMode="External"/><Relationship Id="rId1041" Type="http://schemas.openxmlformats.org/officeDocument/2006/relationships/hyperlink" Target="https://pa.usembassy.gov/covid-19-information/"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s://www.reuters.com/article/us-health-coronavirus-kuwait/kuwait-gears-up-for-coronavirus-lockdown-minister-urges-calm-idUSKBN20Z2WI" TargetMode="External"/><Relationship Id="rId1998" Type="http://schemas.openxmlformats.org/officeDocument/2006/relationships/hyperlink" Target="https://www.gov.ie/en/speech/d162df-speech-of-an-taoiseach-leo-varadkar-td-post-cabinet-statement-tuesda/" TargetMode="External"/><Relationship Id="rId2744" Type="http://schemas.openxmlformats.org/officeDocument/2006/relationships/hyperlink" Target="https://ddc.moph.go.th/viralpneumonia/eng/file/news/news_no24_170263.pdf" TargetMode="External"/><Relationship Id="rId2951" Type="http://schemas.openxmlformats.org/officeDocument/2006/relationships/hyperlink" Target="https://www.kriis.ee/en/news/additional-measures-emergency-situation"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portugalresident.com/covid-19-state-of-emergency-portuguese-airport-to-have-infrared-cameras-measuring-body-temperature/"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inbrief/libya-imports-additional-ventilators-against-possible-covid-19-outbreak" TargetMode="External"/><Relationship Id="rId2604" Type="http://schemas.openxmlformats.org/officeDocument/2006/relationships/hyperlink" Target="https://www.facebook.com/COVID19.MOHW.BW/photos/pcb.116218023336787/116217783336811/?type=3&amp;theater" TargetMode="External"/><Relationship Id="rId2811" Type="http://schemas.openxmlformats.org/officeDocument/2006/relationships/hyperlink" Target="http://www.med.kg/en/news/482-medical-equipment-was-pprocured-to-improve-the-material-and-technical-base-of-healthcare-organizations-of-the-republic.html"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s://www.mohfw.gov.in/pdf/TravelAdvisory17thMarch.pdf" TargetMode="External"/><Relationship Id="rId2909" Type="http://schemas.openxmlformats.org/officeDocument/2006/relationships/hyperlink" Target="https://www.sst.dk/da/Nyheder/2020/Gode-raad-til-trivsel-og-mental-sundhed" TargetMode="External"/><Relationship Id="rId1718" Type="http://schemas.openxmlformats.org/officeDocument/2006/relationships/hyperlink" Target="http://health.gov.bz/www/component/content/article/177-general-health/1009-government-of-belize-issues-travel-ban-for-travelers-having-recently-visited-china" TargetMode="External"/><Relationship Id="rId1925" Type="http://schemas.openxmlformats.org/officeDocument/2006/relationships/hyperlink" Target="https://www.diplomatie.gouv.fr/fr/conseils-aux-voyageurs/conseils-par-pays-destination/perou/" TargetMode="External"/><Relationship Id="rId299" Type="http://schemas.openxmlformats.org/officeDocument/2006/relationships/hyperlink" Target="http://www.sante.gov.mr/?p=3540" TargetMode="External"/><Relationship Id="rId2187" Type="http://schemas.openxmlformats.org/officeDocument/2006/relationships/hyperlink" Target="http://abouthungary.hu/news-in-brief/hungarys-28-point-action-plan-to-fight-the-coronavirus/" TargetMode="External"/><Relationship Id="rId2394" Type="http://schemas.openxmlformats.org/officeDocument/2006/relationships/hyperlink" Target="https://www.mgovernance.net/closure-constituency-offices"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lefaso.net/spip.php?page=direct.coronavirus" TargetMode="External"/><Relationship Id="rId2047" Type="http://schemas.openxmlformats.org/officeDocument/2006/relationships/hyperlink" Target="https://www.regjeringen.no/en/aktuelt/changes-to-the-rules-for-temporary-layoffs-and-unemployment-benefits/id2694346/" TargetMode="External"/><Relationship Id="rId2254" Type="http://schemas.openxmlformats.org/officeDocument/2006/relationships/hyperlink" Target="https://sv.usembassy.gov/covid-19-information/" TargetMode="External"/><Relationship Id="rId2461" Type="http://schemas.openxmlformats.org/officeDocument/2006/relationships/hyperlink" Target="https://tools.cdc.gov/medialibrary/index.aspx" TargetMode="External"/><Relationship Id="rId2699" Type="http://schemas.openxmlformats.org/officeDocument/2006/relationships/hyperlink" Target="http://www.fbihvlada.gov.ba/bosanski/aktuelno_v2.php?akt_id=8455" TargetMode="External"/><Relationship Id="rId226" Type="http://schemas.openxmlformats.org/officeDocument/2006/relationships/hyperlink" Target="https://ls.usembassy.gov/lesothos-new-directive-on-coronavirus-international-arrivals-now-asked-to-self-isolate-for-14-days/" TargetMode="External"/><Relationship Id="rId433" Type="http://schemas.openxmlformats.org/officeDocument/2006/relationships/hyperlink" Target="http://www.viaggiaresicuri.it/country/PAK" TargetMode="External"/><Relationship Id="rId878" Type="http://schemas.openxmlformats.org/officeDocument/2006/relationships/hyperlink" Target="http://www.adaderana.lk/news/61540/govt-to-declare-6-day-period-for-public-private-sectors-to-work-from-home"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covid19.govt.nz/government-actions/covid-19-alert-system/" TargetMode="External"/><Relationship Id="rId2114" Type="http://schemas.openxmlformats.org/officeDocument/2006/relationships/hyperlink" Target="https://www.pna.gov.ph/articles/1097775" TargetMode="External"/><Relationship Id="rId2559" Type="http://schemas.openxmlformats.org/officeDocument/2006/relationships/hyperlink" Target="http://nauru-news.com/nauru-bulletin-24-march-2020/" TargetMode="External"/><Relationship Id="rId2766" Type="http://schemas.openxmlformats.org/officeDocument/2006/relationships/hyperlink" Target="https://ddc.moph.go.th/viralpneumonia/eng/file/news/news_no44_080363.pdf" TargetMode="External"/><Relationship Id="rId2973" Type="http://schemas.openxmlformats.org/officeDocument/2006/relationships/hyperlink" Target="https://solidarites-sante.gouv.fr/actualites/presse/communiques-de-presse/article/covid-19-le-gouvernement-facilite-les-conditions-de-transport-des" TargetMode="External"/><Relationship Id="rId640" Type="http://schemas.openxmlformats.org/officeDocument/2006/relationships/hyperlink" Target="https://www.gov.ie/en/press-release/20fc58-all-pubs-advised-to-close-until-march-29/" TargetMode="External"/><Relationship Id="rId738" Type="http://schemas.openxmlformats.org/officeDocument/2006/relationships/hyperlink" Target="https://www.rnz.co.nz/international/pacific-news/412217/coronavirus-how-the-pacific-is-responding" TargetMode="External"/><Relationship Id="rId945" Type="http://schemas.openxmlformats.org/officeDocument/2006/relationships/hyperlink" Target="https://www.aljazeera.com/news/2020/03/coronavirus-travel-restrictions-border-shutdowns-country-200318091505922.html" TargetMode="External"/><Relationship Id="rId1368" Type="http://schemas.openxmlformats.org/officeDocument/2006/relationships/hyperlink" Target="https://gisbarbados.gov.bb/blog/prime-minister-mottley-met-with-stakeholders/" TargetMode="External"/><Relationship Id="rId1575" Type="http://schemas.openxmlformats.org/officeDocument/2006/relationships/hyperlink" Target="http://health.gov.bz/www/component/content/article/177-general-health/1004-ministry-of-health-activates-national-surveillance-team-to-monitor-new-strain-of-coronavirus" TargetMode="External"/><Relationship Id="rId1782" Type="http://schemas.openxmlformats.org/officeDocument/2006/relationships/hyperlink" Target="https://www.foreign.gov.mv/index.php/en/covid-19" TargetMode="External"/><Relationship Id="rId2321" Type="http://schemas.openxmlformats.org/officeDocument/2006/relationships/hyperlink" Target="https://www.bloomberg.com/news/articles/2020-03-21/turkey-imposing-curfew-for-people-over-age-65-at-midnight" TargetMode="External"/><Relationship Id="rId2419" Type="http://schemas.openxmlformats.org/officeDocument/2006/relationships/hyperlink" Target="https://www.vtg.admin.ch/de/aktuell/coronavirus.detail.news.html/vtg-internet/verwaltung/2020/20-03/20-03-13-mm-coronavirus.html" TargetMode="External"/><Relationship Id="rId2626" Type="http://schemas.openxmlformats.org/officeDocument/2006/relationships/hyperlink" Target="https://www.garda.com/crisis24/news-alerts/326956/eswatini-partial-lockdown-comes-into-effect-march-27-update-1" TargetMode="External"/><Relationship Id="rId2833" Type="http://schemas.openxmlformats.org/officeDocument/2006/relationships/hyperlink" Target="https://www.gov.uk/foreign-travel-advice/st-kitts-and-nevis"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8/johor-govt-hopes-to-reopen-border-with-s039pore?utm_source=outbreak.my" TargetMode="External"/><Relationship Id="rId1435" Type="http://schemas.openxmlformats.org/officeDocument/2006/relationships/hyperlink" Target="https://pandemic.internationalsos.com/2019-ncov/ncov-travel-restrictions-flight-operations-and-screening" TargetMode="External"/><Relationship Id="rId1642" Type="http://schemas.openxmlformats.org/officeDocument/2006/relationships/hyperlink" Target="https://www.cdc.go.kr/board/board.es?mid=a30402000000&amp;bid=0030&amp;act=view&amp;list_no=366568&amp;tag=&amp;nPage=2" TargetMode="External"/><Relationship Id="rId1947" Type="http://schemas.openxmlformats.org/officeDocument/2006/relationships/hyperlink" Target="https://www.moh.gov.zm/?wpfb_dl=145" TargetMode="External"/><Relationship Id="rId2900" Type="http://schemas.openxmlformats.org/officeDocument/2006/relationships/hyperlink" Target="https://www.africanews.com/2020/03/26/coronavirus-zambia-government-response-to-the-outbreak-of-the-coronavirus-2019-covid-19/" TargetMode="External"/><Relationship Id="rId1502" Type="http://schemas.openxmlformats.org/officeDocument/2006/relationships/hyperlink" Target="http://health.gov.bz/www/component/content/article/177-general-health/1020--ministry-of-health-advisory-no-9--update-on-covid-19" TargetMode="External"/><Relationship Id="rId1807" Type="http://schemas.openxmlformats.org/officeDocument/2006/relationships/hyperlink" Target="http://www.mfa.gov.sc/static.php?content_id=36&amp;news_id=2006" TargetMode="External"/><Relationship Id="rId290" Type="http://schemas.openxmlformats.org/officeDocument/2006/relationships/hyperlink" Target="https://www.palestinechronicle.com/mosques-churches-shut-down-in-palestine-as-precaution-against-coronavirus/" TargetMode="External"/><Relationship Id="rId388" Type="http://schemas.openxmlformats.org/officeDocument/2006/relationships/hyperlink" Target="https://zm.usembassy.gov/covid-19-information/" TargetMode="External"/><Relationship Id="rId2069" Type="http://schemas.openxmlformats.org/officeDocument/2006/relationships/hyperlink" Target="https://www.pna.gov.ph/articles/1097781"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www.salute.gov.it/portale/nuovocoronavirus/dettaglioNotizieNuovoCoronavirus.jsp?lingua=italiano&amp;menu=notizie&amp;p=dalministero&amp;id=4247" TargetMode="External"/><Relationship Id="rId2276" Type="http://schemas.openxmlformats.org/officeDocument/2006/relationships/hyperlink" Target="https://pandemic.internationalsos.com/2019-ncov/ncov-travel-restrictions-flight-operations-and-screening" TargetMode="External"/><Relationship Id="rId2483" Type="http://schemas.openxmlformats.org/officeDocument/2006/relationships/hyperlink" Target="https://tools.cdc.gov/medialibrary/index.aspx" TargetMode="External"/><Relationship Id="rId2690" Type="http://schemas.openxmlformats.org/officeDocument/2006/relationships/hyperlink" Target="http://www.fbihvlada.gov.ba/bosanski/aktuelno_v2.php?akt_id=8454"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www.thenational.ae/world/mena/coronavirus-jordan-closes-off-syrian-refugee-camps-to-contain-virus-1.993381" TargetMode="External"/><Relationship Id="rId662" Type="http://schemas.openxmlformats.org/officeDocument/2006/relationships/hyperlink" Target="http://www.samoagovt.ws/2020/03/state-of-emergency-declared/" TargetMode="External"/><Relationship Id="rId1085" Type="http://schemas.openxmlformats.org/officeDocument/2006/relationships/hyperlink" Target="https://me.usembassy.gov/covid-19-information/" TargetMode="External"/><Relationship Id="rId1292" Type="http://schemas.openxmlformats.org/officeDocument/2006/relationships/hyperlink" Target="https://hsgm.saglik.gov.tr/tr/covid19-algoritmalar" TargetMode="External"/><Relationship Id="rId2136" Type="http://schemas.openxmlformats.org/officeDocument/2006/relationships/hyperlink" Target="https://www.bnt.bg/en/a/president-convenes-meeting-to-discuss-the-measures-to-limit-covid-19-spread" TargetMode="External"/><Relationship Id="rId2343" Type="http://schemas.openxmlformats.org/officeDocument/2006/relationships/hyperlink" Target="https://www.health.gov.sk/Clanok?koronavirus-opatrenia-mimoriadne" TargetMode="External"/><Relationship Id="rId2550" Type="http://schemas.openxmlformats.org/officeDocument/2006/relationships/hyperlink" Target="https://www.rnz.co.nz/international/pacific-news/412618/schools-shut-in-tonga-because-of-covid-19" TargetMode="External"/><Relationship Id="rId2788" Type="http://schemas.openxmlformats.org/officeDocument/2006/relationships/hyperlink" Target="https://www.rnz.co.nz/international/pacific-news/412756/fiji-to-be-under-nationwide-curfew-from-monday"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e.ch/document/covid-19-conseil-etat-invoque-etat-necessite-renforce-mesures-contre-propagation-du-virus" TargetMode="External"/><Relationship Id="rId522" Type="http://schemas.openxmlformats.org/officeDocument/2006/relationships/hyperlink" Target="https://www.diplomatie.gouv.fr/fr/conseils-aux-voyageurs/conseils-par-pays-destination/chine/"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s://www.politsei.ee/en/instructions/emergency-situation/movement-between-the-larger-islands-and-the-mainland" TargetMode="External"/><Relationship Id="rId1597" Type="http://schemas.openxmlformats.org/officeDocument/2006/relationships/hyperlink" Target="https://www.mohfw.gov.in/pdf/SocialDistancingAdvisorybyMOHFW.pdf" TargetMode="External"/><Relationship Id="rId2203" Type="http://schemas.openxmlformats.org/officeDocument/2006/relationships/hyperlink" Target="https://www.gov.pl/web/zdrowie/informacja-dla-osob-powracajacych-z-polnocnych-wloch" TargetMode="External"/><Relationship Id="rId2410" Type="http://schemas.openxmlformats.org/officeDocument/2006/relationships/hyperlink" Target="https://www.swissinfo.ch/eng/covid-19-_-geneva-bans-gatherings-of-more-than-five-people-/45619940" TargetMode="External"/><Relationship Id="rId2648" Type="http://schemas.openxmlformats.org/officeDocument/2006/relationships/hyperlink" Target="https://www.garda.com/crisis24/news-alerts/326636/kenya-overnight-curfew-to-come-into-effect-march-27-update-8" TargetMode="External"/><Relationship Id="rId2855" Type="http://schemas.openxmlformats.org/officeDocument/2006/relationships/hyperlink" Target="http://apanews.net/en/news/mauritania-sets-up-social-assistance-plan-against-covid-19-impact"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875" TargetMode="External"/><Relationship Id="rId1012" Type="http://schemas.openxmlformats.org/officeDocument/2006/relationships/hyperlink" Target="https://www.osac.gov/Content/Report/1f758a2c-9a38-4588-ae18-18327a45c016"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em.gov.lv/lv/jaunumi/27412-virusa-covid-19-izplatibas-ierobezosanai-lielakie-tirgotaji-gatavi-ieviest-papildu-drosibas-pasakumus-veikalos" TargetMode="External"/><Relationship Id="rId1871" Type="http://schemas.openxmlformats.org/officeDocument/2006/relationships/hyperlink" Target="https://ne.usembassy.gov/u-s-citizen-services/covid-19-information/" TargetMode="External"/><Relationship Id="rId2508" Type="http://schemas.openxmlformats.org/officeDocument/2006/relationships/hyperlink" Target="https://www.minsal.cl/wp-content/uploads/2020/03/DO_1_1745010.pdf" TargetMode="External"/><Relationship Id="rId2715" Type="http://schemas.openxmlformats.org/officeDocument/2006/relationships/hyperlink" Target="http://www.angop.ao/angola/en_us/noticias/politica/2020/2/13/State-Emergency-makes-exemptions-for-acquisition-essential-goods,c40e205b-1198-40ba-b846-6e11593d4720.html" TargetMode="External"/><Relationship Id="rId2922" Type="http://schemas.openxmlformats.org/officeDocument/2006/relationships/hyperlink" Target="https://star.dk/om-styrelsen/nyt/nyheder/2020/3/Nyt-lovforslag-om-midlertidig-forlaengelse-af-retten-til-sygedagpenge/" TargetMode="External"/><Relationship Id="rId1317" Type="http://schemas.openxmlformats.org/officeDocument/2006/relationships/hyperlink" Target="https://pandemic.internationalsos.com/2019-ncov/ncov-travel-restrictions-flight-operations-and-screening" TargetMode="External"/><Relationship Id="rId1524" Type="http://schemas.openxmlformats.org/officeDocument/2006/relationships/hyperlink" Target="https://www.landlaeknir.is/um-embaettid/greinar/grein/item39277/Ef-COVID-19-koronaveiran-berst-til-Islands---upplysingar-fyrir-born-og-ungmenni" TargetMode="External"/><Relationship Id="rId1731" Type="http://schemas.openxmlformats.org/officeDocument/2006/relationships/hyperlink" Target="https://www.bbc.com/news/uk-52012432" TargetMode="External"/><Relationship Id="rId1969" Type="http://schemas.openxmlformats.org/officeDocument/2006/relationships/hyperlink" Target="https://www.diplomatie.gouv.fr/fr/conseils-aux-voyageurs/conseils-par-pays-destination/venezuela/" TargetMode="External"/><Relationship Id="rId23" Type="http://schemas.openxmlformats.org/officeDocument/2006/relationships/hyperlink" Target="http://www.viaggiaresicuri.it/country/BRA" TargetMode="External"/><Relationship Id="rId1829" Type="http://schemas.openxmlformats.org/officeDocument/2006/relationships/hyperlink" Target="https://www.facebook.com/malawimoh/posts/2724685064253658?__tn__=K-R" TargetMode="External"/><Relationship Id="rId2298" Type="http://schemas.openxmlformats.org/officeDocument/2006/relationships/hyperlink" Target="http://abouthungary.hu/news-in-brief/coronavirus-update-pm-orban-consults-with-european-leader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www.moph.gov.lb/userfiles/files/News/%D8%A7%D9%84%D8%AE%D8%B7%D8%A9%20%D8%A7%D9%84%D9%88%D8%B7%D9%86%D9%8A%D8%A9.pdf" TargetMode="External"/><Relationship Id="rId684" Type="http://schemas.openxmlformats.org/officeDocument/2006/relationships/hyperlink" Target="https://www.rnz.co.nz/international/pacific-news/412217/coronavirus-how-the-pacific-is-responding" TargetMode="External"/><Relationship Id="rId2060" Type="http://schemas.openxmlformats.org/officeDocument/2006/relationships/hyperlink" Target="https://www.philhealth.gov.ph/circulars/2020/circ2020-0004.pdf"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abouthungary.hu/news-in-brief/coronavirus-update-mol-to-produce-50000-liters-of-disinfectant-per-day/" TargetMode="External"/><Relationship Id="rId337" Type="http://schemas.openxmlformats.org/officeDocument/2006/relationships/hyperlink" Target="https://www.diplomatie.gouv.fr/fr/conseils-aux-voyageurs/conseils-par-pays-destination/georgie/"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806-island-wide-curfew-imposed-to-stop-the-spread-of-corona-quarantine-centres-increased-to-22" TargetMode="External"/><Relationship Id="rId2018" Type="http://schemas.openxmlformats.org/officeDocument/2006/relationships/hyperlink" Target="https://gouvernement.lu/de/actualites/toutes_actualites/communiques/2020/03-mars/19-corona-letzshop.html" TargetMode="External"/><Relationship Id="rId2572" Type="http://schemas.openxmlformats.org/officeDocument/2006/relationships/hyperlink" Target="https://www.whitehouse.gov/briefings-statements/coronavirus-guidelines-america/" TargetMode="External"/><Relationship Id="rId2877" Type="http://schemas.openxmlformats.org/officeDocument/2006/relationships/hyperlink" Target="https://koronavirus.mzcr.cz/jak-se-vyrovnat-se-svou-psychikou-behem-karanteny/" TargetMode="External"/><Relationship Id="rId544" Type="http://schemas.openxmlformats.org/officeDocument/2006/relationships/hyperlink" Target="https://www.aljazeera.com/news/2020/03/india-taj-mahal-closed-coronavirus-fears-200317031644103.html" TargetMode="External"/><Relationship Id="rId751" Type="http://schemas.openxmlformats.org/officeDocument/2006/relationships/hyperlink" Target="https://www.solomontimes.com/news/government-implements-measures-to-protect-citizens/9636" TargetMode="External"/><Relationship Id="rId84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s://kw.usembassy.gov/covid-19-information/" TargetMode="External"/><Relationship Id="rId2225" Type="http://schemas.openxmlformats.org/officeDocument/2006/relationships/hyperlink" Target="https://english.republika.mk/news/macedonia/quarantine-debar-sealed-from-the-rest-of-macedonia/" TargetMode="External"/><Relationship Id="rId2432" Type="http://schemas.openxmlformats.org/officeDocument/2006/relationships/hyperlink" Target="https://www.mscbs.gob.es/gabinete/notasPrensa.do?id=4807" TargetMode="External"/><Relationship Id="rId404" Type="http://schemas.openxmlformats.org/officeDocument/2006/relationships/hyperlink" Target="https://www.reuters.com/article/us-health-coronavirus-morocco/morocco-to-close-non-essential-public-places-starting-today-interior-ministry-idUSKBN2131KY" TargetMode="External"/><Relationship Id="rId611" Type="http://schemas.openxmlformats.org/officeDocument/2006/relationships/hyperlink" Target="https://www.beehive.govt.nz/release/govt-steps-protect-air-new-zealand" TargetMode="External"/><Relationship Id="rId1034" Type="http://schemas.openxmlformats.org/officeDocument/2006/relationships/hyperlink" Target="http://en.nhc.gov.cn/2020-03/16/c_77769.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www.garda.com/crisis24/news-alerts/320726/marshall-islands-borders-closed-to-foreigners-amid-covid-19-outbreak-as-of-march-8-update-1" TargetMode="External"/><Relationship Id="rId1893" Type="http://schemas.openxmlformats.org/officeDocument/2006/relationships/hyperlink" Target="https://www.garda.com/crisis24/news-alerts/324512/angola-authorities-suspend-international-flights-as-of-march-20-update-3" TargetMode="External"/><Relationship Id="rId2737" Type="http://schemas.openxmlformats.org/officeDocument/2006/relationships/hyperlink" Target="https://www.abc.net.au/news/2020-03-26/are-banks-freezing-mortgages-banks-putting-payments-on-hold/12090642" TargetMode="External"/><Relationship Id="rId2944" Type="http://schemas.openxmlformats.org/officeDocument/2006/relationships/hyperlink" Target="https://www.arabnews.com/node/1648766/middle-east" TargetMode="External"/><Relationship Id="rId709" Type="http://schemas.openxmlformats.org/officeDocument/2006/relationships/hyperlink" Target="https://www.benin-consulat.fr/nouvelles-mesures-prises-par-des-autorites-beninoises-dans-le-cadre-de-la-prevention-de-lepidemie-du-coronavirus-covid-19/" TargetMode="External"/><Relationship Id="rId916" Type="http://schemas.openxmlformats.org/officeDocument/2006/relationships/hyperlink" Target="http://www.moh.gov.bn/Shared%20Documents/2019%20ncov/press%20releases/MEDIA%20STATEMENT%20ON%20THE%20CURRENT%20SITUATION%20OF%20THE%20COVID-19%20IN%20BRUNEI%20DARUSSALAM%20-%2019.03.2020.pdf" TargetMode="External"/><Relationship Id="rId1101" Type="http://schemas.openxmlformats.org/officeDocument/2006/relationships/hyperlink" Target="https://gw.usmission.gov/covid-19-information/"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bbc.com/pidgin/tori-51957083" TargetMode="External"/><Relationship Id="rId2804" Type="http://schemas.openxmlformats.org/officeDocument/2006/relationships/hyperlink" Target="https://kz.usembassy.gov/covid-19-information/"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AdditionalTravelAdvisory10032020.pdf" TargetMode="External"/><Relationship Id="rId1820" Type="http://schemas.openxmlformats.org/officeDocument/2006/relationships/hyperlink" Target="http://www.mfa.gov.sc/static.php?content_id=36&amp;news_id=2021"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pa.usembassy.gov/covid-19-information/" TargetMode="External"/><Relationship Id="rId2082" Type="http://schemas.openxmlformats.org/officeDocument/2006/relationships/hyperlink" Target="https://www.doh.gov.ph/node/20275" TargetMode="External"/><Relationship Id="rId261" Type="http://schemas.openxmlformats.org/officeDocument/2006/relationships/hyperlink" Target="https://www.deutschlandfunk.de/covid-19-wie-sich-das-coronavirus-auf-schule-universitaet.1939.de.html?drn:news_id=1110102"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www.mgovernance.net/national-address-dr-right-honourable-keith-mitchell-prime-minister-grenada-carriacou-and-petite" TargetMode="External"/><Relationship Id="rId2594" Type="http://schemas.openxmlformats.org/officeDocument/2006/relationships/hyperlink" Target="https://www.africanews.com/2020/03/24/coronavirus-tanzania-travel-advisory-no1-of-23032020-update-on-covid-19-in-tanzania/" TargetMode="External"/><Relationship Id="rId359" Type="http://schemas.openxmlformats.org/officeDocument/2006/relationships/hyperlink" Target="https://vn.usembassy.gov/security-alert-u-s-embassy-hanoi-and-u-s-consulate-general-ho-chi-minh-city-vietnam-march-14-2020/" TargetMode="External"/><Relationship Id="rId566" Type="http://schemas.openxmlformats.org/officeDocument/2006/relationships/hyperlink" Target="http://www.viaggiaresicuri.it/" TargetMode="External"/><Relationship Id="rId773" Type="http://schemas.openxmlformats.org/officeDocument/2006/relationships/hyperlink" Target="https://ke.usembassy.gov/covid-19-information/" TargetMode="External"/><Relationship Id="rId1196" Type="http://schemas.openxmlformats.org/officeDocument/2006/relationships/hyperlink" Target="https://www.khaleejtimes.com/coronavirus-outbreak/covid-19-palestinians-report-first-cases-of-coronavirus-in-gaza-strip" TargetMode="External"/><Relationship Id="rId2247" Type="http://schemas.openxmlformats.org/officeDocument/2006/relationships/hyperlink" Target="https://timesofoman.com/article/2970619/oman/government/oman-implements-social-distancing" TargetMode="External"/><Relationship Id="rId2454" Type="http://schemas.openxmlformats.org/officeDocument/2006/relationships/hyperlink" Target="https://twitter.com/MOH_Kenya/status/1235922082036412418" TargetMode="External"/><Relationship Id="rId2899" Type="http://schemas.openxmlformats.org/officeDocument/2006/relationships/hyperlink" Target="https://www.africanews.com/2020/03/26/coronavirus-zambia-government-response-to-the-outbreak-of-the-coronavirus-2019-covid-19/"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tirol.gv.at/meldungen/meldung/artikel/coronavirus-paznauntal-und-st-anton-am-arlberg-werden-isoliert-1/" TargetMode="External"/><Relationship Id="rId426" Type="http://schemas.openxmlformats.org/officeDocument/2006/relationships/hyperlink" Target="https://www.gov.uk/foreign-travel-advice/japan" TargetMode="External"/><Relationship Id="rId633" Type="http://schemas.openxmlformats.org/officeDocument/2006/relationships/hyperlink" Target="https://al.usembassy.gov/u-s-citizen-services/additional-resources/covid-19-information/" TargetMode="External"/><Relationship Id="rId980" Type="http://schemas.openxmlformats.org/officeDocument/2006/relationships/hyperlink" Target="https://www.miamiherald.com/news/nation-world/world/americas/haiti/article241249651.html" TargetMode="External"/><Relationship Id="rId1056" Type="http://schemas.openxmlformats.org/officeDocument/2006/relationships/hyperlink" Target="https://www.mohfw.gov.in/pdf/SocialDistancingAdvisorybyMOHFW.pdf" TargetMode="External"/><Relationship Id="rId1263" Type="http://schemas.openxmlformats.org/officeDocument/2006/relationships/hyperlink" Target="https://www.stuff.co.nz/national/health/coronavirus/120476817/coronavirus-nonurgent-routine-gp-appointments-to-be-done-remotely" TargetMode="External"/><Relationship Id="rId2107" Type="http://schemas.openxmlformats.org/officeDocument/2006/relationships/hyperlink" Target="https://www.bnt.bg/en/a/measures-and-restrictions-after-the-introduction-of-state-of-emergency" TargetMode="External"/><Relationship Id="rId2314" Type="http://schemas.openxmlformats.org/officeDocument/2006/relationships/hyperlink" Target="https://www.gov.uk/foreign-travel-advice/slovakia/coronavirus" TargetMode="External"/><Relationship Id="rId2661" Type="http://schemas.openxmlformats.org/officeDocument/2006/relationships/hyperlink" Target="https://www.gov.uk/foreign-travel-advice/dominican-republic/coronavirus" TargetMode="External"/><Relationship Id="rId2759" Type="http://schemas.openxmlformats.org/officeDocument/2006/relationships/hyperlink" Target="https://ddc.moph.go.th/viralpneumonia/eng/file/news/news_no36_010363.pdf" TargetMode="External"/><Relationship Id="rId2966" Type="http://schemas.openxmlformats.org/officeDocument/2006/relationships/hyperlink" Target="https://valtioneuvosto.fi/en/article/-/asset_publisher/ajo-ja-lepoaikoihin-maaraaikainen-poikkeus-koronavirustilanteen-johdosta"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www.garda.com/crisis24/news-alerts/324426/el-salvador-new-covid-19-containment-measures-implemented-march-17-update-5" TargetMode="External"/><Relationship Id="rId1470" Type="http://schemas.openxmlformats.org/officeDocument/2006/relationships/hyperlink" Target="https://www.gouvernement.fr/info-coronavirus" TargetMode="External"/><Relationship Id="rId1568" Type="http://schemas.openxmlformats.org/officeDocument/2006/relationships/hyperlink" Target="https://twitter.com/GovUganda" TargetMode="External"/><Relationship Id="rId1775" Type="http://schemas.openxmlformats.org/officeDocument/2006/relationships/hyperlink" Target="https://www.africanews.com/2020/03/21/covid-19-mauritania-enforces-curfew/" TargetMode="External"/><Relationship Id="rId2521" Type="http://schemas.openxmlformats.org/officeDocument/2006/relationships/hyperlink" Target="https://www.thestar.com.my/news/nation/2020/03/23/covid-19-public-can-now-contribute-to-health-ministry?utm_source=outbreak.my" TargetMode="External"/><Relationship Id="rId2619" Type="http://schemas.openxmlformats.org/officeDocument/2006/relationships/hyperlink" Target="https://mg.usembassy.gov/u-s-citizen-services/security-and-travel-information/march-16-2020-restrictions-announced-by-president-azali-to-combat-covid-19/" TargetMode="External"/><Relationship Id="rId2826" Type="http://schemas.openxmlformats.org/officeDocument/2006/relationships/hyperlink" Target="https://news.mn/en/791376/"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shendetesia.gov.al/31380-2/" TargetMode="External"/><Relationship Id="rId1123" Type="http://schemas.openxmlformats.org/officeDocument/2006/relationships/hyperlink" Target="https://www.gov.uk/foreign-travel-advice/equatorial-guinea/health" TargetMode="External"/><Relationship Id="rId1330" Type="http://schemas.openxmlformats.org/officeDocument/2006/relationships/hyperlink" Target="https://gisbarbados.gov.bb/blog/avoid-taking-ibuprofen-for-covid-19-symptoms/"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gazzettaufficiale.it/eli/id/2020/03/09/20A01558/sg" TargetMode="External"/><Relationship Id="rId1982" Type="http://schemas.openxmlformats.org/officeDocument/2006/relationships/hyperlink" Target="http://lrv.lt/en/relevant-information/coronavirus-in-lithuania/relevant-information-1/important-information-to-foreign-nationals-in-lithuania" TargetMode="External"/><Relationship Id="rId1842" Type="http://schemas.openxmlformats.org/officeDocument/2006/relationships/hyperlink" Target="https://www.diplomatie.gouv.fr/fr/conseils-aux-voyageurs/conseils-par-pays-destination/madagascar/" TargetMode="External"/><Relationship Id="rId1702"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83" Type="http://schemas.openxmlformats.org/officeDocument/2006/relationships/hyperlink" Target="https://www.regjeringen.no/contentassets/9d991e8a50774074b5b703d0268c1b76/regulations_on_quarantine.pdf" TargetMode="External"/><Relationship Id="rId490" Type="http://schemas.openxmlformats.org/officeDocument/2006/relationships/hyperlink" Target="https://lb.usembassy.gov/health-alert-u-s-embassy-beirut-lebanon-3/" TargetMode="External"/><Relationship Id="rId2171" Type="http://schemas.openxmlformats.org/officeDocument/2006/relationships/hyperlink" Target="https://www.pna.gov.ph/articles/1096899"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ro.usembassy.gov/covid-19-information/" TargetMode="External"/><Relationship Id="rId588" Type="http://schemas.openxmlformats.org/officeDocument/2006/relationships/hyperlink" Target="https://tm.usembassy.gov/covid-19-information/?_ga=2.46288679.1601748976.1584185584-1155192847.1584185584" TargetMode="External"/><Relationship Id="rId795" Type="http://schemas.openxmlformats.org/officeDocument/2006/relationships/hyperlink" Target="https://www.iata.org/contentassets/22c62b2407924c76969c1d51ca0bb2c7/papua-new-guinea-ncov-measures.pdf"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facebook.com/Dr.Shtayyah/photos/a.138652269535486/2806677279399625/?type=3&amp;theater" TargetMode="External"/><Relationship Id="rId2476" Type="http://schemas.openxmlformats.org/officeDocument/2006/relationships/hyperlink" Target="https://pm.gc.ca/en/news/news-releases/2020/03/16/prime-minister-announces-new-actions-under-canadas-covid-19-response" TargetMode="External"/><Relationship Id="rId2683" Type="http://schemas.openxmlformats.org/officeDocument/2006/relationships/hyperlink" Target="http://gouvernement.gov.gn/index.php/communique/5048-covid-19-adresse-du-chef-de-l-etat-guineen-a-la-nation" TargetMode="External"/><Relationship Id="rId2890" Type="http://schemas.openxmlformats.org/officeDocument/2006/relationships/hyperlink" Target="https://koronavirus.mzcr.cz/vlada-rozhodla-o-prodlouzeni-omezeni-pohybu-na-verejnosti-az-do-1-dubna-schvalila-take-dalsi-kroky-na-podporu-zamestnavatelu/"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www.xinhuanet.com/english/2020-03/05/c_138844004.htm" TargetMode="External"/><Relationship Id="rId862" Type="http://schemas.openxmlformats.org/officeDocument/2006/relationships/hyperlink" Target="https://www.minsante.cm/site/?q=fr/content/dossier-de-presse-point-de-presse-minsante-covid-19-cousp2020"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covid19.govt.nz/government-actions/covid-19-alert-system/" TargetMode="External"/><Relationship Id="rId1492" Type="http://schemas.openxmlformats.org/officeDocument/2006/relationships/hyperlink" Target="https://www.gov.ls/lesotho-government-identifies-national-command-centre-for-covid-19/" TargetMode="External"/><Relationship Id="rId2129" Type="http://schemas.openxmlformats.org/officeDocument/2006/relationships/hyperlink" Target="https://www.pna.gov.ph/articles/1097444" TargetMode="External"/><Relationship Id="rId2336" Type="http://schemas.openxmlformats.org/officeDocument/2006/relationships/hyperlink" Target="http://abouthungary.hu/news-in-brief/coronavirus-update-national-utilities-nkm-group-companies-are-also-suspending-the-reading-of-public-utility-meters/" TargetMode="External"/><Relationship Id="rId2543" Type="http://schemas.openxmlformats.org/officeDocument/2006/relationships/hyperlink" Target="https://www.rnz.co.nz/international/pacific-news/412587/samoa-to-fine-people-who-don-t-adhere-to-covid-19-restrictions" TargetMode="External"/><Relationship Id="rId2750" Type="http://schemas.openxmlformats.org/officeDocument/2006/relationships/hyperlink" Target="https://ddc.moph.go.th/viralpneumonia/eng/file/news/news_no29_230263.pdf"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fr.usembassy.gov/covid-19-information/"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garantiordning-for-nye-laan/3b45ceac-2e72-477c-9fe1-e1d119c23b49/" TargetMode="External"/><Relationship Id="rId1352" Type="http://schemas.openxmlformats.org/officeDocument/2006/relationships/hyperlink" Target="https://www.fsb.org.uk/campaign/covid19.html" TargetMode="External"/><Relationship Id="rId1797" Type="http://schemas.openxmlformats.org/officeDocument/2006/relationships/hyperlink" Target="http://www.mfa.gov.sc/static.php?content_id=36&amp;news_id=1964" TargetMode="External"/><Relationship Id="rId2403" Type="http://schemas.openxmlformats.org/officeDocument/2006/relationships/hyperlink" Target="https://www.admin.ch/opc/de/official-compilation/2020/863.pdf" TargetMode="External"/><Relationship Id="rId2848" Type="http://schemas.openxmlformats.org/officeDocument/2006/relationships/hyperlink" Target="https://hr.usembassy.gov/covid-19-information-2/"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news.lk/news/political-current-affairs/item/29794-work-from-home-decision-intended-to-ensure-smooth-functioning-of-the-public-service" TargetMode="External"/><Relationship Id="rId1212" Type="http://schemas.openxmlformats.org/officeDocument/2006/relationships/hyperlink" Target="https://pandemic.internationalsos.com/2019-ncov/ncov-travel-restrictions-flight-operations-and-screening" TargetMode="External"/><Relationship Id="rId1657" Type="http://schemas.openxmlformats.org/officeDocument/2006/relationships/hyperlink" Target="https://www.cdc.go.kr/board/board.es?mid=a30402000000&amp;bid=0030&amp;act=view&amp;list_no=366578&amp;tag=&amp;nPage=2" TargetMode="External"/><Relationship Id="rId1864" Type="http://schemas.openxmlformats.org/officeDocument/2006/relationships/hyperlink" Target="http://www.sante.gov.ml/index.php/actualites/communiques/item/3455-communique-de-la-session-extraordinaire-du-conseil-superieur-de-la-defense-nationale-du-17-mars-2020" TargetMode="External"/><Relationship Id="rId2610" Type="http://schemas.openxmlformats.org/officeDocument/2006/relationships/hyperlink" Target="http://shabait.com/news/local-news/30342--ministry-of-health-public-guidelines-no-3" TargetMode="External"/><Relationship Id="rId2708" Type="http://schemas.openxmlformats.org/officeDocument/2006/relationships/hyperlink" Target="https://ddc.moph.go.th/viralpneumonia/eng/file/news/news_no2_180163.pdf" TargetMode="External"/><Relationship Id="rId2915" Type="http://schemas.openxmlformats.org/officeDocument/2006/relationships/hyperlink" Target="https://laegemiddelstyrelsen.dk/da/nyheder/2020/covid19-og-produktion-af-vaernemidler-laegemiddelstyrelsen-og-danske-virksomheder-i-samarbejde/" TargetMode="External"/><Relationship Id="rId1517" Type="http://schemas.openxmlformats.org/officeDocument/2006/relationships/hyperlink" Target="https://immigration.gov.vu/images/covid-19/Advisory_8_on_Coronavirus.pdf" TargetMode="External"/><Relationship Id="rId1724" Type="http://schemas.openxmlformats.org/officeDocument/2006/relationships/hyperlink" Target="http://www.cogat.mod.gov.il/en/Our_Activities/Pages/New_Coronavirus_Guidelines-05032020.aspx"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www.gob.pe/institucion/pcm/normas-legales/460472-044-2020-pcm" TargetMode="External"/><Relationship Id="rId2193" Type="http://schemas.openxmlformats.org/officeDocument/2006/relationships/hyperlink" Target="http://abouthungary.hu/news-in-brief/quarantined-patients-are-in-good-health/" TargetMode="External"/><Relationship Id="rId2498" Type="http://schemas.openxmlformats.org/officeDocument/2006/relationships/hyperlink" Target="https://www.diplomatie.gouv.fr/fr/conseils-aux-voyageurs/conseils-par-pays-destination/burundi/"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diplomatie.gouv.fr/fr/conseils-aux-voyageurs/conseils-par-pays-destination/mongolie/" TargetMode="External"/><Relationship Id="rId677" Type="http://schemas.openxmlformats.org/officeDocument/2006/relationships/hyperlink" Target="https://www.gov.za/Coronavirus" TargetMode="External"/><Relationship Id="rId2053" Type="http://schemas.openxmlformats.org/officeDocument/2006/relationships/hyperlink" Target="https://dfa.gov.ph/dfa-news/statements-and-advisoriesupdate/26385-public-advisory-on-the-temporary-suspension-of-visa-issuance-and-visa-free-privilege" TargetMode="External"/><Relationship Id="rId2260" Type="http://schemas.openxmlformats.org/officeDocument/2006/relationships/hyperlink" Target="https://www.aa.com.tr/en/middle-east/palestinian-leader-issues-amnesty-order-amid-covid-19/1775381" TargetMode="External"/><Relationship Id="rId2358" Type="http://schemas.openxmlformats.org/officeDocument/2006/relationships/hyperlink" Target="https://www.government.se/articles/2020/03/economic-measures-in-response-to-covid-19/" TargetMode="External"/><Relationship Id="rId232" Type="http://schemas.openxmlformats.org/officeDocument/2006/relationships/hyperlink" Target="https://hr.usembassy.gov/covid-19-information-2/" TargetMode="External"/><Relationship Id="rId884" Type="http://schemas.openxmlformats.org/officeDocument/2006/relationships/hyperlink" Target="http://www.ft.lk/news/Govt-launches-National-Ops-Centre-to-counter-COVID-19/56-697707?fbclid=IwAR3W5QSFUKmlvOcsBSzvwaWCVzdSby_krm4gxkYRvXXeMsiK6ld_LipLxBg" TargetMode="External"/><Relationship Id="rId2120" Type="http://schemas.openxmlformats.org/officeDocument/2006/relationships/hyperlink" Target="https://ge.usembassy.gov/covid-19-information-on-georgia/" TargetMode="External"/><Relationship Id="rId2565" Type="http://schemas.openxmlformats.org/officeDocument/2006/relationships/hyperlink" Target="https://www.whitehouse.gov/presidential-actions/proclamation-declaring-national-emergency-concerning-novel-coronavirus-disease-covid-19-outbreak/" TargetMode="External"/><Relationship Id="rId2772" Type="http://schemas.openxmlformats.org/officeDocument/2006/relationships/hyperlink" Target="https://ddc.moph.go.th/viralpneumonia/eng/file/news/news_no58_220363.pdf" TargetMode="External"/><Relationship Id="rId537" Type="http://schemas.openxmlformats.org/officeDocument/2006/relationships/hyperlink" Target="https://www.reuters.com/article/us-health-coronavirus-venezuela/venezuelans-say-they-need-to-go-out-to-work-despite-coronavirus-quarantine-idUSKBN2132FD" TargetMode="External"/><Relationship Id="rId744" Type="http://schemas.openxmlformats.org/officeDocument/2006/relationships/hyperlink" Target="https://bo.usembassy.gov/covid-19-information/"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s://www.sm.ee/en/news/government-approved-measure-supporting-employers-and-workers-difficulties-because-corona-virus" TargetMode="External"/><Relationship Id="rId1374" Type="http://schemas.openxmlformats.org/officeDocument/2006/relationships/hyperlink" Target="https://gisbarbados.gov.bb/blog/no-shore-leave-for-cruise-workers/" TargetMode="External"/><Relationship Id="rId1581" Type="http://schemas.openxmlformats.org/officeDocument/2006/relationships/hyperlink" Target="https://www.aljazeera.com/news/2020/03/coronavirus-travel-restrictions-border-shutdowns-country-200318091505922.html" TargetMode="External"/><Relationship Id="rId1679" Type="http://schemas.openxmlformats.org/officeDocument/2006/relationships/hyperlink" Target="http://pid.gov.pk/site/press_detail/13330" TargetMode="External"/><Relationship Id="rId2218" Type="http://schemas.openxmlformats.org/officeDocument/2006/relationships/hyperlink" Target="https://www.abc.net.au/news/2020-03-25/coronavirus-covid-19-commission-scott-morrison-elective-surgery/12088522" TargetMode="External"/><Relationship Id="rId2425" Type="http://schemas.openxmlformats.org/officeDocument/2006/relationships/hyperlink" Target="https://www.mscbs.gob.es/gabinete/notasPrensa.do?id=4819" TargetMode="External"/><Relationship Id="rId2632" Type="http://schemas.openxmlformats.org/officeDocument/2006/relationships/hyperlink" Target="https://twitter.com/BerhaneSamson/status/1241040838156746754/photo/1"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www.education.ie/en/Press-Events/Press-Releases/2020-press-releases/12-march-2020-statement-from-the-department-of-education-and-skills.html"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3071/panama-authorities-prohibit-all-foreigners-from-entering-the-country-due-to-covid-19-march-16-update-3" TargetMode="External"/><Relationship Id="rId1234" Type="http://schemas.openxmlformats.org/officeDocument/2006/relationships/hyperlink" Target="https://www.thestar.com.my/news/nation/2020/03/20/army-to-assist-cops-enforce-mco-on-sunday-march-22?utm_source=outbreak.my" TargetMode="External"/><Relationship Id="rId1441" Type="http://schemas.openxmlformats.org/officeDocument/2006/relationships/hyperlink" Target="https://www.rnz.co.nz/international/pacific-news/412402/covid-19-tonga-s-borders-shut-down" TargetMode="External"/><Relationship Id="rId1886" Type="http://schemas.openxmlformats.org/officeDocument/2006/relationships/hyperlink" Target="https://www.gov.il/en/departments/news/20022020_a2" TargetMode="External"/><Relationship Id="rId2937" Type="http://schemas.openxmlformats.org/officeDocument/2006/relationships/hyperlink" Target="https://gr.usembassy.gov/covid-19-information/" TargetMode="External"/><Relationship Id="rId909" Type="http://schemas.openxmlformats.org/officeDocument/2006/relationships/hyperlink" Target="https://www.evisa.gov.bh/VISA/visaInput?nav=A0S&amp;A0S=a" TargetMode="External"/><Relationship Id="rId1301" Type="http://schemas.openxmlformats.org/officeDocument/2006/relationships/hyperlink" Target="https://www.aljazeera.com/news/2020/03/coronavirus-travel-restrictions-border-shutdowns-country-200318091505922.html"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boi.gov.in/content/advisory-travel-and-visa-restrictions-related-covid-19" TargetMode="External"/><Relationship Id="rId1813" Type="http://schemas.openxmlformats.org/officeDocument/2006/relationships/hyperlink" Target="https://www.foreign.gov.mv/index.php/en/covid-19"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twitter.com/MoHCCZim" TargetMode="External"/><Relationship Id="rId2075" Type="http://schemas.openxmlformats.org/officeDocument/2006/relationships/hyperlink" Target="https://www.gov.il/en/departments/news/02022020_3" TargetMode="External"/><Relationship Id="rId2282" Type="http://schemas.openxmlformats.org/officeDocument/2006/relationships/hyperlink" Target="https://www.guineaecuatorialpress.com/noticia.php?id=15158"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aljazeera.com/news/2020/03/tension-fear-south-africa-steps-coronavirus-fight-200318043032147.html" TargetMode="External"/><Relationship Id="rId1091" Type="http://schemas.openxmlformats.org/officeDocument/2006/relationships/hyperlink" Target="https://www.nepalitimes.com/here-now/nepals-economy-already-weak-takes-direct-hit/" TargetMode="External"/><Relationship Id="rId2587" Type="http://schemas.openxmlformats.org/officeDocument/2006/relationships/hyperlink" Target="https://www.whitehouse.gov/briefings-statements/president-donald-j-trump-approves-louisiana-disaster-declaration-4/" TargetMode="External"/><Relationship Id="rId2794" Type="http://schemas.openxmlformats.org/officeDocument/2006/relationships/hyperlink" Target="https://www.rnz.co.nz/news/national/412561/covid-19-state-of-emergency-declared-in-new-zealand"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twitter.com/MOH_Kenya/status/1232361147904466949" TargetMode="External"/><Relationship Id="rId1189" Type="http://schemas.openxmlformats.org/officeDocument/2006/relationships/hyperlink" Target="https://yle.fi/uutiset/osasto/news/multiple_coronavirus_cases_linked_to_lapland_ski_resorts_to_close_next_week/11268683"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www.pna.gov.ph/articles/1097339%20AND%20https:/www.pna.gov.ph/articles/1097318%20AND%20https:/www.pna.gov.ph/articles/1097252%20AND%20https:/www.pna.gov.ph/articles/1096975" TargetMode="External"/><Relationship Id="rId2447" Type="http://schemas.openxmlformats.org/officeDocument/2006/relationships/hyperlink" Target="https://globalnews.ca/news/6715020/coronavirus-quebec-public-gathering-ban/" TargetMode="External"/><Relationship Id="rId321" Type="http://schemas.openxmlformats.org/officeDocument/2006/relationships/hyperlink" Target="https://www.regierung.li/media/attachments/114-hallenbaeder-geschlossen-0312.pdf?t=637199612907342827"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bankofalbania.org/Press/Press_Releases/Decisions_by_the_Supervisory_Council_of_the_Bank_of_Albania_on_12_March_2020.html" TargetMode="External"/><Relationship Id="rId973" Type="http://schemas.openxmlformats.org/officeDocument/2006/relationships/hyperlink" Target="http://www.moh.gov.bn/Shared%20Documents/2019%20ncov/press%20releases/MEDIA%20STATEMENT%20ON%20THE%20CURRENT%20SITUATION%20OF%20THE%20COVID-19%20IN%20BRUNEI%20DARUSSALAM%20-%2019.03.2020.pdf" TargetMode="External"/><Relationship Id="rId1049" Type="http://schemas.openxmlformats.org/officeDocument/2006/relationships/hyperlink" Target="http://en.nhc.gov.cn/2020-03/20/c_78033.htm" TargetMode="External"/><Relationship Id="rId1256" Type="http://schemas.openxmlformats.org/officeDocument/2006/relationships/hyperlink" Target="https://sa.usembassy.gov/u-s-citizen-services/covid-19-information/" TargetMode="External"/><Relationship Id="rId2002" Type="http://schemas.openxmlformats.org/officeDocument/2006/relationships/hyperlink" Target="https://www.gov.ie/en/speech/d162df-speech-of-an-taoiseach-leo-varadkar-td-post-cabinet-statement-tuesda/" TargetMode="External"/><Relationship Id="rId2307" Type="http://schemas.openxmlformats.org/officeDocument/2006/relationships/hyperlink" Target="https://www.garda.com/crisis24/news-alerts/326431/guinea-bissau-country-confirms-first-cases-of-covid-19-march-25" TargetMode="External"/><Relationship Id="rId2654" Type="http://schemas.openxmlformats.org/officeDocument/2006/relationships/hyperlink" Target="https://www.gov.uk/foreign-travel-advice/cuba/coronavirus" TargetMode="External"/><Relationship Id="rId2861" Type="http://schemas.openxmlformats.org/officeDocument/2006/relationships/hyperlink" Target="https://cz.usembassy.gov/covid-19-information/" TargetMode="External"/><Relationship Id="rId2959" Type="http://schemas.openxmlformats.org/officeDocument/2006/relationships/hyperlink" Target="https://valtioneuvosto.fi/en/article/-/asset_publisher/1410869/hallituksen-linjaukset" TargetMode="External"/><Relationship Id="rId833"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116" Type="http://schemas.openxmlformats.org/officeDocument/2006/relationships/hyperlink" Target="https://politi.dk/coronavirus-i-danmark/hvis-du-er-privatansat" TargetMode="External"/><Relationship Id="rId1463" Type="http://schemas.openxmlformats.org/officeDocument/2006/relationships/hyperlink" Target="https://www.facebook.com/Covid19GOUVGA/videos/516410685956232/" TargetMode="External"/><Relationship Id="rId1670" Type="http://schemas.openxmlformats.org/officeDocument/2006/relationships/hyperlink" Target="https://kw.usembassy.gov/covid-19-information/" TargetMode="External"/><Relationship Id="rId1768" Type="http://schemas.openxmlformats.org/officeDocument/2006/relationships/hyperlink" Target="https://allafrica.com/stories/202003171066.html" TargetMode="External"/><Relationship Id="rId2514" Type="http://schemas.openxmlformats.org/officeDocument/2006/relationships/hyperlink" Target="https://www.thestar.com.my/news/nation/2020/03/26/man-who-slapped-supermarket-security-guard-during-mco-gets-nine-months039-jail" TargetMode="External"/><Relationship Id="rId2721" Type="http://schemas.openxmlformats.org/officeDocument/2006/relationships/hyperlink" Target="https://ddc.moph.go.th/viralpneumonia/eng/file/news/news_no8_310163_1.pdf" TargetMode="External"/><Relationship Id="rId2819" Type="http://schemas.openxmlformats.org/officeDocument/2006/relationships/hyperlink" Target="https://news.mn/en/791022/" TargetMode="External"/><Relationship Id="rId900" Type="http://schemas.openxmlformats.org/officeDocument/2006/relationships/hyperlink" Target="https://co.usembassy.gov/covid-19-information/" TargetMode="External"/><Relationship Id="rId1323" Type="http://schemas.openxmlformats.org/officeDocument/2006/relationships/hyperlink" Target="https://www.sbs.com.au/news/government-s-66-billion-coronavirus-stimulus-to-provide-relief-for-small-business-casuals-and-welfare-recipients" TargetMode="External"/><Relationship Id="rId1530" Type="http://schemas.openxmlformats.org/officeDocument/2006/relationships/hyperlink" Target="http://nauru-news.com/nauru-travel-restrictions-effective-16th-march-2020-notice/" TargetMode="External"/><Relationship Id="rId1628" Type="http://schemas.openxmlformats.org/officeDocument/2006/relationships/hyperlink" Target="http://www.salute.gov.it/portale/nuovocoronavirus/dettaglioComunicatiNuovoCoronavirus.jsp?lingua=italiano&amp;menu=salastampa&amp;p=comunicatistampa&amp;id=5372" TargetMode="External"/><Relationship Id="rId1975" Type="http://schemas.openxmlformats.org/officeDocument/2006/relationships/hyperlink" Target="https://www.aa.com.tr/en/africa/covid-19-nigeria-bans-travelers-from-13-countries/1771019" TargetMode="External"/><Relationship Id="rId1835" Type="http://schemas.openxmlformats.org/officeDocument/2006/relationships/hyperlink" Target="https://www.gov.uk/foreign-travel-advice/madagascar/coronavirus" TargetMode="External"/><Relationship Id="rId1902" Type="http://schemas.openxmlformats.org/officeDocument/2006/relationships/hyperlink" Target="https://www.newsday.co.zw/2020/03/ed-orders-schools-varsities-closure/" TargetMode="External"/><Relationship Id="rId2097" Type="http://schemas.openxmlformats.org/officeDocument/2006/relationships/hyperlink" Target="https://www.doh.gov.ph/sites/default/files/basic-page/2019-nCoV-Advisory-No2.pdf"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0" Type="http://schemas.openxmlformats.org/officeDocument/2006/relationships/hyperlink" Target="http://www.vijeceministara.gov.ba/saopstenja/sjednice/saopstenja_sa_sjednica/default.aspx?id=32556&amp;langTag=en-US" TargetMode="External"/><Relationship Id="rId2164" Type="http://schemas.openxmlformats.org/officeDocument/2006/relationships/hyperlink" Target="https://jo.usembassy.gov/covid-19-information/" TargetMode="External"/><Relationship Id="rId2371" Type="http://schemas.openxmlformats.org/officeDocument/2006/relationships/hyperlink" Target="https://dominicanewsonline.com/news/homepage/news/dominica-to-receive-medical-help-from-cuba-to-fight-covid-19/" TargetMode="External"/><Relationship Id="rId136" Type="http://schemas.openxmlformats.org/officeDocument/2006/relationships/hyperlink" Target="https://twitter.com/moh_kenya?lang=en" TargetMode="External"/><Relationship Id="rId343" Type="http://schemas.openxmlformats.org/officeDocument/2006/relationships/hyperlink" Target="https://www.middleeasteye.net/news/iranair-suspends-all-flights-europe-until-further-notice" TargetMode="External"/><Relationship Id="rId550" Type="http://schemas.openxmlformats.org/officeDocument/2006/relationships/hyperlink" Target="https://www.whitehouse.gov/wp-content/uploads/2020/03/03.16.20_coronavirus-guidance_8.5x11_315PM.pdf"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s://pandemic.internationalsos.com/2019-ncov/ncov-travel-restrictions-flight-operations-and-screening" TargetMode="External"/><Relationship Id="rId1180" Type="http://schemas.openxmlformats.org/officeDocument/2006/relationships/hyperlink" Target="https://valtioneuvosto.fi/en/article/-/asset_publisher/10616/hallitus-totesi-suomen-olevan-poikkeusoloissa-koronavirustilanteen-vuoksi"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abouthungary.hu/news-in-brief/coronavirus-update-budapest-airport-and-wizz-air-suspend-northern-italy-flights/" TargetMode="External"/><Relationship Id="rId2469" Type="http://schemas.openxmlformats.org/officeDocument/2006/relationships/hyperlink" Target="https://www.canada.ca/en/public-health/news/2020/01/statement-by-the-minister-of-health-on-the-first-presumptive-confirmed-traveled-related-case-of-new-coronavirus-in-canada.html" TargetMode="External"/><Relationship Id="rId2676" Type="http://schemas.openxmlformats.org/officeDocument/2006/relationships/hyperlink" Target="https://www.belgium.be/nl/nieuws/2020/let_op_voor_coronavirus_phishing" TargetMode="External"/><Relationship Id="rId2883" Type="http://schemas.openxmlformats.org/officeDocument/2006/relationships/hyperlink" Target="https://koronavirus.mzcr.cz/ministerstvo-zdravotnictvi-naridilo-vsem-nemocnicim-vyclenit-prostor-pro-triaz-pacientu/"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9/c_77965.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s://www.facebook.com/Covid19GOUVGA/videos/vb.107766050833852/532053067452245/?type=2&amp;theater" TargetMode="External"/><Relationship Id="rId1692"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29" Type="http://schemas.openxmlformats.org/officeDocument/2006/relationships/hyperlink" Target="http://abouthungary.hu/news-in-brief/coronavirus-update-finance-minister-meets-with-hungarian-banking-association-to-discuss-new-economic-measures/" TargetMode="External"/><Relationship Id="rId2536" Type="http://schemas.openxmlformats.org/officeDocument/2006/relationships/hyperlink" Target="https://todaynicaragua.com/ministry-of-health-hesitates-about-the-amount-of-coronavirus-tests-and-suspected-cases/" TargetMode="External"/><Relationship Id="rId2743" Type="http://schemas.openxmlformats.org/officeDocument/2006/relationships/hyperlink" Target="https://ddc.moph.go.th/viralpneumonia/eng/file/news/news_no24_170263.pdf" TargetMode="External"/><Relationship Id="rId410" Type="http://schemas.openxmlformats.org/officeDocument/2006/relationships/hyperlink" Target="https://lk.usembassy.gov/covid-19-information/" TargetMode="External"/><Relationship Id="rId508" Type="http://schemas.openxmlformats.org/officeDocument/2006/relationships/hyperlink" Target="https://www.libyaobserver.ly/news/libya-closes-land-and-air-ports-takes-measures-prevent-coronavirus" TargetMode="External"/><Relationship Id="rId715" Type="http://schemas.openxmlformats.org/officeDocument/2006/relationships/hyperlink" Target="http://nauru-news.com/nauru-travel-restrictions-effective-16th-march-2020-notice/" TargetMode="External"/><Relationship Id="rId922" Type="http://schemas.openxmlformats.org/officeDocument/2006/relationships/hyperlink" Target="https://bh.usembassy.gov/covid-19-information/" TargetMode="External"/><Relationship Id="rId1138" Type="http://schemas.openxmlformats.org/officeDocument/2006/relationships/hyperlink" Target="https://www.gov.bw/" TargetMode="External"/><Relationship Id="rId1345" Type="http://schemas.openxmlformats.org/officeDocument/2006/relationships/hyperlink" Target="https://www.telegraph.co.uk/global-health/science-and-disease/coronavirus-news-uk-latest-update-covid-19-death-toll-cases/"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www.facebook.com/COVID19.MOHW.BW/photos/pcb.116218023336787/116217783336811/?type=3&amp;theater" TargetMode="External"/><Relationship Id="rId2950" Type="http://schemas.openxmlformats.org/officeDocument/2006/relationships/hyperlink" Target="https://www.kriis.ee/en/news/additional-measures-emergency-situation"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inbrief/libyan-consulate-milan-issues-warning-citizens-coronavirus" TargetMode="External"/><Relationship Id="rId2810" Type="http://schemas.openxmlformats.org/officeDocument/2006/relationships/hyperlink" Target="http://www.med.kg/en/news/562-kyrgyzstan-one-of-the-first-cis-countries-to-start-performing-laboratory-tests-for-coronavirus-detection-in-travelers-coming-from-china.html" TargetMode="External"/><Relationship Id="rId2908" Type="http://schemas.openxmlformats.org/officeDocument/2006/relationships/hyperlink" Target="https://www.sst.dk/da/Udgivelser/2020/Retningslinjer-for-haandtering-af-COVID-19" TargetMode="External"/><Relationship Id="rId51" Type="http://schemas.openxmlformats.org/officeDocument/2006/relationships/hyperlink" Target="http://www.viaggiaresicuri.it/country/HND" TargetMode="External"/><Relationship Id="rId1412" Type="http://schemas.openxmlformats.org/officeDocument/2006/relationships/hyperlink" Target="https://covid19.govt.nz/government-actions/covid-19-alert-level/" TargetMode="External"/><Relationship Id="rId1717" Type="http://schemas.openxmlformats.org/officeDocument/2006/relationships/hyperlink" Target="http://health.gov.bz/www/component/content/article/177-general-health/1007-ministry-of-health-update-no-3-novel-coronavirus-2019-ncov" TargetMode="External"/><Relationship Id="rId1924" Type="http://schemas.openxmlformats.org/officeDocument/2006/relationships/hyperlink" Target="https://www.diplomatie.gouv.fr/fr/conseils-aux-voyageurs/conseils-par-pays-destination/niger/" TargetMode="External"/><Relationship Id="rId298" Type="http://schemas.openxmlformats.org/officeDocument/2006/relationships/hyperlink" Target="http://www.viaggiaresicuri.it/country/MOZ" TargetMode="External"/><Relationship Id="rId158" Type="http://schemas.openxmlformats.org/officeDocument/2006/relationships/hyperlink" Target="https://www.jpost.com/Middle-East/Concerns-grows-over-an-outbreak-of-coronavirus-in-Gaza-621035"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grenada-government-requests-social-distancing-public-spaces" TargetMode="External"/><Relationship Id="rId2698"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garda.com/crisis24/news-alerts/323091/iraq-authorities-implement-further-measures-due-to-covid-19-from-march-17-update-13" TargetMode="External"/><Relationship Id="rId2046" Type="http://schemas.openxmlformats.org/officeDocument/2006/relationships/hyperlink" Target="https://www.regjeringen.no/en/aktuelt/economic-measures-in-norway-in-response-to-covid-19/id2694274/" TargetMode="External"/><Relationship Id="rId2253" Type="http://schemas.openxmlformats.org/officeDocument/2006/relationships/hyperlink" Target="http://abouthungary.hu/news-in-brief/pm-orban-schools-will-be-closed-from-monday/" TargetMode="External"/><Relationship Id="rId2460" Type="http://schemas.openxmlformats.org/officeDocument/2006/relationships/hyperlink" Target="https://www.garda.com/crisis24/news-alerts/326116/namibia-authorities-ban-entry-of-all-foreign-nationals-due-to-covid-19-march-24-update-1" TargetMode="External"/><Relationship Id="rId225" Type="http://schemas.openxmlformats.org/officeDocument/2006/relationships/hyperlink" Target="https://www.oesterreich.gv.at/themen/coronavirus_in_oesterreich/coronavirus_in_oesterreich_aktuelle_massnahmen.html" TargetMode="External"/><Relationship Id="rId432" Type="http://schemas.openxmlformats.org/officeDocument/2006/relationships/hyperlink" Target="http://www.viaggiaresicuri.it/country/PAK"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jo.usembassy.gov/covid-19-information/"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pandemic.internationalsos.com/2019-ncov/ncov-travel-restrictions-flight-operations-and-screening" TargetMode="External"/><Relationship Id="rId2558" Type="http://schemas.openxmlformats.org/officeDocument/2006/relationships/hyperlink" Target="http://nauru-news.com/nauru-bulletin-24-march-2020/" TargetMode="External"/><Relationship Id="rId2765" Type="http://schemas.openxmlformats.org/officeDocument/2006/relationships/hyperlink" Target="https://ddc.moph.go.th/viralpneumonia/eng/file/news/news_no43_070363.pdf" TargetMode="External"/><Relationship Id="rId2972" Type="http://schemas.openxmlformats.org/officeDocument/2006/relationships/hyperlink" Target="https://solidarites-sante.gouv.fr/actualites/?max_articles=20"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4426/el-salvador-new-covid-19-containment-measures-implemented-march-17-update-5" TargetMode="External"/><Relationship Id="rId1367" Type="http://schemas.openxmlformats.org/officeDocument/2006/relationships/hyperlink" Target="https://salud.msp.gob.cu/?p=4275" TargetMode="External"/><Relationship Id="rId1574" Type="http://schemas.openxmlformats.org/officeDocument/2006/relationships/hyperlink" Target="http://health.gov.bz/www/component/content/article/177-general-health/1004-ministry-of-health-activates-national-surveillance-team-to-monitor-new-strain-of-coronavirus" TargetMode="External"/><Relationship Id="rId1781" Type="http://schemas.openxmlformats.org/officeDocument/2006/relationships/hyperlink" Target="https://www.gov.il/en/departments/news/08022020_1" TargetMode="External"/><Relationship Id="rId2418" Type="http://schemas.openxmlformats.org/officeDocument/2006/relationships/hyperlink" Target="https://www.astra.admin.ch/astra/de/home/themen/fuehrerausweis-ausbildung/covid-massnahmen-strassenverkehr.html" TargetMode="External"/><Relationship Id="rId2625" Type="http://schemas.openxmlformats.org/officeDocument/2006/relationships/hyperlink" Target="https://www.garda.com/crisis24/news-alerts/326956/eswatini-partial-lockdown-comes-into-effect-march-27-update-1" TargetMode="External"/><Relationship Id="rId2832" Type="http://schemas.openxmlformats.org/officeDocument/2006/relationships/hyperlink" Target="https://www.gov.kn/"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www.thestar.com.my/news/regional/2020/03/15/covid-19-travellers-from-malaysia-via-sea-land-exempted-from-new-singapore-border-restrictions?utm_source=outbreak.my" TargetMode="External"/><Relationship Id="rId1434" Type="http://schemas.openxmlformats.org/officeDocument/2006/relationships/hyperlink" Target="https://www.belarus.by/en/government/events/belarus-extends-period-of-stay-for-foreigners-over-coronavirus_i_0000110003.html" TargetMode="External"/><Relationship Id="rId1641" Type="http://schemas.openxmlformats.org/officeDocument/2006/relationships/hyperlink" Target="https://www.cdc.go.kr/board/board.es?mid=a30402000000&amp;bid=0030&amp;act=view&amp;list_no=366568&amp;tag=&amp;nPage=2" TargetMode="External"/><Relationship Id="rId1879" Type="http://schemas.openxmlformats.org/officeDocument/2006/relationships/hyperlink" Target="https://www.mspbs.gov.py/que-esta-haciendo-el-ministerio-de-salud-covid19.html"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www.cnbcafrica.com/news/2020/03/23/breaking-nationwide-lockdown-announced-in-south-africa/" TargetMode="External"/><Relationship Id="rId1946" Type="http://schemas.openxmlformats.org/officeDocument/2006/relationships/hyperlink" Target="https://www.llv.li/medienmitteilungen/detail/3624/aussetzung-sonntagsfahrverbot-am-19032020" TargetMode="External"/><Relationship Id="rId1806" Type="http://schemas.openxmlformats.org/officeDocument/2006/relationships/hyperlink" Target="http://www.mfa.gov.sc/static.php?content_id=36&amp;news_id=2006" TargetMode="External"/><Relationship Id="rId387" Type="http://schemas.openxmlformats.org/officeDocument/2006/relationships/hyperlink" Target="https://www.health.gov.il/English/Topics/Diseases/corona/Pages/default.aspx" TargetMode="External"/><Relationship Id="rId594" Type="http://schemas.openxmlformats.org/officeDocument/2006/relationships/hyperlink" Target="https://www.bag.admin.ch/bag/de/home/krankheiten/ausbrueche-epidemien-pandemien/aktuelle-ausbrueche-epidemien/novel-cov/massnahmen-des-bundes.html"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abouthungary.hu/news-in-brief/coronavirus-update-nav-customer-services-suspended-in-eight-locations-in-pest-county/" TargetMode="External"/><Relationship Id="rId247" Type="http://schemas.openxmlformats.org/officeDocument/2006/relationships/hyperlink" Target="https://www.gov.uk/foreign-travel-advice/estonia" TargetMode="External"/><Relationship Id="rId899" Type="http://schemas.openxmlformats.org/officeDocument/2006/relationships/hyperlink" Target="https://cv.usembassy.gov/covid-19-information/" TargetMode="External"/><Relationship Id="rId1084" Type="http://schemas.openxmlformats.org/officeDocument/2006/relationships/hyperlink" Target="https://www.nepalitimes.com/latest/all-nepal-flights-cancelled-22-31-march/" TargetMode="External"/><Relationship Id="rId2482" Type="http://schemas.openxmlformats.org/officeDocument/2006/relationships/hyperlink" Target="https://tools.cdc.gov/medialibrary/index.aspx" TargetMode="External"/><Relationship Id="rId2787" Type="http://schemas.openxmlformats.org/officeDocument/2006/relationships/hyperlink" Target="https://www.rnz.co.nz/international/pacific-news/412658/fiji-s-airport-closes-and-authorities-investigate-covid-19-breaches"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rw.usembassy.gov/health-alert-covid-19-information/" TargetMode="External"/><Relationship Id="rId661" Type="http://schemas.openxmlformats.org/officeDocument/2006/relationships/hyperlink" Target="https://business.gov.nl/the-coronavirus-and-your-company/" TargetMode="External"/><Relationship Id="rId759" Type="http://schemas.openxmlformats.org/officeDocument/2006/relationships/hyperlink" Target="https://hr.usembassy.gov/covid-19-information-2/"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plans-in-place-to-combat-economic-fall-out-from-covid-19/" TargetMode="External"/><Relationship Id="rId1389" Type="http://schemas.openxmlformats.org/officeDocument/2006/relationships/hyperlink" Target="https://gisbarbados.gov.bb/blog/efforts-on-to-slow-covid-19-transmission-in-barbados/" TargetMode="External"/><Relationship Id="rId1596" Type="http://schemas.openxmlformats.org/officeDocument/2006/relationships/hyperlink" Target="https://www.africanews.com/2020/03/19/virus-free-sierra-leone-records-covid-19-scuffles-over-quarantine-at-airport/" TargetMode="External"/><Relationship Id="rId2135" Type="http://schemas.openxmlformats.org/officeDocument/2006/relationships/hyperlink" Target="https://www.bnt.bg/en/a/eu-to-close-external-borders-for-30-days" TargetMode="External"/><Relationship Id="rId2342" Type="http://schemas.openxmlformats.org/officeDocument/2006/relationships/hyperlink" Target="http://abouthungary.hu/news-in-brief/government-to-seek-parliaments-support-with-bill-on-containment-of-coronavirus-epidemic/" TargetMode="External"/><Relationship Id="rId2647" Type="http://schemas.openxmlformats.org/officeDocument/2006/relationships/hyperlink" Target="https://www.garda.com/crisis24/news-alerts/326636/kenya-overnight-curfew-to-come-into-effect-march-27-update-8" TargetMode="External"/><Relationship Id="rId314" Type="http://schemas.openxmlformats.org/officeDocument/2006/relationships/hyperlink" Target="https://www.government.is/news/article/2020/03/09/response-to-COVID-19-in-Iceland/" TargetMode="External"/><Relationship Id="rId521" Type="http://schemas.openxmlformats.org/officeDocument/2006/relationships/hyperlink" Target="https://www.rt.com/russia/483270-russia-entry-foreign-nationals/" TargetMode="External"/><Relationship Id="rId619" Type="http://schemas.openxmlformats.org/officeDocument/2006/relationships/hyperlink" Target="https://www.citizensinformation.ie/en/health/covid19_overview.html" TargetMode="External"/><Relationship Id="rId1151" Type="http://schemas.openxmlformats.org/officeDocument/2006/relationships/hyperlink" Target="https://www.terviseamet.ee/en/covid19" TargetMode="External"/><Relationship Id="rId1249" Type="http://schemas.openxmlformats.org/officeDocument/2006/relationships/hyperlink" Target="https://gisbarbados.gov.bb/blog/avoid-non-essential-travel-to-hubei-province/" TargetMode="External"/><Relationship Id="rId2202" Type="http://schemas.openxmlformats.org/officeDocument/2006/relationships/hyperlink" Target="https://www.gov.pl/web/zdrowie/komunikat-dotyczacy-kontroli-sanitarnych-na-granicach" TargetMode="External"/><Relationship Id="rId2854" Type="http://schemas.openxmlformats.org/officeDocument/2006/relationships/hyperlink" Target="https://www.mingo.hr/page/mjere-za-pomoc-gospodarstvu-uslijed-epidemije-covid-19" TargetMode="External"/><Relationship Id="rId95" Type="http://schemas.openxmlformats.org/officeDocument/2006/relationships/hyperlink" Target="https://www.canada.ca/en/public-health/services/diseases/2019-novel-coronavirus-infection/latest-travel-health-advice.html" TargetMode="External"/><Relationship Id="rId826" Type="http://schemas.openxmlformats.org/officeDocument/2006/relationships/hyperlink" Target="https://azertag.az/en/xeber/1444303" TargetMode="External"/><Relationship Id="rId1011" Type="http://schemas.openxmlformats.org/officeDocument/2006/relationships/hyperlink" Target="https://stopcov.ge/en"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gouvernement.fr/info-coronavirus" TargetMode="External"/><Relationship Id="rId1663" Type="http://schemas.openxmlformats.org/officeDocument/2006/relationships/hyperlink" Target="https://em.gov.lv/lv/jaunumi/27474-covid-19-ietekmes-mazinasanai-komersantiem-bus-pieejami-aizdevumi-apgrozamajiem-lidzekliem-un-kreditbrivdienu-garantijas" TargetMode="External"/><Relationship Id="rId1870" Type="http://schemas.openxmlformats.org/officeDocument/2006/relationships/hyperlink" Target="https://mx.usembassy.gov/covid-19-information/" TargetMode="External"/><Relationship Id="rId1968" Type="http://schemas.openxmlformats.org/officeDocument/2006/relationships/hyperlink" Target="http://sam.lrv.lt/en/news/quarantine-announced-throughout-the-territory-of-the-republic-of-lithuania-attached-resolution" TargetMode="External"/><Relationship Id="rId2507" Type="http://schemas.openxmlformats.org/officeDocument/2006/relationships/hyperlink" Target="https://www.minsal.cl/wp-content/uploads/2020/03/DO_1_1745010.pdf" TargetMode="External"/><Relationship Id="rId2714" Type="http://schemas.openxmlformats.org/officeDocument/2006/relationships/hyperlink" Target="https://ddc.moph.go.th/viralpneumonia/eng/file/news/news_no3_190163.pdf" TargetMode="External"/><Relationship Id="rId2921" Type="http://schemas.openxmlformats.org/officeDocument/2006/relationships/hyperlink" Target="https://star.dk/om-styrelsen/nyt/nyheder/2020/3/Midlertidig-forlaengelse-af-retten-til-sygedagpenge/"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andlaeknir.is/um-embaettid/greinar/grein/item39191/Radleggingar-til-ferdamanna" TargetMode="External"/><Relationship Id="rId1730" Type="http://schemas.openxmlformats.org/officeDocument/2006/relationships/hyperlink" Target="https://www.bbc.com/news/uk-52012432"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facebook.com/malawimoh/posts/2724685064253658?__tn__=K-R" TargetMode="External"/><Relationship Id="rId171" Type="http://schemas.openxmlformats.org/officeDocument/2006/relationships/hyperlink" Target="http://www.viaggiaresicuri.it/country/DOM" TargetMode="External"/><Relationship Id="rId2297" Type="http://schemas.openxmlformats.org/officeDocument/2006/relationships/hyperlink" Target="https://pandemic.internationalsos.com/2019-ncov/ncov-travel-restrictions-flight-operations-and-screening"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pandemic.internationalsos.com/2019-ncov/ncov-travel-restrictions-flight-operations-and-screening" TargetMode="External"/><Relationship Id="rId683" Type="http://schemas.openxmlformats.org/officeDocument/2006/relationships/hyperlink" Target="http://www.mvp.gov.ba/aktuelnosti/saopstenja/default.aspx?id=41839&amp;template_id=16&amp;pageIndex=1" TargetMode="External"/><Relationship Id="rId890" Type="http://schemas.openxmlformats.org/officeDocument/2006/relationships/hyperlink" Target="https://cl.usembassy.gov/covid-19-information/" TargetMode="External"/><Relationship Id="rId2157" Type="http://schemas.openxmlformats.org/officeDocument/2006/relationships/hyperlink" Target="https://clubofmozambique.com/news/covid-19-government-asks-for-us700-million-finmin-155955/" TargetMode="External"/><Relationship Id="rId2364" Type="http://schemas.openxmlformats.org/officeDocument/2006/relationships/hyperlink" Target="https://www.government.se/press-releases/2020/03/crisis-package-for-swedish-businesses-and-jobs/" TargetMode="External"/><Relationship Id="rId2571" Type="http://schemas.openxmlformats.org/officeDocument/2006/relationships/hyperlink" Target="https://www.whitehouse.gov/briefings-statements/call-action-tech-community-new-machine-readable-covid-19-dataset/"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mofaic.gov.ae/en/mediahub/news/2020/3/15/15-03-2020-uae-ambassadors"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news.lk/news/political-current-affairs/item/29767-indefinite-curfew-imposed-in-the-puttalam-chilaw-and-negombo-police-divisions"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gisbarbados.gov.bb/blog/reduced-visiting-hours-at-qeh/" TargetMode="External"/><Relationship Id="rId2017" Type="http://schemas.openxmlformats.org/officeDocument/2006/relationships/hyperlink" Target="https://gouvernement.lu/de/actualites/toutes_actualites/communiques/2020/03-mars/11-covid19-point.html" TargetMode="External"/><Relationship Id="rId2224" Type="http://schemas.openxmlformats.org/officeDocument/2006/relationships/hyperlink" Target="http://abouthungary.hu/news-in-brief/still-no-sign-of-the-coronavirus-in-hungary/" TargetMode="External"/><Relationship Id="rId2669" Type="http://schemas.openxmlformats.org/officeDocument/2006/relationships/hyperlink" Target="https://ec.usembassy.gov/covid-19-information-ecu-2/" TargetMode="External"/><Relationship Id="rId2876" Type="http://schemas.openxmlformats.org/officeDocument/2006/relationships/hyperlink" Target="https://www.mpsv.cz/web/cz/-/mpsv-omezi-kvuli-covid-19-papirovani" TargetMode="External"/><Relationship Id="rId403" Type="http://schemas.openxmlformats.org/officeDocument/2006/relationships/hyperlink" Target="https://af.reuters.com/article/moroccoNews/idAFL8N2B81B6"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en.nhc.gov.cn/2020-03/16/c_77771.htm%20+%20http:/en.nhc.gov.cn/2020-03/16/c_77770.htm"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67" TargetMode="External"/><Relationship Id="rId1892" Type="http://schemas.openxmlformats.org/officeDocument/2006/relationships/hyperlink" Target="https://www.gov.il/en/departments/news/25022020_2" TargetMode="External"/><Relationship Id="rId2431" Type="http://schemas.openxmlformats.org/officeDocument/2006/relationships/hyperlink" Target="https://www.rbc.gov.rw/fileadmin/user_upload/annoucement/Update%20on%20COVID-19%20Coronavirusi%2020%20march%202020.pdf" TargetMode="External"/><Relationship Id="rId2529" Type="http://schemas.openxmlformats.org/officeDocument/2006/relationships/hyperlink" Target="https://www.rnz.co.nz/international/pacific-news/412134/marshalls-enforces-entry-ban-on-grounded-united-airlines-passengers" TargetMode="External"/><Relationship Id="rId2736" Type="http://schemas.openxmlformats.org/officeDocument/2006/relationships/hyperlink" Target="https://ddc.moph.go.th/viralpneumonia/eng/file/news/news_no23_160263.pdf" TargetMode="External"/><Relationship Id="rId610" Type="http://schemas.openxmlformats.org/officeDocument/2006/relationships/hyperlink" Target="https://treasury.govt.nz/news-and-events/news/covid-19-economic-package-announced?utm_source=business.govt.nz&amp;utm_medium=newsletter&amp;utm_campaign=special_cv_edition" TargetMode="External"/><Relationship Id="rId708" Type="http://schemas.openxmlformats.org/officeDocument/2006/relationships/hyperlink" Target="http://nauru-news.com/declaration-national-emergency-management-minimisation-impact-coronavirus-covid-19/" TargetMode="External"/><Relationship Id="rId915" Type="http://schemas.openxmlformats.org/officeDocument/2006/relationships/hyperlink" Target="https://www.khaleejtimes.com/coronavirus-outbreak/covid-19-schools-universities-closed-for-two-weeks-over-coronavirus-fears" TargetMode="External"/><Relationship Id="rId1240" Type="http://schemas.openxmlformats.org/officeDocument/2006/relationships/hyperlink" Target="https://gisbarbados.gov.bb/blog/health-ministry-on-alert-for-new-coronavirus/" TargetMode="External"/><Relationship Id="rId1338" Type="http://schemas.openxmlformats.org/officeDocument/2006/relationships/hyperlink" Target="https://treasury.gov.au/coronavirus/business-investment" TargetMode="External"/><Relationship Id="rId1545" Type="http://schemas.openxmlformats.org/officeDocument/2006/relationships/hyperlink" Target="https://emansion.gov.lr/doc/COVID-19%20Declaration%20of%20National%20Health%20Emergency%20-%20MoH.pdf" TargetMode="External"/><Relationship Id="rId2943" Type="http://schemas.openxmlformats.org/officeDocument/2006/relationships/hyperlink" Target="https://www.arabnews.com/node/1648766/middle-east" TargetMode="External"/><Relationship Id="rId1100" Type="http://schemas.openxmlformats.org/officeDocument/2006/relationships/hyperlink" Target="https://pandemic.internationalsos.com/2019-ncov/ncov-travel-restrictions-flight-operations-and-screening" TargetMode="External"/><Relationship Id="rId1405" Type="http://schemas.openxmlformats.org/officeDocument/2006/relationships/hyperlink" Target="https://by.usembassy.gov/covid-19-information/"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kz.usembassy.gov/covid-19-information/"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AdditionalTravelAdvisory1homeisolation.pdf" TargetMode="External"/><Relationship Id="rId1917" Type="http://schemas.openxmlformats.org/officeDocument/2006/relationships/hyperlink" Target="https://pa.usembassy.gov/covid-19-information/" TargetMode="External"/><Relationship Id="rId193" Type="http://schemas.openxmlformats.org/officeDocument/2006/relationships/hyperlink" Target="https://www.bundesgesundheitsministerium.de/presse/pressemitteilungen/2020/1-quartal/krisenstab-bmg-bmi-sitzung-5.html" TargetMode="External"/><Relationship Id="rId498" Type="http://schemas.openxmlformats.org/officeDocument/2006/relationships/hyperlink" Target="https://www.diplomatie.gouv.fr/fr/conseils-aux-voyageurs/conseils-par-pays-destination/liban/" TargetMode="External"/><Relationship Id="rId2081" Type="http://schemas.openxmlformats.org/officeDocument/2006/relationships/hyperlink" Target="https://www.doh.gov.ph/doh-press-release/more-covid-test-kits-arriving-5-sub-national-labs-now-operational" TargetMode="External"/><Relationship Id="rId2179"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www.gov.uk/foreign-travel-advice/finland/health" TargetMode="External"/><Relationship Id="rId2386" Type="http://schemas.openxmlformats.org/officeDocument/2006/relationships/hyperlink" Target="https://www.mgovernance.net/national-address-dr-right-honourable-keith-mitchell-prime-minister-grenada-carriacou-and-petite" TargetMode="External"/><Relationship Id="rId2593" Type="http://schemas.openxmlformats.org/officeDocument/2006/relationships/hyperlink" Target="https://www.africanews.com/2020/03/24/coronavirus-tanzania-travel-advisory-no1-of-23032020-update-on-covid-19-in-tanzania/"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www.gov.uk/foreign-travel-advice/jamaica" TargetMode="External"/><Relationship Id="rId565" Type="http://schemas.openxmlformats.org/officeDocument/2006/relationships/hyperlink" Target="https://www.reuters.com/article/us-health-coronavirus-iraq/iraq-puts-germany-and-qatar-on-coronavirus-entry-ban-list-idUSKBN2101LO"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om.usembassy.gov/covid-19-information/" TargetMode="External"/><Relationship Id="rId2039" Type="http://schemas.openxmlformats.org/officeDocument/2006/relationships/hyperlink" Target="https://covid19malta.info/" TargetMode="External"/><Relationship Id="rId2246" Type="http://schemas.openxmlformats.org/officeDocument/2006/relationships/hyperlink" Target="http://abouthungary.hu/news-in-brief/coronavirus-update-hungarian-government-orders-state-of-emergency/" TargetMode="External"/><Relationship Id="rId2453" Type="http://schemas.openxmlformats.org/officeDocument/2006/relationships/hyperlink" Target="http://www.health.go.ke/wp-content/uploads/2020/03/COVID19_Press-Statment-March-23-2020.pdf" TargetMode="External"/><Relationship Id="rId2660" Type="http://schemas.openxmlformats.org/officeDocument/2006/relationships/hyperlink" Target="https://www.oesterreich.gv.at/public.html" TargetMode="External"/><Relationship Id="rId2898" Type="http://schemas.openxmlformats.org/officeDocument/2006/relationships/hyperlink" Target="https://www.africanews.com/2020/03/26/coronavirus-zambia-government-response-to-the-outbreak-of-the-coronavirus-2019-covid-19/" TargetMode="External"/><Relationship Id="rId218" Type="http://schemas.openxmlformats.org/officeDocument/2006/relationships/hyperlink" Target="https://www.bmeia.gv.at/"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citizensinformation.ie/en/social_welfare/social_welfare_payments/unemployed_people/covid19_pandemic_unemployment_payment.html"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2106" Type="http://schemas.openxmlformats.org/officeDocument/2006/relationships/hyperlink" Target="https://www.bnt.bg/en/a/schools-to-introduce-new-measures-to-fight-coronavirus-spread" TargetMode="External"/><Relationship Id="rId2313" Type="http://schemas.openxmlformats.org/officeDocument/2006/relationships/hyperlink" Target="https://www.mbs.news/a/2020/03/government-of-honduras-decrees-absolute-curfew-by-covid-19.html" TargetMode="External"/><Relationship Id="rId2520" Type="http://schemas.openxmlformats.org/officeDocument/2006/relationships/hyperlink" Target="https://www.thestar.com.my/news/nation/2020/03/24/s039wak-sets-up-clinic-in-kuching-to-treat-non-covid-19-respiratory-cases?utm_source=outbreak.my" TargetMode="External"/><Relationship Id="rId2758" Type="http://schemas.openxmlformats.org/officeDocument/2006/relationships/hyperlink" Target="https://ddc.moph.go.th/viralpneumonia/eng/file/news/news_no34_280263.pdf" TargetMode="External"/><Relationship Id="rId2965" Type="http://schemas.openxmlformats.org/officeDocument/2006/relationships/hyperlink" Target="https://valtioneuvosto.fi/en/article/-/asset_publisher/1410877/koronaviruksen-vuoksi-lomautusten-ilmoitusaikaa-ja-yhteistoimintaneuvotteluiden-kestoaikaa-lyhennetaan"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politi.dk/coronavirus-i-danmark/hvis-du-transporterer-gods-paa-vejen" TargetMode="External"/><Relationship Id="rId1567" Type="http://schemas.openxmlformats.org/officeDocument/2006/relationships/hyperlink" Target="https://twitter.com/GovUganda" TargetMode="External"/><Relationship Id="rId1774" Type="http://schemas.openxmlformats.org/officeDocument/2006/relationships/hyperlink" Target="https://www.africanews.com/2020/03/21/covid-19-mauritania-enforces-curfew/" TargetMode="External"/><Relationship Id="rId1981" Type="http://schemas.openxmlformats.org/officeDocument/2006/relationships/hyperlink" Target="https://www.aa.com.tr/en/africa/nigeria-ramps-up-response-efforts-to-smash-coronavirus/1771922" TargetMode="External"/><Relationship Id="rId2618" Type="http://schemas.openxmlformats.org/officeDocument/2006/relationships/hyperlink" Target="https://www.garda.com/crisis24/news-alerts/326956/eswatini-partial-lockdown-comes-into-effect-march-27-update-1" TargetMode="External"/><Relationship Id="rId2825" Type="http://schemas.openxmlformats.org/officeDocument/2006/relationships/hyperlink" Target="https://news.mn/en/791318/"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gazzettaufficiale.it/eli/id/2020/03/11/20A01605/sg" TargetMode="External"/><Relationship Id="rId1841" Type="http://schemas.openxmlformats.org/officeDocument/2006/relationships/hyperlink" Target="https://www.gov.uk/foreign-travel-advice/madagascar/coronavirus" TargetMode="External"/><Relationship Id="rId1939" Type="http://schemas.openxmlformats.org/officeDocument/2006/relationships/hyperlink" Target="http://www.salute.gov.it/portale/nuovocoronavirus/dettaglioComunicatiNuovoCoronavirus.jsp?lingua=italiano&amp;menu=salastampa&amp;p=comunicatistampa&amp;id=5373" TargetMode="External"/><Relationship Id="rId1701" Type="http://schemas.openxmlformats.org/officeDocument/2006/relationships/hyperlink" Target="https://rbc.gov.rw/fileadmin/user_upload/guide/Instructions%20on%20Covid-19.pdf" TargetMode="External"/><Relationship Id="rId282" Type="http://schemas.openxmlformats.org/officeDocument/2006/relationships/hyperlink" Target="https://www.diplomatie.gouv.fr/fr/conseils-aux-voyageurs/conseils-par-pays-destination/laos/" TargetMode="External"/><Relationship Id="rId587" Type="http://schemas.openxmlformats.org/officeDocument/2006/relationships/hyperlink" Target="https://www.dabangasudan.org/en/all-news/article/coronavirus-measures-sudan-s-council-of-ministers-issue-directions" TargetMode="External"/><Relationship Id="rId2170" Type="http://schemas.openxmlformats.org/officeDocument/2006/relationships/hyperlink" Target="https://www.pna.gov.ph/articles/1096467" TargetMode="External"/><Relationship Id="rId2268" Type="http://schemas.openxmlformats.org/officeDocument/2006/relationships/hyperlink" Target="http://abouthungary.hu/news-in-brief/coronavirus-update-foreign-citizens-cant-enter-hungary/"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srbija.gov.rs/vest/en/151410/serbia-closes-borders-due-to-coronavirus.php" TargetMode="External"/><Relationship Id="rId79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bj.usembassy.gov/info-covid19/" TargetMode="External"/><Relationship Id="rId2128" Type="http://schemas.openxmlformats.org/officeDocument/2006/relationships/hyperlink" Target="https://www.pna.gov.ph/articles/1097501" TargetMode="External"/><Relationship Id="rId2475" Type="http://schemas.openxmlformats.org/officeDocument/2006/relationships/hyperlink" Target="https://pm.gc.ca/en/news/news-releases/2020/03/23/canadas-plan-mobilize-science-fight-covid-19" TargetMode="External"/><Relationship Id="rId2682" Type="http://schemas.openxmlformats.org/officeDocument/2006/relationships/hyperlink" Target="http://gouvernement.gov.gn/index.php/communique/5048-covid-19-adresse-du-chef-de-l-etat-guineen-a-la-nation" TargetMode="External"/><Relationship Id="rId2987" Type="http://schemas.openxmlformats.org/officeDocument/2006/relationships/table" Target="../tables/table1.xml"/><Relationship Id="rId654" Type="http://schemas.openxmlformats.org/officeDocument/2006/relationships/hyperlink" Target="https://www.argentina.gob.ar/coronavirus/medidas-gobierno" TargetMode="External"/><Relationship Id="rId861" Type="http://schemas.openxmlformats.org/officeDocument/2006/relationships/hyperlink" Target="https://www.garda.com/crisis24/news-alerts/324512/angola-authorities-suspend-international-flights-as-of-march-20-update-3" TargetMode="External"/><Relationship Id="rId959" Type="http://schemas.openxmlformats.org/officeDocument/2006/relationships/hyperlink" Target="https://cr.usembassy.gov/covid-19-information/" TargetMode="External"/><Relationship Id="rId12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1" Type="http://schemas.openxmlformats.org/officeDocument/2006/relationships/hyperlink" Target="https://www.gov.ls/lesotho-government-identifies-national-command-centre-for-covid-19/" TargetMode="External"/><Relationship Id="rId1589" Type="http://schemas.openxmlformats.org/officeDocument/2006/relationships/hyperlink" Target="https://www.thebrief.co.ke/foreign/somalia-temporarily-lifts-international-flights-ban-for-two-days/" TargetMode="External"/><Relationship Id="rId2335" Type="http://schemas.openxmlformats.org/officeDocument/2006/relationships/hyperlink" Target="http://www.uvzsr.sk/docs/info/covid19/Opatrenie_UVZSR_poskytovanie_socialnych_sluzieb24032020.pdf" TargetMode="External"/><Relationship Id="rId2542" Type="http://schemas.openxmlformats.org/officeDocument/2006/relationships/hyperlink" Target="https://www.rnz.co.nz/international/pacific-news/412587/samoa-to-fine-people-who-don-t-adhere-to-covid-19-restrictions"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51" Type="http://schemas.openxmlformats.org/officeDocument/2006/relationships/hyperlink" Target="https://www.fsb.org.uk/campaign/covid19.html" TargetMode="External"/><Relationship Id="rId1449" Type="http://schemas.openxmlformats.org/officeDocument/2006/relationships/hyperlink" Target="https://www.theguardian.com/world/2020/mar/23/kiwis-go-home-new-zealand-to-go-into-month-long-lockdown-to-fight-coronavirus" TargetMode="External"/><Relationship Id="rId1796" Type="http://schemas.openxmlformats.org/officeDocument/2006/relationships/hyperlink" Target="https://m.facebook.com/mohseychellesofficial/photos/pcb.1308193762715085/1308193372715124/?type=3&amp;source=48" TargetMode="External"/><Relationship Id="rId2402" Type="http://schemas.openxmlformats.org/officeDocument/2006/relationships/hyperlink" Target="https://www.swissinfo.ch/eng/coronavirus-fallout_swiss-canton-orders-non-essential-industry-to-cease-production/45634594" TargetMode="External"/><Relationship Id="rId2847" Type="http://schemas.openxmlformats.org/officeDocument/2006/relationships/hyperlink" Target="https://hr.usembassy.gov/covid-19-information-2/"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www.moh.gov.bn/Shared%20Documents/2019%20ncov/press%20releases/MEDIA%20STATEMENT%20ON%20THE%20CURRENT%20SITUATION%20OF%20THE%20COVID-19%20IN%20BRUNEI%20DARUSSALAM%20-%2019.03.2020.pdf"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gazzettaufficiale.it/eli/id/2020/03/08/20A01522/sgDECRETO%20DEL%20PRESIDENTE%20DEL%20CONSIGLIO%20DEI%20MINISTRI%208%20marzo%202020" TargetMode="External"/><Relationship Id="rId1863" Type="http://schemas.openxmlformats.org/officeDocument/2006/relationships/hyperlink" Target="http://www.sante.gov.ml/index.php/actualites/communiques/item/3455-communique-de-la-session-extraordinaire-du-conseil-superieur-de-la-defense-nationale-du-17-mars-2020" TargetMode="External"/><Relationship Id="rId2707" Type="http://schemas.openxmlformats.org/officeDocument/2006/relationships/hyperlink" Target="https://ddc.moph.go.th/viralpneumonia/eng/file/news/news_no2_180163.pdf" TargetMode="External"/><Relationship Id="rId2914" Type="http://schemas.openxmlformats.org/officeDocument/2006/relationships/hyperlink" Target="https://www.sst.dk/da/Nyheder/2020/Nye-materialer-giver-raad-til-hjemloese-og-saerligt-udsatte-borgere" TargetMode="External"/><Relationship Id="rId1309" Type="http://schemas.openxmlformats.org/officeDocument/2006/relationships/hyperlink" Target="https://www.sbs.com.au/news/states-to-shut-down-non-essential-services-victorian-school-holidays-brought-forward" TargetMode="External"/><Relationship Id="rId1516" Type="http://schemas.openxmlformats.org/officeDocument/2006/relationships/hyperlink" Target="https://www.bmi.bund.de/SharedDocs/faqs/DE/themen/bevoelkerungsschutz/coronavirus/coronavirus-faqs.html" TargetMode="External"/><Relationship Id="rId1723" Type="http://schemas.openxmlformats.org/officeDocument/2006/relationships/hyperlink" Target="https://govextra.gov.il/ministry-of-health/corona/corona-virus-en/" TargetMode="External"/><Relationship Id="rId1930" Type="http://schemas.openxmlformats.org/officeDocument/2006/relationships/hyperlink" Target="https://www.gob.pe/institucion/pcm/normas-legales/460472-044-2020-pcm"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gov.uk/foreign-travel-advice/myanmar" TargetMode="External"/><Relationship Id="rId2052" Type="http://schemas.openxmlformats.org/officeDocument/2006/relationships/hyperlink" Target="https://www.afro.who.int/news/sierra-leone-institutes-additional-covid-19-preparedness-and-response-measures" TargetMode="External"/><Relationship Id="rId2497" Type="http://schemas.openxmlformats.org/officeDocument/2006/relationships/hyperlink" Target="https://bi.usembassy.gov/covid-19-information/" TargetMode="External"/><Relationship Id="rId469" Type="http://schemas.openxmlformats.org/officeDocument/2006/relationships/hyperlink" Target="https://www.diplomatie.gouv.fr/fr/conseils-aux-voyageurs/conseils-par-pays-destination/espagne" TargetMode="External"/><Relationship Id="rId676" Type="http://schemas.openxmlformats.org/officeDocument/2006/relationships/hyperlink" Target="https://www.gov.uk/foreign-travel-advice/south-africa" TargetMode="External"/><Relationship Id="rId883" Type="http://schemas.openxmlformats.org/officeDocument/2006/relationships/hyperlink" Target="https://www.al-monitor.com/pulse/originals/2020/03/bahrain-pardon-prisoners-coronavirus-formula-one.html" TargetMode="External"/><Relationship Id="rId1099"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357" Type="http://schemas.openxmlformats.org/officeDocument/2006/relationships/hyperlink" Target="https://www.government.se/articles/2020/03/economic-measures-in-response-to-covid-19/" TargetMode="External"/><Relationship Id="rId2564" Type="http://schemas.openxmlformats.org/officeDocument/2006/relationships/hyperlink" Target="https://www.whitehouse.gov/presidential-actions/proclamation-declaring-national-emergency-concerning-novel-coronavirus-disease-covid-19-outbreak/"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www.khaleejtimes.com/uae/dubai/china-coronavirus-outbreak-dubai-to-screen-passengers"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valitsus.ee/en/news/emergency-situation-government-supports-estonian-workers-and-economy-least-eur-2-billion" TargetMode="External"/><Relationship Id="rId1373" Type="http://schemas.openxmlformats.org/officeDocument/2006/relationships/hyperlink" Target="https://gisbarbados.gov.bb/blog/pm-warns-dont-let-banditry-intrude/" TargetMode="External"/><Relationship Id="rId2217" Type="http://schemas.openxmlformats.org/officeDocument/2006/relationships/hyperlink" Target="https://www.gov.pl/web/koronawirus/informacje-dla-podrozujacych" TargetMode="External"/><Relationship Id="rId2771" Type="http://schemas.openxmlformats.org/officeDocument/2006/relationships/hyperlink" Target="https://ddc.moph.go.th/viralpneumonia/eng/file/news/news_no58_220363.pdf" TargetMode="External"/><Relationship Id="rId2869" Type="http://schemas.openxmlformats.org/officeDocument/2006/relationships/hyperlink" Target="https://www.vlada.cz/en/media-centrum/aktualne/measures-adopted-by-the-czech-government-against-coronavirus-180545/" TargetMode="External"/><Relationship Id="rId743" Type="http://schemas.openxmlformats.org/officeDocument/2006/relationships/hyperlink" Target="https://www.solomontimes.com/news/government-implements-measures-to-protect-citizens/9636" TargetMode="External"/><Relationship Id="rId950" Type="http://schemas.openxmlformats.org/officeDocument/2006/relationships/hyperlink" Target="https://www.garda.com/crisis24/news-alerts/321951/el-salvador-nationwide-quarantine-declared-on-march-11-update-3"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www.samoagovt.ws/" TargetMode="External"/><Relationship Id="rId1678" Type="http://schemas.openxmlformats.org/officeDocument/2006/relationships/hyperlink" Target="http://pid.gov.pk/site/press_detail/13264" TargetMode="External"/><Relationship Id="rId1885" Type="http://schemas.openxmlformats.org/officeDocument/2006/relationships/hyperlink" Target="https://pandemic.internationalsos.com/2019-ncov/ncov-travel-restrictions-flight-operations-and-screening" TargetMode="External"/><Relationship Id="rId2424" Type="http://schemas.openxmlformats.org/officeDocument/2006/relationships/hyperlink" Target="https://www.euractiv.com/section/coronavirus/news/spain-in-absolute-quarantine-as-coronavirus-cases-rise-to-7700/" TargetMode="External"/><Relationship Id="rId2631" Type="http://schemas.openxmlformats.org/officeDocument/2006/relationships/hyperlink" Target="https://www.diplomatie.gouv.fr/fr/conseils-aux-voyageurs/conseils-par-pays-destination/republique-democratique-du-congo/" TargetMode="External"/><Relationship Id="rId2729" Type="http://schemas.openxmlformats.org/officeDocument/2006/relationships/hyperlink" Target="http://www.angop.ao/angola/en_us/noticias/politica/2020/2/13/State-Emergency-limits-public-markets-opening-hours,99bdabff-df01-499f-8d23-017de43737ef.html" TargetMode="External"/><Relationship Id="rId2936" Type="http://schemas.openxmlformats.org/officeDocument/2006/relationships/hyperlink" Target="https://pandemic.internationalsos.com/2019-ncov/ncov-travel-restrictions-flight-operations-and-screening" TargetMode="External"/><Relationship Id="rId603" Type="http://schemas.openxmlformats.org/officeDocument/2006/relationships/hyperlink" Target="https://www.tiranatimes.com/?p=144490" TargetMode="External"/><Relationship Id="rId810" Type="http://schemas.openxmlformats.org/officeDocument/2006/relationships/hyperlink" Target="https://ab.gov.ag/pdf/APUA_COVID-19.pdf" TargetMode="External"/><Relationship Id="rId908" Type="http://schemas.openxmlformats.org/officeDocument/2006/relationships/hyperlink" Target="http://www.moh.gov.bn/Shared%20Documents/2019%20ncov/press%20releases/FINAL%20PRESS%20STATEMENT%20COVID-19%20INFECTION%2010%20MARCH%202020%20(ENG).pdf" TargetMode="External"/><Relationship Id="rId1233" Type="http://schemas.openxmlformats.org/officeDocument/2006/relationships/hyperlink" Target="https://www.thestar.com.my/news/nation/2020/03/17/those-working-in-singapore-thailand-will-have-to-stay-home-during-movement-control-order-says-immigration-dg?utm_source=outbreak.my" TargetMode="External"/><Relationship Id="rId1440" Type="http://schemas.openxmlformats.org/officeDocument/2006/relationships/hyperlink" Target="https://twitter.com/NAkufoAddo/status/1239321811206246403/photo/1" TargetMode="External"/><Relationship Id="rId1538" Type="http://schemas.openxmlformats.org/officeDocument/2006/relationships/hyperlink" Target="https://emansion.gov.lr/doc/COVID-19%20Declaration%20of%20National%20Health%20Emergency%20-%20MoH.pdf" TargetMode="External"/><Relationship Id="rId1300" Type="http://schemas.openxmlformats.org/officeDocument/2006/relationships/hyperlink" Target="https://www.aljazeera.com/news/2020/03/coronavirus-travel-restrictions-border-shutdowns-country-200318091505922.html" TargetMode="External"/><Relationship Id="rId1745" Type="http://schemas.openxmlformats.org/officeDocument/2006/relationships/hyperlink" Target="http://www.mhss.gov.na/" TargetMode="External"/><Relationship Id="rId1952" Type="http://schemas.openxmlformats.org/officeDocument/2006/relationships/hyperlink" Target="https://www.gub.uy/ministerio-salud-publica/comunicacion/noticias/msp-informa-acciones-realizadas-ante-emergencia-covid-19-comision-salud-del"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main.mohfw.gov.in/sites/default/files/Consolidated%20Travel%20advisory%20to%20travelers%20Updated%2002032020.pdf" TargetMode="External"/><Relationship Id="rId1812" Type="http://schemas.openxmlformats.org/officeDocument/2006/relationships/hyperlink" Target="http://www.mfa.gov.sc/static.php?content_id=36&amp;news_id=2009"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gov.il/en/departments/news/02022020_3" TargetMode="External"/><Relationship Id="rId2281" Type="http://schemas.openxmlformats.org/officeDocument/2006/relationships/hyperlink" Target="https://www.guineaecuatorialpress.com/noticia.php?id=15158"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youtube.com/watch?v=BGu27vsAYWA" TargetMode="External"/><Relationship Id="rId1090" Type="http://schemas.openxmlformats.org/officeDocument/2006/relationships/hyperlink" Target="https://www.nepalitimes.com/here-now/nepals-economy-already-weak-takes-direct-hit/" TargetMode="External"/><Relationship Id="rId2141" Type="http://schemas.openxmlformats.org/officeDocument/2006/relationships/hyperlink" Target="https://pandemic.internationalsos.com/2019-ncov/ncov-travel-restrictions-flight-operations-and-screening" TargetMode="External"/><Relationship Id="rId2379" Type="http://schemas.openxmlformats.org/officeDocument/2006/relationships/hyperlink" Target="https://dominicanewsonline.com/news/homepage/dominica-to-be-first-caribbean-country-able-to-test-for-coronavirus-according-to-health-minister/" TargetMode="External"/><Relationship Id="rId2586" Type="http://schemas.openxmlformats.org/officeDocument/2006/relationships/hyperlink" Target="https://www.whitehouse.gov/briefings-statements/president-donald-j-trump-approves-iowa-disaster-declaration-5/" TargetMode="External"/><Relationship Id="rId2793" Type="http://schemas.openxmlformats.org/officeDocument/2006/relationships/hyperlink" Target="https://www.rnz.co.nz/international/pacific-news/412761/covid-19-micronesia-shuts-border-to-inbound-travellers"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abouthungary.hu/news-in-brief/coronavirus-update-border-controls-tightened/"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pm-says-national-civil-protection-authority-to-get-new-bigger-powers/29012"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raja.fi/facts/news_from_the_border_guard/1/0/finnish_border_traffic_to_be_restricted_as_of_19_march_2020_79144" TargetMode="External"/><Relationship Id="rId1395" Type="http://schemas.openxmlformats.org/officeDocument/2006/relationships/hyperlink" Target="https://www.diplomatie.gouv.fr/fr/conseils-aux-voyageurs/conseils-par-pays-destination/republique-dominicaine/"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abouthungary.hu/news-in-brief/coronavirus-update-those-who-flout-quarantine-rules-face-being-expelled-from-hungary/" TargetMode="External"/><Relationship Id="rId2446" Type="http://schemas.openxmlformats.org/officeDocument/2006/relationships/hyperlink" Target="https://www.canada.ca/en/public-health/news/2020/03/new-order-makes-self-isolation-mandatory-for-individuals-entering-canada.html" TargetMode="External"/><Relationship Id="rId2653" Type="http://schemas.openxmlformats.org/officeDocument/2006/relationships/hyperlink" Target="https://www.garda.com/crisis24/news-alerts/326636/kenya-overnight-curfew-to-come-into-effect-march-27-update-8" TargetMode="External"/><Relationship Id="rId2860" Type="http://schemas.openxmlformats.org/officeDocument/2006/relationships/hyperlink" Target="https://cz.usembassy.gov/covid-19-information/" TargetMode="External"/><Relationship Id="rId418" Type="http://schemas.openxmlformats.org/officeDocument/2006/relationships/hyperlink" Target="https://www.diplomatie.gouv.fr/fr/conseils-aux-voyageurs/conseils-par-pays-destination/koweit/" TargetMode="External"/><Relationship Id="rId625" Type="http://schemas.openxmlformats.org/officeDocument/2006/relationships/hyperlink" Target="https://www.immigration.govt.nz/about-us/covid-19/coronavirus-update-inz-response" TargetMode="External"/><Relationship Id="rId832"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48" Type="http://schemas.openxmlformats.org/officeDocument/2006/relationships/hyperlink" Target="http://en.nhc.gov.cn/2020-03/20/c_78022.htm" TargetMode="External"/><Relationship Id="rId1255" Type="http://schemas.openxmlformats.org/officeDocument/2006/relationships/hyperlink" Target="https://www.rnz.co.nz/news/national/412280/coronavirus-prime-minister-jacinda-ardern-gives-address-to-nation-on-the-covid-19-response"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abouthungary.hu/news-in-brief/decrees-concerning-economic-measures-published-in-hungarian-gazette/" TargetMode="External"/><Relationship Id="rId2513" Type="http://schemas.openxmlformats.org/officeDocument/2006/relationships/hyperlink" Target="https://www.thestar.com.my/news/2020/03/26/transport-ministry-creates-special-website-to-provide-up-to-date-info" TargetMode="External"/><Relationship Id="rId2958" Type="http://schemas.openxmlformats.org/officeDocument/2006/relationships/hyperlink" Target="https://thl.fi/en/web/infectious-diseases/what-s-new/coronavirus-covid-19-latest-updates"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www.sbs.com.au/news/states-to-shut-down-non-essential-services-victorian-school-holidays-brought-forward" TargetMode="External"/><Relationship Id="rId1767" Type="http://schemas.openxmlformats.org/officeDocument/2006/relationships/hyperlink" Target="https://www.gov.il/en/departments/news/29012020_a3" TargetMode="External"/><Relationship Id="rId1974" Type="http://schemas.openxmlformats.org/officeDocument/2006/relationships/hyperlink" Target="https://www.lrt.lt/en/news-in-english/19/1150609/lithuanian-government-allocates-eur1-2m-for-coronavirus-prevention" TargetMode="External"/><Relationship Id="rId2720" Type="http://schemas.openxmlformats.org/officeDocument/2006/relationships/hyperlink" Target="https://ddc.moph.go.th/viralpneumonia/eng/file/news/news_no7_260163.pdf" TargetMode="External"/><Relationship Id="rId2818" Type="http://schemas.openxmlformats.org/officeDocument/2006/relationships/hyperlink" Target="https://news.mn/en/790992/"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interno.gov.it/it/notizie/emergenza-coronavirus-nuove-misure-restrittive-gazzetta-ufficiale" TargetMode="External"/><Relationship Id="rId1834" Type="http://schemas.openxmlformats.org/officeDocument/2006/relationships/hyperlink" Target="https://www.facebook.com/malawimoh/posts/2724685064253658?__tn__=K-R" TargetMode="External"/><Relationship Id="rId2096" Type="http://schemas.openxmlformats.org/officeDocument/2006/relationships/hyperlink" Target="https://www.pio.gov.cy/coronavirus/en/press/24032020_17.pdf" TargetMode="External"/><Relationship Id="rId1901" Type="http://schemas.openxmlformats.org/officeDocument/2006/relationships/hyperlink" Target="https://balkaninsight.com/2020/03/16/albania-mounts-millionaire-fines-against-covid-19/"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lb.usembassy.gov/health-alert-u-s-embassy-beirut-lebanon/" TargetMode="External"/><Relationship Id="rId2163" Type="http://schemas.openxmlformats.org/officeDocument/2006/relationships/hyperlink" Target="https://www.pna.gov.ph/articles/1096387" TargetMode="External"/><Relationship Id="rId2370" Type="http://schemas.openxmlformats.org/officeDocument/2006/relationships/hyperlink" Target="https://dominicanewsonline.com/news/homepage/homepage-carousel/covid-19-dominica-puts-food-security-committee-in-place/"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reuters.com/article/us-healthcare-coronavirus-emirates-trave/concerned-by-coronavirus-outbreak-uae-advises-against-travel-abroad-idUSKBN20S0JS" TargetMode="External"/><Relationship Id="rId787" Type="http://schemas.openxmlformats.org/officeDocument/2006/relationships/hyperlink" Target="https://www.rnz.co.nz/international/pacific-news/411935/coronavirus-png-opposition-calls-for-state-of-emergency" TargetMode="External"/><Relationship Id="rId994" Type="http://schemas.openxmlformats.org/officeDocument/2006/relationships/hyperlink" Target="http://www.colombopage.com/archive_20A/Mar21_1584764773CH.php" TargetMode="External"/><Relationship Id="rId2023" Type="http://schemas.openxmlformats.org/officeDocument/2006/relationships/hyperlink" Target="https://coronavirus.gouvernement.lu/fr/communications-officielles.gouvernement%2Bfr%2Bactualites%2Btoutes_actualites%2Bcommuniques%2B2020%2B03-mars%2B23-plateforme-benevoles.html" TargetMode="External"/><Relationship Id="rId2230" Type="http://schemas.openxmlformats.org/officeDocument/2006/relationships/hyperlink" Target="http://abouthungary.hu/news-in-brief/coronavirus-update-dont-go-to-a-doctor-in-person-but-phone-your-gp-or-the-special-virus-helpline/" TargetMode="External"/><Relationship Id="rId2468" Type="http://schemas.openxmlformats.org/officeDocument/2006/relationships/hyperlink" Target="https://www.canada.ca/en/public-health/news/2020/01/statement-by-the-minister-of-health-on-the-first-presumptive-confirmed-traveled-related-case-of-new-coronavirus-in-canada.html" TargetMode="External"/><Relationship Id="rId2675" Type="http://schemas.openxmlformats.org/officeDocument/2006/relationships/hyperlink" Target="https://www.belgium.be/nl/nieuws/2020/sluiting_van_de_kappers_tot_en_met_5_april" TargetMode="External"/><Relationship Id="rId2882" Type="http://schemas.openxmlformats.org/officeDocument/2006/relationships/hyperlink" Target="https://twitter.com/MoH_Somalia/status/1243889491925970945"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s://www.gov.uk/foreign-travel-advice/cameroon/health" TargetMode="External"/><Relationship Id="rId1277" Type="http://schemas.openxmlformats.org/officeDocument/2006/relationships/hyperlink" Target="https://gisbarbados.gov.bb/blog/public-information-session-on-novel-coronavirus-sunday/" TargetMode="External"/><Relationship Id="rId1484" Type="http://schemas.openxmlformats.org/officeDocument/2006/relationships/hyperlink" Target="https://www.facebook.com/Covid19GOUVGA/videos/vb.107766050833852/532053067452245/?type=2&amp;theater" TargetMode="External"/><Relationship Id="rId1691" Type="http://schemas.openxmlformats.org/officeDocument/2006/relationships/hyperlink" Target="https://kw.usembassy.gov/covid-19-information/" TargetMode="External"/><Relationship Id="rId2328" Type="http://schemas.openxmlformats.org/officeDocument/2006/relationships/hyperlink" Target="http://abouthungary.hu/news-in-brief/coronavirus-update-fm-says-special-working-groups-are-helping-hungarians-return-home-from-abroad/" TargetMode="External"/><Relationship Id="rId2535" Type="http://schemas.openxmlformats.org/officeDocument/2006/relationships/hyperlink" Target="https://www.nepalitimes.com/banner/nepal-goes-into-lockdown-for-a-week/" TargetMode="External"/><Relationship Id="rId2742" Type="http://schemas.openxmlformats.org/officeDocument/2006/relationships/hyperlink" Target="https://ddc.moph.go.th/viralpneumonia/eng/file/news/news_no24_170263.pdf"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al.usembassy.gov/u-s-citizen-services/additional-resources/covid-19-information/" TargetMode="External"/><Relationship Id="rId921" Type="http://schemas.openxmlformats.org/officeDocument/2006/relationships/hyperlink" Target="http://www.sante.gouv.cg/" TargetMode="External"/><Relationship Id="rId1137" Type="http://schemas.openxmlformats.org/officeDocument/2006/relationships/hyperlink" Target="https://www.facebook.com/BotswanaGovernment/posts/2832225860193387" TargetMode="External"/><Relationship Id="rId1344" Type="http://schemas.openxmlformats.org/officeDocument/2006/relationships/hyperlink" Target="https://www.telegraph.co.uk/global-health/science-and-disease/coronavirus-news-uk-latest-update-covid-19-death-toll-cases/"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s://www.gov.il/en/departments/news/10022020_2"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www.facebook.com/COVID19.MOHW.BW/photos/pcb.116218023336787/116217783336811/?type=3&amp;theate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twitter.com/Presidency_GMB/status/1241488320766644224/photo/1"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www.herald.co.zw/new-measures-to-stop-covid-19/" TargetMode="External"/><Relationship Id="rId2907" Type="http://schemas.openxmlformats.org/officeDocument/2006/relationships/hyperlink" Target="https://laegemiddelstyrelsen.dk/da/nyheder/2020/laegemiddelstyrelsen-igangsaetter-dataanalyser-om-covid-19/" TargetMode="External"/><Relationship Id="rId1509" Type="http://schemas.openxmlformats.org/officeDocument/2006/relationships/hyperlink" Target="https://www.haitilibre.com/en/news-29955-haiti-health-surveillance-measures-are-deployed-in-the-country-s-ports-and-airports.html"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am.lrv.lt/en/news/quarantine-announced-throughout-the-territory-of-the-republic-of-lithuania-attached-resolution" TargetMode="External"/><Relationship Id="rId297" Type="http://schemas.openxmlformats.org/officeDocument/2006/relationships/hyperlink" Target="https://pandemic.internationalsos.com/2019-ncov/ncov-travel-restrictions-flight-operations-and-screening" TargetMode="External"/><Relationship Id="rId2185" Type="http://schemas.openxmlformats.org/officeDocument/2006/relationships/hyperlink" Target="http://www.colombopage.com/archive_20A/Mar25_1585150118CH.php" TargetMode="External"/><Relationship Id="rId2392" Type="http://schemas.openxmlformats.org/officeDocument/2006/relationships/hyperlink" Target="https://www.mgovernance.net/all-youth-development-cultural-and-sporting-activities-postponed-due-threat-covid-19-virus"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www.regjeringen.no/en/aktuelt/nok-100-billion-worth-of-guarantees-and-loans-in-crisis-support-for-businesses/id2693668/" TargetMode="External"/><Relationship Id="rId2697" Type="http://schemas.openxmlformats.org/officeDocument/2006/relationships/hyperlink" Target="https://www.belgium.be/nl/nieuws/2020/coronavirus_lancering_van_het_tweede_luik_van_het_federaal_plan_voor_sociale_en" TargetMode="External"/><Relationship Id="rId571" Type="http://schemas.openxmlformats.org/officeDocument/2006/relationships/hyperlink" Target="http://www.viaggiaresicuri.it/" TargetMode="External"/><Relationship Id="rId669" Type="http://schemas.openxmlformats.org/officeDocument/2006/relationships/hyperlink" Target="http://www.samoagovt.ws/2020/03/state-of-emergency-declared/"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gisbarbados.gov.bb/blog/registration-dept-courts-sensitization-session/" TargetMode="External"/><Relationship Id="rId2252" Type="http://schemas.openxmlformats.org/officeDocument/2006/relationships/hyperlink" Target="http://abouthungary.hu/news-in-brief/this-is-why-it-is-important-to-introduce-and-observe-compulsory-home-quarantine/" TargetMode="External"/><Relationship Id="rId2557" Type="http://schemas.openxmlformats.org/officeDocument/2006/relationships/hyperlink" Target="http://nauru-news.com/nauru-bulletin-24-march-2020/" TargetMode="External"/><Relationship Id="rId224" Type="http://schemas.openxmlformats.org/officeDocument/2006/relationships/hyperlink" Target="https://pandemic.internationalsos.com/2019-ncov/ncov-travel-restrictions-flight-operations-and-screening" TargetMode="External"/><Relationship Id="rId431" Type="http://schemas.openxmlformats.org/officeDocument/2006/relationships/hyperlink" Target="https://www.diplomatie.gouv.fr/fr/conseils-aux-voyageurs/conseils-par-pays-destination/tunisie/" TargetMode="External"/><Relationship Id="rId529" Type="http://schemas.openxmlformats.org/officeDocument/2006/relationships/hyperlink" Target="http://www.viaggiaresicuri.it/"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www.cubadebate.cu/noticias/2020/03/09/gobierno-cubano-informa-medidas-para-enfrentar-la-covid-19-video/" TargetMode="External"/><Relationship Id="rId2112" Type="http://schemas.openxmlformats.org/officeDocument/2006/relationships/hyperlink" Target="https://www.pna.gov.ph/articles/1097814" TargetMode="External"/><Relationship Id="rId2417" Type="http://schemas.openxmlformats.org/officeDocument/2006/relationships/hyperlink" Target="https://www.admin.ch/opc/de/official-compilation/2020/1071.pdf" TargetMode="External"/><Relationship Id="rId2764" Type="http://schemas.openxmlformats.org/officeDocument/2006/relationships/hyperlink" Target="https://ddc.moph.go.th/viralpneumonia/eng/file/news/news_no42_060363.pdf" TargetMode="External"/><Relationship Id="rId2971" Type="http://schemas.openxmlformats.org/officeDocument/2006/relationships/hyperlink" Target="https://www.garda.com/crisis24/news-alerts/326561/panama-domestic-air-travel-suspended-march-25-update-6" TargetMode="External"/><Relationship Id="rId943" Type="http://schemas.openxmlformats.org/officeDocument/2006/relationships/hyperlink" Target="https://br.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health.gov.bz/www/component/content/article/177-general-health/1012-ministry-of-health-advisory-no-4-update-on-covid-19" TargetMode="External"/><Relationship Id="rId1780" Type="http://schemas.openxmlformats.org/officeDocument/2006/relationships/hyperlink" Target="https://www.gov.il/en/departments/news/08022020_1" TargetMode="External"/><Relationship Id="rId1878" Type="http://schemas.openxmlformats.org/officeDocument/2006/relationships/hyperlink" Target="https://www.presidence.ne/discours-du-prsident/2020/3/17/0jrc2yz8euk8nzcdx60uad9ruaa6hn" TargetMode="External"/><Relationship Id="rId2624" Type="http://schemas.openxmlformats.org/officeDocument/2006/relationships/hyperlink" Target="https://www.garda.com/crisis24/news-alerts/326956/eswatini-partial-lockdown-comes-into-effect-march-27-update-1" TargetMode="External"/><Relationship Id="rId2831" Type="http://schemas.openxmlformats.org/officeDocument/2006/relationships/hyperlink" Target="https://news.mn/en/791516/" TargetMode="External"/><Relationship Id="rId2929" Type="http://schemas.openxmlformats.org/officeDocument/2006/relationships/hyperlink" Target="https://www.aa.com.tr/en/africa/covid-19-s-sudan-suspends-training-of-unified-forces/1782177"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6/malaysia-announces-restricted-movement-measure-after-spike-in-covid-19-cases?utm_source=outbreak.my" TargetMode="External"/><Relationship Id="rId1433" Type="http://schemas.openxmlformats.org/officeDocument/2006/relationships/hyperlink" Target="https://www.rnz.co.nz/news/pacific/412357/coronavirus-png-announces-lockdown-solomons-closes-border-to-non-citizens" TargetMode="External"/><Relationship Id="rId1640" Type="http://schemas.openxmlformats.org/officeDocument/2006/relationships/hyperlink" Target="https://www.cdc.go.kr/board/board.es?mid=a30402000000&amp;bid=0030&amp;act=view&amp;list_no=366537&amp;tag=&amp;nPage=3" TargetMode="External"/><Relationship Id="rId1738" Type="http://schemas.openxmlformats.org/officeDocument/2006/relationships/hyperlink" Target="https://www.cnbcafrica.com/news/2020/03/23/breaking-nationwide-lockdown-announced-in-south-africa/" TargetMode="External"/><Relationship Id="rId1500" Type="http://schemas.openxmlformats.org/officeDocument/2006/relationships/hyperlink" Target="https://www.tagesschau.de/inland/freiburg-ausgangssperre-101.html" TargetMode="External"/><Relationship Id="rId1945" Type="http://schemas.openxmlformats.org/officeDocument/2006/relationships/hyperlink" Target="https://www.lusakatimes.com/2020/03/17/zambia-to-shut-down-all-schools-this-friday-as-coronavirus-outbreak-looms/" TargetMode="External"/><Relationship Id="rId1805" Type="http://schemas.openxmlformats.org/officeDocument/2006/relationships/hyperlink" Target="http://www.mfa.gov.sc/static.php?content_id=36&amp;news_id=2006"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www.salute.gov.it/portale/nuovocoronavirus/dettaglioNotizieNuovoCoronavirus.jsp?lingua=italiano&amp;menu=notizie&amp;p=dalministero&amp;id=4247" TargetMode="External"/><Relationship Id="rId2067" Type="http://schemas.openxmlformats.org/officeDocument/2006/relationships/hyperlink" Target="https://pandemic.internationalsos.com/2019-ncov/ncov-travel-restrictions-flight-operations-and-screening" TargetMode="External"/><Relationship Id="rId2274" Type="http://schemas.openxmlformats.org/officeDocument/2006/relationships/hyperlink" Target="http://abouthungary.hu/news-in-brief/coronavirus-update-post-offices-will-remain-open-beyond-3-pm/" TargetMode="External"/><Relationship Id="rId2481" Type="http://schemas.openxmlformats.org/officeDocument/2006/relationships/hyperlink" Target="https://www.garda.com/crisis24/news-alerts/326116/namibia-authorities-ban-entry-of-all-foreign-nationals-due-to-covid-19-march-24-update-1" TargetMode="External"/><Relationship Id="rId246" Type="http://schemas.openxmlformats.org/officeDocument/2006/relationships/hyperlink" Target="http://www.viaggiaresicuri.it/country/EST"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quarantine-requirement-expanded-to-all-of-italy/" TargetMode="External"/><Relationship Id="rId2134" Type="http://schemas.openxmlformats.org/officeDocument/2006/relationships/hyperlink" Target="https://www.pna.gov.ph/articles/1097375" TargetMode="External"/><Relationship Id="rId2341" Type="http://schemas.openxmlformats.org/officeDocument/2006/relationships/hyperlink" Target="https://www.health.gov.sk/Clanok?koronavirus-laboratoria-rozsirenie" TargetMode="External"/><Relationship Id="rId2579" Type="http://schemas.openxmlformats.org/officeDocument/2006/relationships/hyperlink" Target="https://www.whitehouse.gov/briefings-statements/president-donald-j-trump-taking-necessary-safety-measures-border-prevent-spread-coronavirus/" TargetMode="External"/><Relationship Id="rId2786" Type="http://schemas.openxmlformats.org/officeDocument/2006/relationships/hyperlink" Target="https://www.rnz.co.nz/international/pacific-news/412658/fiji-s-airport-closes-and-authorities-investigate-covid-19-breache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dz.usembassy.gov/covid-19-information/"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www.xinhuanet.com/english/2020-03/19/c_138895614.htm" TargetMode="External"/><Relationship Id="rId1388" Type="http://schemas.openxmlformats.org/officeDocument/2006/relationships/hyperlink" Target="https://www.gov.uk/foreign-travel-advice/dominican-republic/coronavirus" TargetMode="External"/><Relationship Id="rId1595" Type="http://schemas.openxmlformats.org/officeDocument/2006/relationships/hyperlink" Target="https://main.mohfw.gov.in/sites/default/files/Guidance%20document%20-%202019-nCoV.pdf" TargetMode="External"/><Relationship Id="rId2439" Type="http://schemas.openxmlformats.org/officeDocument/2006/relationships/hyperlink" Target="https://www.canada.ca/en/global-affairs/news/2020/03/government-of-canada-advises-canadians-to-avoid-non-essential-travel-abroad.html" TargetMode="External"/><Relationship Id="rId2646" Type="http://schemas.openxmlformats.org/officeDocument/2006/relationships/hyperlink" Target="https://twitter.com/MOH_Kenya/status/1243525430147235843" TargetMode="External"/><Relationship Id="rId2853" Type="http://schemas.openxmlformats.org/officeDocument/2006/relationships/hyperlink" Target="https://www.mingo.hr/page/krenule-prijave-za-esif-zajmove-za-obrtna-sredstva-kod-hamag-bicro-a"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balkaninsight.com/2020/03/12/albania-close-factories-impose-curfew-in-war-against-new-coronavirus/" TargetMode="External"/><Relationship Id="rId825" Type="http://schemas.openxmlformats.org/officeDocument/2006/relationships/hyperlink" Target="https://dnd.com.pk/azerbaijan-launches-information-portal-to-raise-public-awareness-on-covid-19/184456" TargetMode="External"/><Relationship Id="rId1248" Type="http://schemas.openxmlformats.org/officeDocument/2006/relationships/hyperlink" Target="https://gisbarbados.gov.bb/blog/health-ministry-on-alert-for-new-coronavirus/" TargetMode="External"/><Relationship Id="rId1455" Type="http://schemas.openxmlformats.org/officeDocument/2006/relationships/hyperlink" Target="http://health.gov.bz/www/component/content/article/177-general-health/1019-ministry-of-health-advisory-no-8-update-on-covid-19" TargetMode="External"/><Relationship Id="rId1662" Type="http://schemas.openxmlformats.org/officeDocument/2006/relationships/hyperlink" Target="https://www.em.gov.lv/en/news/27406-regarding-the-declaration-of-emergency-situation" TargetMode="External"/><Relationship Id="rId2201" Type="http://schemas.openxmlformats.org/officeDocument/2006/relationships/hyperlink" Target="https://www.sbs.com.au/news/confused-about-the-new-coronavirus-measures-here-s-what-you-can-and-can-t-do" TargetMode="External"/><Relationship Id="rId2506" Type="http://schemas.openxmlformats.org/officeDocument/2006/relationships/hyperlink" Target="https://www.minsal.cl/wp-content/uploads/2020/03/DO_1_1745010.pdf" TargetMode="External"/><Relationship Id="rId1010" Type="http://schemas.openxmlformats.org/officeDocument/2006/relationships/hyperlink" Target="https://www.osac.gov/Content/Report/ad5b8b57-2f10-4296-b645-183e5b5c3a54" TargetMode="External"/><Relationship Id="rId1108" Type="http://schemas.openxmlformats.org/officeDocument/2006/relationships/hyperlink" Target="https://bb.usembassy.gov/u-s-citizen-services/covid-19-information/" TargetMode="External"/><Relationship Id="rId1315" Type="http://schemas.openxmlformats.org/officeDocument/2006/relationships/hyperlink" Target="https://gisbarbados.gov.bb/blog/statement-on-covid-19-by-minister-of-health-and-wellness/" TargetMode="External"/><Relationship Id="rId1967" Type="http://schemas.openxmlformats.org/officeDocument/2006/relationships/hyperlink" Target="https://fi.mfa.lt/fi/en/" TargetMode="External"/><Relationship Id="rId2713" Type="http://schemas.openxmlformats.org/officeDocument/2006/relationships/hyperlink" Target="https://ddc.moph.go.th/viralpneumonia/eng/file/news/news_no3_190163.pdf" TargetMode="External"/><Relationship Id="rId2920" Type="http://schemas.openxmlformats.org/officeDocument/2006/relationships/hyperlink" Target="https://twitter.com/GovUganda/status/1242862829889368067" TargetMode="External"/><Relationship Id="rId1522" Type="http://schemas.openxmlformats.org/officeDocument/2006/relationships/hyperlink" Target="https://www.liberianobserver.com/news/covid-19-in-liberia-govt-declares-national-health-emergency/"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doh.gov.ph/doh-press-release/who-declares-2019-nCoV-ARD-public-health-emergency-of-international-concern" TargetMode="External"/><Relationship Id="rId2296" Type="http://schemas.openxmlformats.org/officeDocument/2006/relationships/hyperlink" Target="https://pandemic.internationalsos.com/2019-ncov/ncov-travel-restrictions-flight-operations-and-screening" TargetMode="External"/><Relationship Id="rId268" Type="http://schemas.openxmlformats.org/officeDocument/2006/relationships/hyperlink" Target="https://politi.dk/en/corona-virus-covid-19-in-denmark/ministry-of-foreign-affairs-of-denmark-now-advises-against-all-unnecessary-travel"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gov.za/Coronavirus" TargetMode="External"/><Relationship Id="rId2156" Type="http://schemas.openxmlformats.org/officeDocument/2006/relationships/hyperlink" Target="https://www.pna.gov.ph/articles/1096052" TargetMode="External"/><Relationship Id="rId2363" Type="http://schemas.openxmlformats.org/officeDocument/2006/relationships/hyperlink" Target="https://www.government.se/articles/2020/03/s-work-in-the-areas-of-public-health-medical-care-social-care-and-social-insurance-with-regard-to-the-covid-19-virus/" TargetMode="External"/><Relationship Id="rId2570" Type="http://schemas.openxmlformats.org/officeDocument/2006/relationships/hyperlink" Target="https://www.whitehouse.gov/presidential-actions/proclamation-national-day-prayer-americans-affected-coronavirus-pandemic-national-response-efforts/"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mohfw.gov.in/TravelAdvisory16thMarch.pdf"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www.argentina.gob.ar/coronavirus/medidas-gobierno" TargetMode="External"/><Relationship Id="rId2223" Type="http://schemas.openxmlformats.org/officeDocument/2006/relationships/hyperlink" Target="http://abouthungary.hu/news-in-brief/still-no-sign-of-the-coronavirus-in-hungary/" TargetMode="External"/><Relationship Id="rId2430" Type="http://schemas.openxmlformats.org/officeDocument/2006/relationships/hyperlink" Target="https://www.mscbs.gob.es/gabinete/notasPrensa.do?id=4809" TargetMode="External"/><Relationship Id="rId402"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1032" Type="http://schemas.openxmlformats.org/officeDocument/2006/relationships/hyperlink" Target="https://uk.reuters.com/article/us-health-coronavirus-copa-holdings/panamas-copa-airlines-cancels-all-flights-as-coronavirus-crisis-spreads-idUKKBN2173N8" TargetMode="External"/><Relationship Id="rId1989" Type="http://schemas.openxmlformats.org/officeDocument/2006/relationships/hyperlink" Target="https://msan.gouvernement.lu/en/dossiers/2020/corona-virus.html" TargetMode="External"/><Relationship Id="rId1849" Type="http://schemas.openxmlformats.org/officeDocument/2006/relationships/hyperlink" Target="https://mg.usembassy.gov/u-s-citizen-services/security-and-travel-information/summary-of-president-rajoelinas-statement-03-22-20/"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Update%20on%20COVID-19%20Coronavirusi%2020%20march%202020.pdf" TargetMode="External"/><Relationship Id="rId1916" Type="http://schemas.openxmlformats.org/officeDocument/2006/relationships/hyperlink" Target="http://www.palauhealth.org/2019nCoV/MOH_PH_Emergency%20Declaration-03172020.pdf" TargetMode="External"/><Relationship Id="rId2080" Type="http://schemas.openxmlformats.org/officeDocument/2006/relationships/hyperlink" Target="https://www.gov.il/en/departments/news/05032020_4" TargetMode="External"/><Relationship Id="rId2897" Type="http://schemas.openxmlformats.org/officeDocument/2006/relationships/hyperlink" Target="https://www.africanews.com/2020/03/26/coronavirus-zambia-government-response-to-the-outbreak-of-the-coronavirus-2019-covid-19/"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www.gov.uk/foreign-travel-advice/haiti/health" TargetMode="External"/><Relationship Id="rId729" Type="http://schemas.openxmlformats.org/officeDocument/2006/relationships/hyperlink" Target="https://www.benin-consulat.fr/nouvelles-mesures-prises-par-des-autorites-beninoises-dans-le-cadre-de-la-prevention-de-lepidemie-du-coronavirus-covid-19/" TargetMode="External"/><Relationship Id="rId1359" Type="http://schemas.openxmlformats.org/officeDocument/2006/relationships/hyperlink" Target="https://www.diplomatie.gouv.fr/fr/conseils-aux-voyageurs/conseils-par-pays-destination/cote-d-ivoire/" TargetMode="External"/><Relationship Id="rId2757" Type="http://schemas.openxmlformats.org/officeDocument/2006/relationships/hyperlink" Target="https://www.abc.net.au/news/2020-03-27/coronavirus-pandemic-tasmania-fines-for-gatherings-over-10/12095608" TargetMode="External"/><Relationship Id="rId2964" Type="http://schemas.openxmlformats.org/officeDocument/2006/relationships/hyperlink" Target="https://valtioneuvosto.fi/en/article/-/asset_publisher/1410877/tyonantajalle-velvollisuus-ilmoittaa-vahintaan-kymmenen-tyontekijan-irtisanomisesta-te-toimistolle"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qa.usembassy.gov/covid-19-information-2/" TargetMode="External"/><Relationship Id="rId1566" Type="http://schemas.openxmlformats.org/officeDocument/2006/relationships/hyperlink" Target="https://twitter.com/GovUganda" TargetMode="External"/><Relationship Id="rId1773" Type="http://schemas.openxmlformats.org/officeDocument/2006/relationships/hyperlink" Target="https://mr.usembassy.gov/covid-19-information/" TargetMode="External"/><Relationship Id="rId1980" Type="http://schemas.openxmlformats.org/officeDocument/2006/relationships/hyperlink" Target="https://www.aa.com.tr/en/africa/nigeria-ramps-up-response-efforts-to-smash-coronavirus/1771922" TargetMode="External"/><Relationship Id="rId2617" Type="http://schemas.openxmlformats.org/officeDocument/2006/relationships/hyperlink" Target="https://twitter.com/EswatiniGovern1/status/1243203567550377986/photo/1" TargetMode="External"/><Relationship Id="rId2824" Type="http://schemas.openxmlformats.org/officeDocument/2006/relationships/hyperlink" Target="https://news.mn/en/791181/"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s://www.interno.gov.it/it/notizie/beni-confiscati-disposizione-calabria-lemergenza-covid19"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guide/Instructions%20on%20Covid-19.pdf" TargetMode="External"/><Relationship Id="rId379" Type="http://schemas.openxmlformats.org/officeDocument/2006/relationships/hyperlink" Target="https://covid19malta.info/" TargetMode="External"/><Relationship Id="rId586" Type="http://schemas.openxmlformats.org/officeDocument/2006/relationships/hyperlink" Target="https://www.aljazeera.com/news/2020/03/toll-rises-coronavirus-tightens-global-grip-live-updates-200315231500487.html" TargetMode="External"/><Relationship Id="rId793" Type="http://schemas.openxmlformats.org/officeDocument/2006/relationships/hyperlink" Target="https://visitantiguabarbuda.com/contact-us/" TargetMode="External"/><Relationship Id="rId2267" Type="http://schemas.openxmlformats.org/officeDocument/2006/relationships/hyperlink" Target="https://www.al-monitor.com/pulse/originals/2020/03/palestinian-prisoners-israel-jails-release-coronavirus.html" TargetMode="External"/><Relationship Id="rId2474" Type="http://schemas.openxmlformats.org/officeDocument/2006/relationships/hyperlink" Target="https://pm.gc.ca/en/news/news-releases/2020/03/13/first-ministers-discuss-collective-efforts-address-impact-covid-19" TargetMode="External"/><Relationship Id="rId2681" Type="http://schemas.openxmlformats.org/officeDocument/2006/relationships/hyperlink" Target="http://gouvernement.gov.gn/index.php/communique/5048-covid-19-adresse-du-chef-de-l-etat-guineen-a-la-nation"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diplomatie.gouv.fr/fr/conseils-aux-voyageurs/conseils-par-pays-destination/sierra-leone/" TargetMode="External"/><Relationship Id="rId653" Type="http://schemas.openxmlformats.org/officeDocument/2006/relationships/hyperlink" Target="https://www.government.nl/latest/news/2020/03/15/additional-measures-in-schools-the-hospitality-sector-and-sport" TargetMode="External"/><Relationship Id="rId1076" Type="http://schemas.openxmlformats.org/officeDocument/2006/relationships/hyperlink" Target="https://me.usembassy.gov/covid-19-information/" TargetMode="External"/><Relationship Id="rId1283" Type="http://schemas.openxmlformats.org/officeDocument/2006/relationships/hyperlink" Target="https://gisbarbados.gov.bb/blog/temporary-quarantine-centre-ready/" TargetMode="External"/><Relationship Id="rId1490" Type="http://schemas.openxmlformats.org/officeDocument/2006/relationships/hyperlink" Target="https://sante.gov.gn/communique-du-gouvernement-sur-lepidemie-de-coronavirus-declaree-par-la-chine/" TargetMode="External"/><Relationship Id="rId2127" Type="http://schemas.openxmlformats.org/officeDocument/2006/relationships/hyperlink" Target="https://www.pna.gov.ph/articles/1097514%20AND%20https:/www.rappler.com/nation/255689-mabalacat-city-imposes-24-hour-curfew-schedules-grocery-runs-coronavirus" TargetMode="External"/><Relationship Id="rId2334" Type="http://schemas.openxmlformats.org/officeDocument/2006/relationships/hyperlink" Target="http://abouthungary.hu/news-in-brief/coronavirus-update-persons-displaying-mild-symptoms-must-stay-in-home-quarantine/" TargetMode="External"/><Relationship Id="rId306" Type="http://schemas.openxmlformats.org/officeDocument/2006/relationships/hyperlink" Target="https://lakoom-info.com/mauritanie-un-plan-drastique-contre-le-corona-virus/"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2541" Type="http://schemas.openxmlformats.org/officeDocument/2006/relationships/hyperlink" Target="https://www.rnz.co.nz/international/pacific-news/412587/samoa-to-fine-people-who-don-t-adhere-to-covid-19-restrictions"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al.usembassy.gov/updates_covid19/" TargetMode="External"/><Relationship Id="rId1350" Type="http://schemas.openxmlformats.org/officeDocument/2006/relationships/hyperlink" Target="https://lordslibrary.parliament.uk/infocus/coronavirus-emergency-legislation/" TargetMode="External"/><Relationship Id="rId2401" Type="http://schemas.openxmlformats.org/officeDocument/2006/relationships/hyperlink" Target="https://www.swissinfo.ch/eng/covid-19_coronavirus--what-is--essential--in-switzerland-/45642390" TargetMode="External"/><Relationship Id="rId1003" Type="http://schemas.openxmlformats.org/officeDocument/2006/relationships/hyperlink" Target="https://eg.usembassy.gov/u-s-citizen-services/covid-19-information/" TargetMode="External"/><Relationship Id="rId1210" Type="http://schemas.openxmlformats.org/officeDocument/2006/relationships/hyperlink" Target="https://www.thestar.com.my/news/nation/2020/03/16/malaysia-announces-restricted-movement-measure-after-spike-in-covid-19-cases?utm_source=outbreak.my" TargetMode="External"/><Relationship Id="rId2191" Type="http://schemas.openxmlformats.org/officeDocument/2006/relationships/hyperlink" Target="http://www.colombopage.com/archive_20A/Mar25_1585148501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www.shabait.com/news/local-news/30273-ministry-of-health-timely-public-announcement" TargetMode="External"/><Relationship Id="rId230" Type="http://schemas.openxmlformats.org/officeDocument/2006/relationships/hyperlink" Target="https://www.theglobeandmail.com/canada/article-could-coronavirus-mean-schools-are-out-for-the-year/" TargetMode="External"/><Relationship Id="rId2868" Type="http://schemas.openxmlformats.org/officeDocument/2006/relationships/hyperlink" Target="https://www.vlada.cz/en/media-centrum/aktualne/measures-adopted-by-the-czech-government-against-coronavirus-180545/" TargetMode="External"/><Relationship Id="rId1677" Type="http://schemas.openxmlformats.org/officeDocument/2006/relationships/hyperlink" Target="http://pid.gov.pk/site/press_detail/13137" TargetMode="External"/><Relationship Id="rId1884" Type="http://schemas.openxmlformats.org/officeDocument/2006/relationships/hyperlink" Target="https://py.usembassy.gov/covid-19-information/" TargetMode="External"/><Relationship Id="rId2728" Type="http://schemas.openxmlformats.org/officeDocument/2006/relationships/hyperlink" Target="http://www.angop.ao/angola/en_us/noticias/politica/2020/2/13/State-Emergency-limits-public-markets-opening-hours,99bdabff-df01-499f-8d23-017de43737ef.html" TargetMode="External"/><Relationship Id="rId2935" Type="http://schemas.openxmlformats.org/officeDocument/2006/relationships/hyperlink" Target="https://pandemic.internationalsos.com/2019-ncov/ncov-travel-restrictions-flight-operations-and-screening" TargetMode="External"/><Relationship Id="rId907" Type="http://schemas.openxmlformats.org/officeDocument/2006/relationships/hyperlink" Target="https://www.diplomatie.gouv.fr/fr/conseils-aux-voyageurs/conseils-par-pays-destination/comores/"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www.mhss.gov.na/documents/119527/775250/President+Hage+G.+Geingob+on+COVID-19%2C+March+14%2C+2020.pdf.pdf.pdf.pdf.pdf/0acc1486-a07f-47ed-9ebd-ff838a5f34c8" TargetMode="External"/><Relationship Id="rId1951" Type="http://schemas.openxmlformats.org/officeDocument/2006/relationships/hyperlink" Target="https://www.gub.uy/ministerio-salud-publica/comunicacion/noticias/msp-informa-acciones-realizadas-ante-emergencia-covid-19-comision-salud-del"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main.mohfw.gov.in/sites/default/files/Consolidated%20Travel%20advisory%20to%20travelers%20Updated%2026-02-2020.pdf" TargetMode="External"/><Relationship Id="rId1811" Type="http://schemas.openxmlformats.org/officeDocument/2006/relationships/hyperlink" Target="http://www.mfa.gov.sc/static.php?content_id=36&amp;news_id=2008" TargetMode="External"/><Relationship Id="rId697" Type="http://schemas.openxmlformats.org/officeDocument/2006/relationships/hyperlink" Target="https://www.rnz.co.nz/international/pacific-news/412217/coronavirus-how-the-pacific-is-responding" TargetMode="External"/><Relationship Id="rId2378" Type="http://schemas.openxmlformats.org/officeDocument/2006/relationships/hyperlink" Target="https://dominicanewsonline.com/news/homepage/homepage-carousel/dominican-health-practitioners-undergo-training-to-face-threats-like-coronavirus/" TargetMode="External"/><Relationship Id="rId1187" Type="http://schemas.openxmlformats.org/officeDocument/2006/relationships/hyperlink" Target="https://www.iata.org/contentassets/945c8b683fd54a95834b7f0f9d0556b5/finland-ncov-measures.pdf" TargetMode="External"/><Relationship Id="rId2585" Type="http://schemas.openxmlformats.org/officeDocument/2006/relationships/hyperlink" Target="https://www.whitehouse.gov/presidential-actions/executive-order-preventing-hoarding-health-medical-resources-respond-spread-covid-19/" TargetMode="External"/><Relationship Id="rId2792" Type="http://schemas.openxmlformats.org/officeDocument/2006/relationships/hyperlink" Target="https://www.rnz.co.nz/international/pacific-news/412761/covid-19-micronesia-shuts-border-to-inbound-travellers" TargetMode="External"/><Relationship Id="rId557" Type="http://schemas.openxmlformats.org/officeDocument/2006/relationships/hyperlink" Target="https://reliefweb.int/sites/reliefweb.int/files/resources/MGL-FM-COVID19-V2_R18-16Mar20_EN_0.pdf" TargetMode="External"/><Relationship Id="rId764" Type="http://schemas.openxmlformats.org/officeDocument/2006/relationships/hyperlink" Target="https://vlada.gov.hr/news/set-of-measures-adopted-to-prop-up-economy-during-covid-19-epidemic/29024"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those-who-flout-quarantine-rules-face-being-expelled-from-hungary/" TargetMode="External"/><Relationship Id="rId2445" Type="http://schemas.openxmlformats.org/officeDocument/2006/relationships/hyperlink" Target="https://healthycanadians.gc.ca/recall-alert-rappel-avis/hc-sc/2020/72633a-eng.php" TargetMode="External"/><Relationship Id="rId2652" Type="http://schemas.openxmlformats.org/officeDocument/2006/relationships/hyperlink" Target="https://www.garda.com/crisis24/news-alerts/326636/kenya-overnight-curfew-to-come-into-effect-march-27-update-8"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s://vorarlberg.at/web/land-vorarlberg/contentdetailseite/-/asset_publisher/qA6AJ38txu0k/content/informationen-zum-coronavirus?article_id=554628" TargetMode="External"/><Relationship Id="rId831"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7" Type="http://schemas.openxmlformats.org/officeDocument/2006/relationships/hyperlink" Target="http://en.nhc.gov.cn/2020-03/20/c_78024.htm" TargetMode="External"/><Relationship Id="rId1254" Type="http://schemas.openxmlformats.org/officeDocument/2006/relationships/hyperlink" Target="https://gisbarbados.gov.bb/blog/bdf-to-help-assist-port-health-officers-combat-coronavirus/" TargetMode="External"/><Relationship Id="rId1461" Type="http://schemas.openxmlformats.org/officeDocument/2006/relationships/hyperlink" Target="http://health.gov.bz/www/component/content/article/177-general-health/1024-belize-announces-new-measures-in-response-to-covid-19" TargetMode="External"/><Relationship Id="rId2305" Type="http://schemas.openxmlformats.org/officeDocument/2006/relationships/hyperlink" Target="https://gt.usembassy.gov/guatemala-begins-curfew-starting-march-22/" TargetMode="External"/><Relationship Id="rId2512" Type="http://schemas.openxmlformats.org/officeDocument/2006/relationships/hyperlink" Target="https://www.thestar.com.my/news/nation/2020/03/26/stay-home-enhanced-mco-enforced-in-two-kluang-locations-for-two-weeks" TargetMode="External"/><Relationship Id="rId1114" Type="http://schemas.openxmlformats.org/officeDocument/2006/relationships/hyperlink" Target="https://politi.dk/coronavirus-i-danmark/hvis-du-skal-besoege-hospitaler-og-plejehjem" TargetMode="External"/><Relationship Id="rId1321" Type="http://schemas.openxmlformats.org/officeDocument/2006/relationships/hyperlink" Target="https://www.sbs.com.au/news/states-to-shut-down-non-essential-services-victorian-school-holidays-brought-forward" TargetMode="External"/><Relationship Id="rId2095" Type="http://schemas.openxmlformats.org/officeDocument/2006/relationships/hyperlink" Target="https://www.gov.il/en/departments/news/25032020_01"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pandemic.internationalsos.com/2019-ncov/ncov-travel-restrictions-flight-operations-and-screening" TargetMode="External"/><Relationship Id="rId341" Type="http://schemas.openxmlformats.org/officeDocument/2006/relationships/hyperlink" Target="https://www.diplomatie.gouv.fr/fr/conseils-aux-voyageurs/conseils-par-pays-destination/georgi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solidarites-sante.gouv.fr/actualites/presse/communiques-de-presse/article/covid-19-mobilisation-des-etudiants-en-travail-social" TargetMode="External"/><Relationship Id="rId201" Type="http://schemas.openxmlformats.org/officeDocument/2006/relationships/hyperlink" Target="https://www.theguardian.com/world/2020/mar/12/pacific-islands-hit-by-first-coronavirus-case-after-mp-met-infected-french-minister-french-polynesia"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gov.ie/en/publication/cf9b0d-new-public-health-measures-effective-now-to-prevent-further-spread-o/" TargetMode="External"/><Relationship Id="rId1648" Type="http://schemas.openxmlformats.org/officeDocument/2006/relationships/hyperlink" Target="https://www.cdc.go.kr/board/board.es?mid=a30402000000&amp;bid=0030&amp;act=view&amp;list_no=366611&amp;tag=&amp;nPage=1" TargetMode="External"/><Relationship Id="rId1508" Type="http://schemas.openxmlformats.org/officeDocument/2006/relationships/hyperlink" Target="https://ht.usembassy.gov/covid-19-information/" TargetMode="External"/><Relationship Id="rId1855" Type="http://schemas.openxmlformats.org/officeDocument/2006/relationships/hyperlink" Target="https://www.herald.co.zw/new-measures-to-stop-covid-19/" TargetMode="External"/><Relationship Id="rId2906" Type="http://schemas.openxmlformats.org/officeDocument/2006/relationships/hyperlink" Target="https://tbst.dk/da/Luftfart/Lister/Nyheder/Nyheder/2020/03/%C3%98konomisk-h%C3%A5ndsr%C3%A6kning-til-luftfartsbranchen" TargetMode="External"/><Relationship Id="rId1715" Type="http://schemas.openxmlformats.org/officeDocument/2006/relationships/hyperlink" Target="https://www.youtube.com/watch?v=H94eg5gEDeE" TargetMode="External"/><Relationship Id="rId1922" Type="http://schemas.openxmlformats.org/officeDocument/2006/relationships/hyperlink" Target="https://www.lrt.lt/en/news-in-english/19/1151486/lithuania-calls-nationwide-quarantine-shutting-non-essential-shops-and-closing-border-to-foreigners" TargetMode="External"/><Relationship Id="rId2489" Type="http://schemas.openxmlformats.org/officeDocument/2006/relationships/hyperlink" Target="https://www.boliviasegura.gob.bo/decreto-supremo-n-4200/" TargetMode="External"/><Relationship Id="rId2696" Type="http://schemas.openxmlformats.org/officeDocument/2006/relationships/hyperlink" Target="https://www.rferl.org/a/covid-19-north-macedonia-romania-set-curfews-serbia-extends-nighttime-restrictions/30502069.html" TargetMode="External"/><Relationship Id="rId668" Type="http://schemas.openxmlformats.org/officeDocument/2006/relationships/hyperlink" Target="https://business.gov.nl/subsidy/temporary-emergency-bridging-measure-sustained-employment-now/" TargetMode="External"/><Relationship Id="rId875" Type="http://schemas.openxmlformats.org/officeDocument/2006/relationships/hyperlink" Target="https://www.pm.gov.au/media/update-coronavirus-measures-0" TargetMode="External"/><Relationship Id="rId1298" Type="http://schemas.openxmlformats.org/officeDocument/2006/relationships/hyperlink" Target="https://pandemic.internationalsos.com/2019-ncov/ncov-travel-restrictions-flight-operations-and-screening" TargetMode="External"/><Relationship Id="rId2349" Type="http://schemas.openxmlformats.org/officeDocument/2006/relationships/hyperlink" Target="http://abouthungary.hu/news-in-brief/coronavirus-update-30050-protective-suits-and-82000-face-masks-delivered-to-hungary/" TargetMode="External"/><Relationship Id="rId2556" Type="http://schemas.openxmlformats.org/officeDocument/2006/relationships/hyperlink" Target="http://nauru-news.com/nauru-bulletin-24-march-2020/" TargetMode="External"/><Relationship Id="rId2763" Type="http://schemas.openxmlformats.org/officeDocument/2006/relationships/hyperlink" Target="https://ddc.moph.go.th/viralpneumonia/eng/file/news/news_no42_060363.pdf" TargetMode="External"/><Relationship Id="rId2970" Type="http://schemas.openxmlformats.org/officeDocument/2006/relationships/hyperlink" Target="https://valtioneuvosto.fi/en/article/-/asset_publisher/10616/terveydenhuollon-ammattilaiset-vastassa-matkailijoita-helsinki-vantaan-lentoasemalla" TargetMode="External"/><Relationship Id="rId528" Type="http://schemas.openxmlformats.org/officeDocument/2006/relationships/hyperlink" Target="https://www.reuters.com/article/us-health-coronavirus-colombia-borders/colombia-closes-border-with-venezuela-over-coronavirus-idUSKBN211088" TargetMode="External"/><Relationship Id="rId735" Type="http://schemas.openxmlformats.org/officeDocument/2006/relationships/hyperlink" Target="https://www.diplomatie.gouv.fr/fr/conseils-aux-voyageurs/conseils-par-pays-destination/bolivie/" TargetMode="External"/><Relationship Id="rId942" Type="http://schemas.openxmlformats.org/officeDocument/2006/relationships/hyperlink" Target="https://cd.usembassy.gov/covid-19-information/"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09/gobierno-cubano-informa-medidas-para-enfrentar-la-covid-19-video/" TargetMode="External"/><Relationship Id="rId1572" Type="http://schemas.openxmlformats.org/officeDocument/2006/relationships/hyperlink" Target="https://health.go.ug/press-release" TargetMode="External"/><Relationship Id="rId2209" Type="http://schemas.openxmlformats.org/officeDocument/2006/relationships/hyperlink" Target="https://www.abc.net.au/news/2020-03-25/coronavirus-covid-19-commission-scott-morrison-elective-surgery/12088522" TargetMode="External"/><Relationship Id="rId2416" Type="http://schemas.openxmlformats.org/officeDocument/2006/relationships/hyperlink" Target="https://www.admin.ch/opc/de/official-compilation/2020/841.pdf" TargetMode="External"/><Relationship Id="rId2623" Type="http://schemas.openxmlformats.org/officeDocument/2006/relationships/hyperlink" Target="https://mg.usembassy.gov/u-s-citizen-services/security-and-travel-information/march-16-2020-restrictions-announced-by-president-azali-to-combat-covid-19-2/" TargetMode="External"/><Relationship Id="rId1018" Type="http://schemas.openxmlformats.org/officeDocument/2006/relationships/hyperlink" Target="https://pandemic.internationalsos.com/2019-ncov/ncov-travel-restrictions-flight-operations-and-screening" TargetMode="External"/><Relationship Id="rId1225" Type="http://schemas.openxmlformats.org/officeDocument/2006/relationships/hyperlink" Target="https://ro.usembassy.gov/covid-19-information/" TargetMode="External"/><Relationship Id="rId1432" Type="http://schemas.openxmlformats.org/officeDocument/2006/relationships/hyperlink" Target="https://www.rnz.co.nz/news/pacific/412357/coronavirus-png-announces-lockdown-solomons-closes-border-to-non-citizens" TargetMode="External"/><Relationship Id="rId2830" Type="http://schemas.openxmlformats.org/officeDocument/2006/relationships/hyperlink" Target="https://news.mn/en/791520/"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385" Type="http://schemas.openxmlformats.org/officeDocument/2006/relationships/hyperlink" Target="https://www.gov.uk/foreign-travel-advice/uganda" TargetMode="External"/><Relationship Id="rId592" Type="http://schemas.openxmlformats.org/officeDocument/2006/relationships/hyperlink" Target="https://www.euractiv.com/section/coronavirus/news/spain-in-absolute-quarantine-as-coronavirus-cases-rise-to-7700/" TargetMode="External"/><Relationship Id="rId2066" Type="http://schemas.openxmlformats.org/officeDocument/2006/relationships/hyperlink" Target="https://cnnphilippines.com/news/2020/3/25/PCSO-asked-to-turn-over-%E2%82%B1420M-to-PhilHealth-for-COVID-19-packages.html"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arda.com/crisis24/news-alerts/326116/namibia-authorities-ban-entry-of-all-foreign-nationals-due-to-covid-19-march-24-update-1" TargetMode="External"/><Relationship Id="rId245" Type="http://schemas.openxmlformats.org/officeDocument/2006/relationships/hyperlink" Target="https://www.theguardian.com/world/2020/feb/23/turkey-and-pakistan-close-borders-with-iran-over-coronavirus-deaths" TargetMode="External"/><Relationship Id="rId452" Type="http://schemas.openxmlformats.org/officeDocument/2006/relationships/hyperlink" Target="https://www.rbc.gov.rw/fileadmin/user_upload/annoucement/GoR-MOH%20statement%20final.pdf"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bnt.bg/en/a/bulgarian-railways-suspend-services-of-international-trains" TargetMode="External"/><Relationship Id="rId2340" Type="http://schemas.openxmlformats.org/officeDocument/2006/relationships/hyperlink" Target="http://abouthungary.hu/news-in-brief/coronavirus-update-government-sets-up-a-humanitarian-corridor-for-romanians-making-their-way-from-austria-to-their-homeland/"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s://www.sbs.com.au/news/confused-about-the-new-coronavirus-measures-here-s-what-you-can-and-can-t-do" TargetMode="External"/><Relationship Id="rId1899" Type="http://schemas.openxmlformats.org/officeDocument/2006/relationships/hyperlink" Target="http://www.angop.ao/angola/en_us/noticias/saude/2020/2/12/COVID-National-Overview,00adfc6e-c90b-4dac-8485-23ab8f05015f.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RevisedItem&amp;NormsforutilisationofSDRFdt14032020.pdf" TargetMode="External"/><Relationship Id="rId1826" Type="http://schemas.openxmlformats.org/officeDocument/2006/relationships/hyperlink" Target="https://www.journalducameroun.com/en/malawi-mutharika-declares-coronavirus-state-of-disaster/"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en.nhc.gov.cn/2020-03/11/c_77644.htm%20OR%20http:/en.nhc.gov.cn/2020-03/17/c_77841.htm" TargetMode="External"/><Relationship Id="rId2667" Type="http://schemas.openxmlformats.org/officeDocument/2006/relationships/hyperlink" Target="https://bmi.gv.at/news.aspx?id=314A5A707A4547684D55733D" TargetMode="External"/><Relationship Id="rId639" Type="http://schemas.openxmlformats.org/officeDocument/2006/relationships/hyperlink" Target="https://ar.usembassy.gov/covid-19/" TargetMode="External"/><Relationship Id="rId1269" Type="http://schemas.openxmlformats.org/officeDocument/2006/relationships/hyperlink" Target="https://www.rnz.co.nz/news/national/412354/coronavirus-wrap-the-day-s-key-developments-in-nz-and-globally"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29" Type="http://schemas.openxmlformats.org/officeDocument/2006/relationships/hyperlink" Target="https://www.africanews.com/2020/03/20/nigeria-confirms-third-coronavirus-case-index-patient-fully-recovers/?fbclid=IwAR1X9TYpHjh2qUFUxaUwtb3gEFipZGExTXoHyj2qicwLa0IG2Y4JFUo59QQ" TargetMode="External"/><Relationship Id="rId1683" Type="http://schemas.openxmlformats.org/officeDocument/2006/relationships/hyperlink" Target="http://pid.gov.pk/site/press_detail/13354" TargetMode="External"/><Relationship Id="rId1890" Type="http://schemas.openxmlformats.org/officeDocument/2006/relationships/hyperlink" Target="https://dz.usembassy.gov/covid-19-information/" TargetMode="External"/><Relationship Id="rId2527" Type="http://schemas.openxmlformats.org/officeDocument/2006/relationships/hyperlink" Target="https://www.usaid.gov/news-information/press-releases/mar-2-2020-administrator-green-37-million-assistance-novel-coronavirus-covid-19" TargetMode="External"/><Relationship Id="rId2734" Type="http://schemas.openxmlformats.org/officeDocument/2006/relationships/hyperlink" Target="https://ddc.moph.go.th/viralpneumonia/eng/file/news/news_no21_140263.pdf" TargetMode="External"/><Relationship Id="rId2941" Type="http://schemas.openxmlformats.org/officeDocument/2006/relationships/hyperlink" Target="https://jo.usembassy.gov/covid-19-information/" TargetMode="External"/><Relationship Id="rId706" Type="http://schemas.openxmlformats.org/officeDocument/2006/relationships/hyperlink" Target="http://www.fbihvlada.gov.ba/bosanski/aktuelno_v2.php?akt_id=8422" TargetMode="External"/><Relationship Id="rId913" Type="http://schemas.openxmlformats.org/officeDocument/2006/relationships/hyperlink" Target="https://www.portugalresident.com/covid-19-state-of-emergency-portuguese-airport-to-have-infrared-cameras-measuring-body-temperature/" TargetMode="External"/><Relationship Id="rId1336" Type="http://schemas.openxmlformats.org/officeDocument/2006/relationships/hyperlink" Target="https://gisbarbados.gov.bb/blog/police-issue-caution-against-fraud/"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s://www.beehive.govt.nz/release/mortgage-holiday-and-business-finance-support-schemes-cushion-covid-impacts"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www.rnz.co.nz/news/national/412428/covid-19-moves-that-will-literally-save-lives-among-developments-for-23-march" TargetMode="External"/><Relationship Id="rId1610" Type="http://schemas.openxmlformats.org/officeDocument/2006/relationships/hyperlink" Target="https://www.mohfw.gov.in/pdf/DraftTraveladvisorytotravelersUpdated06032020.pdf"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abcnews.go.com/International/wireStory/philippines-declares-night-curfew-manila-fight-virus-69595134" TargetMode="External"/><Relationship Id="rId2384" Type="http://schemas.openxmlformats.org/officeDocument/2006/relationships/hyperlink" Target="https://www.mgovernance.net/prime-minister-commends-health-team-dedication-service-they-ramp-preparedness-actions-covid-19" TargetMode="External"/><Relationship Id="rId2591" Type="http://schemas.openxmlformats.org/officeDocument/2006/relationships/hyperlink" Target="https://kz.usembassy.gov/covid-19-information/"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s://www.garda.com/crisis24/news-alerts/320406/iraq-government-extends-entry-restrictions-to-france-and-spain-march-6-update-8"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mt/en/Government/DOI/Press%20Releases/Pages/2020/March/22/pr200539en.aspx" TargetMode="External"/><Relationship Id="rId2244" Type="http://schemas.openxmlformats.org/officeDocument/2006/relationships/hyperlink" Target="http://abouthungary.hu/news-in-brief/coronavirus-update-hungarian-government-orders-state-of-emergency/" TargetMode="External"/><Relationship Id="rId2451" Type="http://schemas.openxmlformats.org/officeDocument/2006/relationships/hyperlink" Target="https://www.cdc.gov/coronavirus/2019-ncov/cases-updates/summary.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s://www.gov.uk/foreign-travel-advice/niger/health"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www.rnz.co.nz/news/national/412304/coronavirus-wrap-what-happened-on-21-march" TargetMode="External"/><Relationship Id="rId2104" Type="http://schemas.openxmlformats.org/officeDocument/2006/relationships/hyperlink" Target="https://eg.usembassy.gov/u-s-citizen-services/covid-19-information/" TargetMode="External"/><Relationship Id="rId630" Type="http://schemas.openxmlformats.org/officeDocument/2006/relationships/hyperlink" Target="https://www.diplomatie.gouv.fr/fr/conseils-aux-voyageurs/conseils-par-pays-destination/argentine/" TargetMode="External"/><Relationship Id="rId2311" Type="http://schemas.openxmlformats.org/officeDocument/2006/relationships/hyperlink" Target="https://www.gov.uk/foreign-travel-advice/slovakia/coronavirus" TargetMode="External"/><Relationship Id="rId1120" Type="http://schemas.openxmlformats.org/officeDocument/2006/relationships/hyperlink" Target="https://www.garda.com/crisis24/news-alerts/324151/ethiopia-government-enacts-restrictive-measures-due-to-covid-19-march-16-update-2" TargetMode="External"/><Relationship Id="rId1937" Type="http://schemas.openxmlformats.org/officeDocument/2006/relationships/hyperlink" Target="https://covid19.gouv.tg/" TargetMode="External"/><Relationship Id="rId280" Type="http://schemas.openxmlformats.org/officeDocument/2006/relationships/hyperlink" Target="http://www.viaggiaresicuri.it/country/LAO" TargetMode="External"/><Relationship Id="rId140" Type="http://schemas.openxmlformats.org/officeDocument/2006/relationships/hyperlink" Target="https://pandemic.internationalsos.com/2019-ncov/ncov-travel-restrictions-flight-operations-and-screening"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ddc.moph.go.th/viralpneumonia/eng/file/news/news_no61_250363.pdf" TargetMode="External"/><Relationship Id="rId2985" Type="http://schemas.openxmlformats.org/officeDocument/2006/relationships/hyperlink" Target="https://www.auswaertiges-amt.de/de/ReiseUndSicherheit/covid-19/2296762"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thebrief.co.ke/foreign/somalia-temporarily-lifts-international-flights-ban-for-two-days/" TargetMode="External"/><Relationship Id="rId1794" Type="http://schemas.openxmlformats.org/officeDocument/2006/relationships/hyperlink" Target="https://m.facebook.com/mohseychellesofficial/photos/pcb.1308193762715085/1308193372715124/?type=3&amp;source=48" TargetMode="External"/><Relationship Id="rId2638" Type="http://schemas.openxmlformats.org/officeDocument/2006/relationships/hyperlink" Target="https://borkena.com/2020/03/23/ethiopia-closed-its-borders-as-the-number-of-coronavirus-patients-rise/" TargetMode="External"/><Relationship Id="rId2845" Type="http://schemas.openxmlformats.org/officeDocument/2006/relationships/hyperlink" Target="https://presidency.gov.mv/Press/Article/23258"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447" Type="http://schemas.openxmlformats.org/officeDocument/2006/relationships/hyperlink" Target="https://twitter.com/NAkufoAddo" TargetMode="External"/><Relationship Id="rId1654" Type="http://schemas.openxmlformats.org/officeDocument/2006/relationships/hyperlink" Target="http://www.salute.gov.it/portale/nuovocoronavirus/dettaglioComunicatiNuovoCoronavirus.jsp?lingua=italiano&amp;menu=salastampa&amp;p=comunicatistampa&amp;id=5451" TargetMode="External"/><Relationship Id="rId1861" Type="http://schemas.openxmlformats.org/officeDocument/2006/relationships/hyperlink" Target="https://www.gov.uk/foreign-travel-advice/liechtenstein/coronavirus" TargetMode="External"/><Relationship Id="rId2705" Type="http://schemas.openxmlformats.org/officeDocument/2006/relationships/hyperlink" Target="http://www.angop.ao/angola/en_us/noticias/saude/2020/2/13/Covid-Transport-means-step-police-activity,b9042693-40fa-4eed-b131-e59438c6a662.html" TargetMode="External"/><Relationship Id="rId2912" Type="http://schemas.openxmlformats.org/officeDocument/2006/relationships/hyperlink" Target="https://laegemiddelstyrelsen.dk/da/nyheder/2020/laegemiddelstyrelsen-faar-flere-befoejelser-til-at-modvirke-forsyningsproblemer/" TargetMode="External"/><Relationship Id="rId1307" Type="http://schemas.openxmlformats.org/officeDocument/2006/relationships/hyperlink" Target="https://www.australia.gov.au/" TargetMode="External"/><Relationship Id="rId1514" Type="http://schemas.openxmlformats.org/officeDocument/2006/relationships/hyperlink" Target="https://emansion.gov.lr/doc/COVID-19%20Declaration%20of%20National%20Health%20Emergency%20-%20MoH.pdf" TargetMode="External"/><Relationship Id="rId1721" Type="http://schemas.openxmlformats.org/officeDocument/2006/relationships/hyperlink" Target="https://govextra.gov.il/ministry-of-health/corona/corona-virus-en/guidelines/" TargetMode="External"/><Relationship Id="rId13" Type="http://schemas.openxmlformats.org/officeDocument/2006/relationships/hyperlink" Target="https://www.diplomatie.gouv.fr/fr/conseils-aux-voyageurs/conseils-par-pays-destination/argentine/" TargetMode="External"/><Relationship Id="rId2288" Type="http://schemas.openxmlformats.org/officeDocument/2006/relationships/hyperlink" Target="https://www.guineaecuatorialpress.com/noticia.php?id=15158" TargetMode="External"/><Relationship Id="rId2495" Type="http://schemas.openxmlformats.org/officeDocument/2006/relationships/hyperlink" Target="https://www.diplomatie.gouv.fr/fr/conseils-aux-voyageurs/conseils-par-pays-destination/burkina-faso/" TargetMode="External"/><Relationship Id="rId467" Type="http://schemas.openxmlformats.org/officeDocument/2006/relationships/hyperlink" Target="https://pandemic.internationalsos.com/2019-ncov/ncov-travel-restrictions-flight-operations-and-screening" TargetMode="External"/><Relationship Id="rId1097" Type="http://schemas.openxmlformats.org/officeDocument/2006/relationships/hyperlink" Target="https://pandemic.internationalsos.com/2019-ncov/ncov-travel-restrictions-flight-operations-and-screening" TargetMode="External"/><Relationship Id="rId2148" Type="http://schemas.openxmlformats.org/officeDocument/2006/relationships/hyperlink" Target="https://iq.usembassy.gov/covid-19-information/"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s://bh.usembassy.gov/covid-19-information/" TargetMode="External"/><Relationship Id="rId2355" Type="http://schemas.openxmlformats.org/officeDocument/2006/relationships/hyperlink" Target="https://www.government.se/government-policy/the-governments-work-in-response-to-the-virus-responsible-for-covid-19/" TargetMode="External"/><Relationship Id="rId2562" Type="http://schemas.openxmlformats.org/officeDocument/2006/relationships/hyperlink" Target="https://www.whitehouse.gov/briefings-statements/president-donald-j-trump-taken-unprecedented-steps-respond-coronavirus-protect-health-safety-americans/" TargetMode="External"/><Relationship Id="rId327" Type="http://schemas.openxmlformats.org/officeDocument/2006/relationships/hyperlink" Target="https://gouvernement.lu/de/actualites/toutes_actualites/communiques/2020/03-mars/12-cdg-extraordinaire-coronavirus.html" TargetMode="External"/><Relationship Id="rId534" Type="http://schemas.openxmlformats.org/officeDocument/2006/relationships/hyperlink" Target="http://www.governo.it/it/articolo/comunicato-stampa-del-consiglio-dei-ministri-n-37/14324" TargetMode="External"/><Relationship Id="rId741" Type="http://schemas.openxmlformats.org/officeDocument/2006/relationships/hyperlink" Target="https://www.total-croatia-news.com/lifestyle/42142-croatia-coronavirus-update" TargetMode="External"/><Relationship Id="rId1164" Type="http://schemas.openxmlformats.org/officeDocument/2006/relationships/hyperlink" Target="https://www.schengenvisainfo.com/news/coronavirus-estonia-has-temporarily-suspended-schengen-visas/" TargetMode="External"/><Relationship Id="rId1371" Type="http://schemas.openxmlformats.org/officeDocument/2006/relationships/hyperlink" Target="https://gisbarbados.gov.bb/blog/elderly-persons-advised-to-stay-home/" TargetMode="External"/><Relationship Id="rId2008" Type="http://schemas.openxmlformats.org/officeDocument/2006/relationships/hyperlink" Target="https://today.rtl.lu/news/luxembourg/a/1485880.html" TargetMode="External"/><Relationship Id="rId2215" Type="http://schemas.openxmlformats.org/officeDocument/2006/relationships/hyperlink" Target="https://pandemic.internationalsos.com/2019-ncov/ncov-travel-restrictions-flight-operations-and-screening" TargetMode="External"/><Relationship Id="rId2422" Type="http://schemas.openxmlformats.org/officeDocument/2006/relationships/hyperlink" Target="https://pandemic.internationalsos.com/2019-ncov/ncov-travel-restrictions-flight-operations-and-screening" TargetMode="External"/><Relationship Id="rId601" Type="http://schemas.openxmlformats.org/officeDocument/2006/relationships/hyperlink" Target="https://www.admin.ch/gov/de/start/dokumentation/medienmitteilungen.msg-id-78412.html"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stirioficiale.ro/informatii/ordonanta-militara-nr-2-din-21-03-2020-privind-masuri-de-prevenire-a-raspandirii-covid-19"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zw.usembassy.gov/health-alert-u-s-embassy-harare-zimbabwe/" TargetMode="External"/><Relationship Id="rId1908" Type="http://schemas.openxmlformats.org/officeDocument/2006/relationships/hyperlink" Target="https://www.rnz.co.nz/international/pacific-news/412484/covid-19-pacific-nations-on-heightened-alert-flights-suspended" TargetMode="External"/><Relationship Id="rId2072" Type="http://schemas.openxmlformats.org/officeDocument/2006/relationships/hyperlink" Target="https://english.alarabiya.net/en/News/gulf/2020/03/07/Saudi-Arabia-limits-entry-of-arrivals-from-UAE-Kuwait-Bahrain-to-airports-only" TargetMode="External"/><Relationship Id="rId251" Type="http://schemas.openxmlformats.org/officeDocument/2006/relationships/hyperlink" Target="https://www.visitestonia.com/en/why-estonia/coronavirus-and-travelling-to-estonia" TargetMode="External"/><Relationship Id="rId2889" Type="http://schemas.openxmlformats.org/officeDocument/2006/relationships/hyperlink" Target="https://koronavirus.mzcr.cz/mz-reguluje-predepisovani-leku-plaquenil-s-cilem-zajistit-jeho-dostatek-pro-pacienty-nakazene-koronavirem/" TargetMode="External"/><Relationship Id="rId111" Type="http://schemas.openxmlformats.org/officeDocument/2006/relationships/hyperlink" Target="https://travel.state.gov/content/travel/en/traveladvisories/ea/covid-19-information.html" TargetMode="External"/><Relationship Id="rId1698" Type="http://schemas.openxmlformats.org/officeDocument/2006/relationships/hyperlink" Target="https://rbc.gov.rw/fileadmin/user_upload/annoucement/Public%20Notice%20from%20the%20Office%20of%20the%20Prime%20Minister%20on%20Coronavirus%20Disease%202019.pdf" TargetMode="External"/><Relationship Id="rId2749" Type="http://schemas.openxmlformats.org/officeDocument/2006/relationships/hyperlink" Target="https://ddc.moph.go.th/viralpneumonia/eng/file/news/news_no27_210263.pdf" TargetMode="External"/><Relationship Id="rId2956" Type="http://schemas.openxmlformats.org/officeDocument/2006/relationships/hyperlink" Target="https://www.kriis.ee/en/news/defence-league-will-assist-police-checking-implementation-emergency-orders-saaremaa-and-muhu" TargetMode="External"/><Relationship Id="rId928" Type="http://schemas.openxmlformats.org/officeDocument/2006/relationships/hyperlink" Target="https://www.garda.com/crisis24/news-alerts/321981/brunei-ministry-of-health-confirms-11-cases-of-covid-19-march-11-update-4"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www.gov.il/en/departments/news/29012020_5" TargetMode="External"/><Relationship Id="rId2609" Type="http://schemas.openxmlformats.org/officeDocument/2006/relationships/hyperlink" Target="http://shabait.com/news/local-news/30342--ministry-of-health-public-guidelines-no-3" TargetMode="External"/><Relationship Id="rId57" Type="http://schemas.openxmlformats.org/officeDocument/2006/relationships/hyperlink" Target="https://www.gob.mx/salud/documentos/nuevo-coronavirus-poblacion" TargetMode="External"/><Relationship Id="rId1418" Type="http://schemas.openxmlformats.org/officeDocument/2006/relationships/hyperlink" Target="https://www.rnz.co.nz/news/pacific/412357/coronavirus-png-announces-lockdown-solomons-closes-border-to-non-citizens" TargetMode="External"/><Relationship Id="rId1972" Type="http://schemas.openxmlformats.org/officeDocument/2006/relationships/hyperlink" Target="https://www.lrt.lt/en/news-in-english/19/1154554/supermarkets-in-lithuania-ordered-to-limit-shopper-flows" TargetMode="External"/><Relationship Id="rId2816" Type="http://schemas.openxmlformats.org/officeDocument/2006/relationships/hyperlink" Target="https://news.mn/en/790792/" TargetMode="External"/><Relationship Id="rId1625" Type="http://schemas.openxmlformats.org/officeDocument/2006/relationships/hyperlink" Target="https://www.interno.gov.it/it/notizie/piu-soldati-napoli-e-salerno-contro-lemergenza-covid-19" TargetMode="External"/><Relationship Id="rId1832" Type="http://schemas.openxmlformats.org/officeDocument/2006/relationships/hyperlink" Target="https://times.mw/peter-mutharika-declares-covid-19-national-disaster/" TargetMode="External"/><Relationship Id="rId2399" Type="http://schemas.openxmlformats.org/officeDocument/2006/relationships/hyperlink" Target="https://www.mgovernance.net/statement-ministry-legal-affairs-protocols-covid-19" TargetMode="External"/><Relationship Id="rId578" Type="http://schemas.openxmlformats.org/officeDocument/2006/relationships/hyperlink" Target="https://www.politico.eu/article/spain-and-portugal-partially-seal-their-borders-over-coronavirus-covid19-outbreak/" TargetMode="External"/><Relationship Id="rId785" Type="http://schemas.openxmlformats.org/officeDocument/2006/relationships/hyperlink" Target="http://minisante.bi/?p=553" TargetMode="External"/><Relationship Id="rId992" Type="http://schemas.openxmlformats.org/officeDocument/2006/relationships/hyperlink" Target="http://www.colombopage.com/archive_20A/Mar20_1584683741CH.php" TargetMode="External"/><Relationship Id="rId2259" Type="http://schemas.openxmlformats.org/officeDocument/2006/relationships/hyperlink" Target="https://www.al-monitor.com/pulse/originals/2020/03/palestine-west-bank-corona-virus-initiatives-solidarity.html" TargetMode="External"/><Relationship Id="rId2466" Type="http://schemas.openxmlformats.org/officeDocument/2006/relationships/hyperlink" Target="https://pm.gc.ca/en/news/news-releases/2020/03/20/prime-minister-announces-temporary-border-agreement-united-states" TargetMode="External"/><Relationship Id="rId2673" Type="http://schemas.openxmlformats.org/officeDocument/2006/relationships/hyperlink" Target="https://www.facebook.com/malawimoh/photos/pcb.2731354646920033/2731354416920056/?type=3&amp;theater" TargetMode="External"/><Relationship Id="rId2880" Type="http://schemas.openxmlformats.org/officeDocument/2006/relationships/hyperlink" Target="https://twitter.com/MoH_Somalia/status/1243889491925970945" TargetMode="External"/><Relationship Id="rId438" Type="http://schemas.openxmlformats.org/officeDocument/2006/relationships/hyperlink" Target="https://www.gov.uk/foreign-travel-advice/russia/health" TargetMode="External"/><Relationship Id="rId645" Type="http://schemas.openxmlformats.org/officeDocument/2006/relationships/hyperlink" Target="https://www.tirol.gv.at/meldungen/meldung/artikel/land-tirol-richtet-psychosozialen-dienst-ein/"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pandemic.internationalsos.com/2019-ncov/ncov-travel-restrictions-flight-operations-and-screening" TargetMode="External"/><Relationship Id="rId1482" Type="http://schemas.openxmlformats.org/officeDocument/2006/relationships/hyperlink" Target="http://health.gov.bz/www/component/content/article/177-general-health/1022-ministry-of-health-advisory-no-11-update-on-covid-19" TargetMode="External"/><Relationship Id="rId2119" Type="http://schemas.openxmlformats.org/officeDocument/2006/relationships/hyperlink" Target="https://ge.usembassy.gov/covid-19-information-on-georgia/" TargetMode="External"/><Relationship Id="rId2326" Type="http://schemas.openxmlformats.org/officeDocument/2006/relationships/hyperlink" Target="http://www.uvzsr.sk/docs/info/covid19/Opatrenie_UVZSR_povinnost_nosit_ruska_24032020.pdf" TargetMode="External"/><Relationship Id="rId2533" Type="http://schemas.openxmlformats.org/officeDocument/2006/relationships/hyperlink" Target="https://www.nepalitimes.com/latest/nepal-power-glut-with-covid-19-shutdown/" TargetMode="External"/><Relationship Id="rId2740" Type="http://schemas.openxmlformats.org/officeDocument/2006/relationships/hyperlink" Target="https://ddc.moph.go.th/viralpneumonia/eng/file/news/news_no24_170263.pdf" TargetMode="External"/><Relationship Id="rId505" Type="http://schemas.openxmlformats.org/officeDocument/2006/relationships/hyperlink" Target="https://www.aa.com.tr/en/middle-east/libyan-govt-suspends-flights-in-wake-of-covid-19/1768168"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im.dk/nyheder/nyhedsarkiv/2020/mar/astrid-krag-forlaenger-noedovernatning-for-hjemloese-under-coronaudbruddet/" TargetMode="External"/><Relationship Id="rId1342" Type="http://schemas.openxmlformats.org/officeDocument/2006/relationships/hyperlink" Target="https://www.telegraph.co.uk/travel/advice/what-is-non-essential-travel-latest-official-coronavirus-advice-holidays-overseas/"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www.facebook.com/COVID19.MOHW.BW/photos/pcb.116218023336787/116217783336811/?type=3&amp;theater" TargetMode="External"/><Relationship Id="rId295" Type="http://schemas.openxmlformats.org/officeDocument/2006/relationships/hyperlink" Target="https://mr.ambafrance.org/Infection-pulmonaire-Coronavirus-Covid-19" TargetMode="External"/><Relationship Id="rId2183" Type="http://schemas.openxmlformats.org/officeDocument/2006/relationships/hyperlink" Target="https://pl.usembassy.gov/covid-19-information/" TargetMode="External"/><Relationship Id="rId2390" Type="http://schemas.openxmlformats.org/officeDocument/2006/relationships/hyperlink" Target="https://www.mgovernance.net/grenada-issues-another-travel-advisory"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regjeringen.no/en/aktuelt/the-government-is-establishing-clear-quarantine-and-isolation-rules/id2693647/" TargetMode="External"/><Relationship Id="rId2250" Type="http://schemas.openxmlformats.org/officeDocument/2006/relationships/hyperlink" Target="http://abouthungary.hu/news-in-brief/coronavirus-update-border-controls-ban-on-entry-compulsory-home-quarantine/" TargetMode="External"/><Relationship Id="rId222" Type="http://schemas.openxmlformats.org/officeDocument/2006/relationships/hyperlink" Target="https://www.government.nl/ministries/ministry-of-health-welfare-and-sport/news/2020/03/12/new-measures-to-stop-spread-of-coronavirus-in-the-netherlands" TargetMode="External"/><Relationship Id="rId2110" Type="http://schemas.openxmlformats.org/officeDocument/2006/relationships/hyperlink" Target="https://www.bnt.bg/en/a/law-changes-impose-imprisonment-and-fines-for-quarantine-violations"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www.presidence.ne/discours-du-prsident/2020/3/17/0jrc2yz8euk8nzcdx60uad9ruaa6hn" TargetMode="External"/><Relationship Id="rId2927" Type="http://schemas.openxmlformats.org/officeDocument/2006/relationships/hyperlink" Target="https://www.dabangasudan.org/en/all-news/article/coronavirus-sudan-needs-a-total-lock-down-for-two-weeks" TargetMode="External"/><Relationship Id="rId1529" Type="http://schemas.openxmlformats.org/officeDocument/2006/relationships/hyperlink" Target="http://nauru-news.com/nauru-travel-restrictions-effective-16th-march-2020-notice/" TargetMode="External"/><Relationship Id="rId1736" Type="http://schemas.openxmlformats.org/officeDocument/2006/relationships/hyperlink" Target="https://www.cnbcafrica.com/news/2020/03/23/breaking-nationwide-lockdown-announced-in-south-africa/" TargetMode="External"/><Relationship Id="rId1943" Type="http://schemas.openxmlformats.org/officeDocument/2006/relationships/hyperlink" Target="https://www.gov.uk/foreign-travel-advice/uruguay/coronavirus"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minsal.cl/nuevo-coronavirus-2019-ncov/informe-tecnico/" TargetMode="External"/><Relationship Id="rId2577" Type="http://schemas.openxmlformats.org/officeDocument/2006/relationships/hyperlink" Target="https://www.whitehouse.gov/briefings-statements/white-house-announces-partnership-ad-council-major-media-networks-digital-platforms-covid-19-messages/" TargetMode="External"/><Relationship Id="rId2784" Type="http://schemas.openxmlformats.org/officeDocument/2006/relationships/hyperlink" Target="https://www.sbs.com.au/news/warnings-about-covid-19-are-being-translated-into-aboriginal-languages-to-reach-all-australians" TargetMode="External"/><Relationship Id="rId549" Type="http://schemas.openxmlformats.org/officeDocument/2006/relationships/hyperlink" Target="https://www.whitehouse.gov/presidential-actions/proclamation-declaring-national-emergency-concerning-novel-coronavirus-disease-covid-19-outbreak/" TargetMode="External"/><Relationship Id="rId756" Type="http://schemas.openxmlformats.org/officeDocument/2006/relationships/hyperlink" Target="https://hr.usembassy.gov/covid-19-information-2/" TargetMode="External"/><Relationship Id="rId1179" Type="http://schemas.openxmlformats.org/officeDocument/2006/relationships/hyperlink" Target="https://valtioneuvosto.fi/en/article/-/asset_publisher/10616/hallitus-totesi-suomen-olevan-poikkeusoloissa-koronavirustilanteen-vuoksi"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sl.usembassy.gov/health-alert-u-s-embassy-freetown-sierra-leone/" TargetMode="External"/><Relationship Id="rId2437" Type="http://schemas.openxmlformats.org/officeDocument/2006/relationships/hyperlink" Target="https://www.mscbs.gob.es/gabinete/notasPrensa.do?id=4803"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8/c_77896.htm" TargetMode="External"/><Relationship Id="rId1246" Type="http://schemas.openxmlformats.org/officeDocument/2006/relationships/hyperlink" Target="https://www.theportugalnews.com/news/portugal-will-increase-treatment-of-infected-people-at-home/53466" TargetMode="External"/><Relationship Id="rId2644" Type="http://schemas.openxmlformats.org/officeDocument/2006/relationships/hyperlink" Target="https://www.diplomatie.gouv.fr/fr/conseils-aux-voyageurs/conseils-par-pays-destination/cote-d-ivoire/" TargetMode="External"/><Relationship Id="rId2851" Type="http://schemas.openxmlformats.org/officeDocument/2006/relationships/hyperlink" Target="https://hr.usembassy.gov/covid-19-information-2/"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beehive.govt.nz/release/govt-begins-largest-ever-flu-vaccine-campaign-early" TargetMode="External"/><Relationship Id="rId823" Type="http://schemas.openxmlformats.org/officeDocument/2006/relationships/hyperlink" Target="https://azerbaijan.travel/covid-19-en" TargetMode="External"/><Relationship Id="rId1453" Type="http://schemas.openxmlformats.org/officeDocument/2006/relationships/hyperlink" Target="https://twitter.com/moigovgh/status/1239197635006943235/photo/1" TargetMode="External"/><Relationship Id="rId1660" Type="http://schemas.openxmlformats.org/officeDocument/2006/relationships/hyperlink" Target="https://spkc.gov.lv/lv/aktualitates/preses-relizes/get/nid/797" TargetMode="External"/><Relationship Id="rId2504" Type="http://schemas.openxmlformats.org/officeDocument/2006/relationships/hyperlink" Target="https://www.minsal.cl/wp-content/uploads/2020/03/DO_1_1745010.pdf" TargetMode="External"/><Relationship Id="rId2711" Type="http://schemas.openxmlformats.org/officeDocument/2006/relationships/hyperlink" Target="http://www.angop.ao/angola/en_us/noticias/economia/2020/2/13/Economic-Commission-approves-social-protection-strengthening,4bac2897-d9f5-4c16-bd39-39ed9e6bad95.html" TargetMode="External"/><Relationship Id="rId1106" Type="http://schemas.openxmlformats.org/officeDocument/2006/relationships/hyperlink" Target="https://politi.dk/coronavirus-i-danmark/seneste-tiltag-mod-spredning-af-coronavirus-covid-19" TargetMode="External"/><Relationship Id="rId1313" Type="http://schemas.openxmlformats.org/officeDocument/2006/relationships/hyperlink" Target="https://pandemic.internationalsos.com/2019-ncov/ncov-travel-restrictions-flight-operations-and-screening" TargetMode="External"/><Relationship Id="rId1520" Type="http://schemas.openxmlformats.org/officeDocument/2006/relationships/hyperlink" Target="https://emansion.gov.lr/doc/COVID-19%20Declaration%20of%20National%20Health%20Emergency%20-%20MoH.pdf"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sites/default/files/basic-page/Strengthening-of-hospital-infection-prevention-and-control-measures-to-prevent-spread-of-Novel-Coronavirus.pdf" TargetMode="External"/><Relationship Id="rId2294" Type="http://schemas.openxmlformats.org/officeDocument/2006/relationships/hyperlink" Target="http://abouthungary.hu/news-in-brief/coronavirus-update-several-hospitals-to-be-designated-as-quarantine-centers/"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diplomatie.gouv.fr/fr/conseils-aux-voyageurs/conseils-par-pays-destination/espagne" TargetMode="External"/><Relationship Id="rId680" Type="http://schemas.openxmlformats.org/officeDocument/2006/relationships/hyperlink" Target="https://www.brusselstimes.com/brussels/99897/all-belgian-general-hospitals-mobilised-to-slowdown-coronavirus/" TargetMode="External"/><Relationship Id="rId2154" Type="http://schemas.openxmlformats.org/officeDocument/2006/relationships/hyperlink" Target="https://jm.usembassy.gov/health-alert-u-s-embassy-kingston-jamaica-march-20-2020/" TargetMode="External"/><Relationship Id="rId2361" Type="http://schemas.openxmlformats.org/officeDocument/2006/relationships/hyperlink" Target="https://www.government.se/press-releases/2020/03/medical-certificate-requirement-during-sick-pay-period-to-be-suspended/"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www.nytimes.com/reuters/2020/03/14/world/middleeast/14reuters-health-coronavirus-qatar-emirates.html" TargetMode="External"/><Relationship Id="rId540" Type="http://schemas.openxmlformats.org/officeDocument/2006/relationships/hyperlink" Target="https://www.nytimes.com/reuters/2020/03/16/world/americas/16reuters-health-coronavirus-brazil-jails.html"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msan.gouvernement.lu/en/actualites.gouvernement%2Ben%2Bactualites%2Btoutes_actualites%2Bcommuniques%2B2020%2B03-mars%2B12-cdg-extraordinaire-coronavirus.html" TargetMode="External"/><Relationship Id="rId2221" Type="http://schemas.openxmlformats.org/officeDocument/2006/relationships/hyperlink" Target="https://www.zus.pl/o-zus/aktualnosci/-/publisher/aktualnosc/1/swiadczenia-chorobowe-dla-osob-objetych-obowiazkowa-kwarantanna-po-przekroczeniu-granicy/2548001" TargetMode="External"/><Relationship Id="rId1030" Type="http://schemas.openxmlformats.org/officeDocument/2006/relationships/hyperlink" Target="http://en.nhc.gov.cn/2020-03/17/c_77834.htm"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1987" Type="http://schemas.openxmlformats.org/officeDocument/2006/relationships/hyperlink" Target="https://www.lrt.lt/en/news-in-english/19/1152162/lithuanian-government-s-business-support-plan-10-key-measures" TargetMode="External"/><Relationship Id="rId1847" Type="http://schemas.openxmlformats.org/officeDocument/2006/relationships/hyperlink" Target="https://twitter.com/MoHCCZim/status/1242180289666985986/photo/1" TargetMode="External"/><Relationship Id="rId1707" Type="http://schemas.openxmlformats.org/officeDocument/2006/relationships/hyperlink" Target="https://www.rbc.gov.rw/fileadmin/user_upload/guide/announcement%20on%20enhanced%20COVID-19%20prevention%20measures.pdf" TargetMode="External"/><Relationship Id="rId190" Type="http://schemas.openxmlformats.org/officeDocument/2006/relationships/hyperlink" Target="https://www.bundesregierung.de/breg-de/themen/coronavirus/beschluss-zu-corona-1730292" TargetMode="External"/><Relationship Id="rId1914" Type="http://schemas.openxmlformats.org/officeDocument/2006/relationships/hyperlink" Target="http://www.palauhealth.org/2019nCoV/MOH_PH_Emergency%20Declaration-03172020.pdf" TargetMode="External"/><Relationship Id="rId2688" Type="http://schemas.openxmlformats.org/officeDocument/2006/relationships/hyperlink" Target="http://www.fbihvlada.gov.ba/bosanski/aktuelno_v2.php?akt_id=8456" TargetMode="External"/><Relationship Id="rId2895" Type="http://schemas.openxmlformats.org/officeDocument/2006/relationships/hyperlink" Target="https://www.africanews.com/2020/03/26/coronavirus-zambia-government-response-to-the-outbreak-of-the-coronavirus-2019-covid-19/" TargetMode="External"/><Relationship Id="rId867" Type="http://schemas.openxmlformats.org/officeDocument/2006/relationships/hyperlink" Target="https://www.minsante.cm/site/?q=fr/content/le-ministre-de-la-sant%C3%A9-publique-invit%C3%A9-du-20h30-%C3%A0-la-crtv-au-sujet-du-covid-19" TargetMode="External"/><Relationship Id="rId1497" Type="http://schemas.openxmlformats.org/officeDocument/2006/relationships/hyperlink" Target="https://ewn.co.za/2020/03/19/lesotho-declares-national-emergency-over-covid-19-outbreak" TargetMode="External"/><Relationship Id="rId2548" Type="http://schemas.openxmlformats.org/officeDocument/2006/relationships/hyperlink" Target="https://www.rnz.co.nz/international/pacific-news/412708/tonga-declares-lockdown-starting-this-weekend" TargetMode="External"/><Relationship Id="rId2755" Type="http://schemas.openxmlformats.org/officeDocument/2006/relationships/hyperlink" Target="https://www.pm.gov.au/media/update-coronavirus-measures-270320" TargetMode="External"/><Relationship Id="rId2962" Type="http://schemas.openxmlformats.org/officeDocument/2006/relationships/hyperlink" Target="https://valtioneuvosto.fi/en/article/-/asset_publisher/1271139/suomi-liittyy-sopimukseen-laaketieteellisten-vastatoimien-yhteishankinnasta"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www.moh.gov.bn/Shared%20Documents/2019%20ncov/press%20releases/PRESS%20Statement_ENG_COVID-19%2015.03.2020_amended1.pdf" TargetMode="External"/><Relationship Id="rId1357" Type="http://schemas.openxmlformats.org/officeDocument/2006/relationships/hyperlink" Target="https://www.diplomatie.gouv.fr/fr/conseils-aux-voyageurs/conseils-par-pays-destination/cote-d-ivoire/" TargetMode="External"/><Relationship Id="rId1564" Type="http://schemas.openxmlformats.org/officeDocument/2006/relationships/hyperlink" Target="http://moh.gov.lr/wp-content/uploads/Travel-Advisory.pdf" TargetMode="External"/><Relationship Id="rId1771" Type="http://schemas.openxmlformats.org/officeDocument/2006/relationships/hyperlink" Target="https://mr.usembassy.gov/covid-19-information/" TargetMode="External"/><Relationship Id="rId2408" Type="http://schemas.openxmlformats.org/officeDocument/2006/relationships/hyperlink" Target="https://www.swissinfo.ch/eng/covid-19_swiss-restrict-exports-of-protective-equipment-as-coronavirus-hits/45642960" TargetMode="External"/><Relationship Id="rId2615" Type="http://schemas.openxmlformats.org/officeDocument/2006/relationships/hyperlink" Target="https://mg.usembassy.gov/u-s-citizen-services/security-and-travel-information/march-16-2020-restrictions-announced-by-president-azali-to-combat-covid-19/" TargetMode="External"/><Relationship Id="rId2822" Type="http://schemas.openxmlformats.org/officeDocument/2006/relationships/hyperlink" Target="https://news.mn/en/791223/"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coronavirusecuador.com/acuerdos-ministeriales/" TargetMode="External"/><Relationship Id="rId1631" Type="http://schemas.openxmlformats.org/officeDocument/2006/relationships/hyperlink" Target="https://www.interno.gov.it/it/notizie/caltanissetta-misure-ritiro-pensioni-sicurezza-presso-uffici-postali" TargetMode="External"/><Relationship Id="rId2198" Type="http://schemas.openxmlformats.org/officeDocument/2006/relationships/hyperlink" Target="https://pandemic.internationalsos.com/2019-ncov/ncov-travel-restrictions-flight-operations-and-screening" TargetMode="External"/><Relationship Id="rId377" Type="http://schemas.openxmlformats.org/officeDocument/2006/relationships/hyperlink" Target="https://deputyprimeminister.gov.mt/en/health-promotion/Pages/Novel-coronavirus.aspx"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65" Type="http://schemas.openxmlformats.org/officeDocument/2006/relationships/hyperlink" Target="http://abouthungary.hu/news-in-brief/coronavirus-update-certain-operations-and-examinations-suspended-in-hospitals/"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the-government-has-decided-to-require-the-wearing-of-protective-equipment-and-reserved-time-for-senior-citizens-to-do-their-food-shopping-180465/"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04/prime-minister-creates-committee-covid-19" TargetMode="External"/><Relationship Id="rId444" Type="http://schemas.openxmlformats.org/officeDocument/2006/relationships/hyperlink" Target="https://www.gov.uk/foreign-travel-advice/sierra-leone"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sana.sy/en/?p=188590" TargetMode="External"/><Relationship Id="rId2125" Type="http://schemas.openxmlformats.org/officeDocument/2006/relationships/hyperlink" Target="https://www.pna.gov.ph/articles/1097591" TargetMode="External"/><Relationship Id="rId2332" Type="http://schemas.openxmlformats.org/officeDocument/2006/relationships/hyperlink" Target="https://www.health.gov.sk/Clanok?covid-19-24-3-2020-opatrenia" TargetMode="External"/><Relationship Id="rId304" Type="http://schemas.openxmlformats.org/officeDocument/2006/relationships/hyperlink" Target="http://www.sante.gov.mr/?p=3517" TargetMode="External"/><Relationship Id="rId511" Type="http://schemas.openxmlformats.org/officeDocument/2006/relationships/hyperlink" Target="https://www.libyaobserver.ly/inbrief/officials-call-establishment-emergency-committees-wake-coronavirus-scare" TargetMode="External"/><Relationship Id="rId1141"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001" Type="http://schemas.openxmlformats.org/officeDocument/2006/relationships/hyperlink" Target="http://www.colombopage.com/archive_20A/Mar21_1584729437CH.php" TargetMode="External"/><Relationship Id="rId1958" Type="http://schemas.openxmlformats.org/officeDocument/2006/relationships/hyperlink" Target="http://sam.lrv.lt/en/news/quarantine-announced-throughout-the-territory-of-the-republic-of-lithuania-attached-resolution" TargetMode="External"/><Relationship Id="rId1818" Type="http://schemas.openxmlformats.org/officeDocument/2006/relationships/hyperlink" Target="http://www.mfa.gov.sc/static.php?content_id=36&amp;news_id=2013" TargetMode="External"/><Relationship Id="rId161" Type="http://schemas.openxmlformats.org/officeDocument/2006/relationships/hyperlink" Target="https://www.alwatanvoice.com/arabic/news/2020/03/07/1320108.html" TargetMode="External"/><Relationship Id="rId2799" Type="http://schemas.openxmlformats.org/officeDocument/2006/relationships/hyperlink" Target="https://covid19.govt.nz/latest-updates/advice-for-families-of-essential-workers-or-with-shared-custody-agreements/" TargetMode="External"/><Relationship Id="rId978" Type="http://schemas.openxmlformats.org/officeDocument/2006/relationships/hyperlink" Target="http://www.moh.gov.bn/Shared%20Documents/2019%20ncov/press%20releases/FINAL%20PRESS%20STATEMENT%20ENG%20COVID-19%20(20.03.2020).pdf" TargetMode="External"/><Relationship Id="rId2659" Type="http://schemas.openxmlformats.org/officeDocument/2006/relationships/hyperlink" Target="https://www.ots.at/presseaussendung/OTS_20200324_OTS0148/corona-krise-hilfswerk-begruesst-100-millionen-paket-fuer-die-pflege" TargetMode="External"/><Relationship Id="rId2866" Type="http://schemas.openxmlformats.org/officeDocument/2006/relationships/hyperlink" Target="https://www.vlada.cz/en/media-centrum/aktualne/measures-adopted-by-the-czech-government-against-coronavirus-180545/" TargetMode="External"/><Relationship Id="rId838"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468" Type="http://schemas.openxmlformats.org/officeDocument/2006/relationships/hyperlink" Target="https://www.facebook.com/Covid19GOUVGA/videos/516410685956232/" TargetMode="External"/><Relationship Id="rId1675" Type="http://schemas.openxmlformats.org/officeDocument/2006/relationships/hyperlink" Target="https://allafrica.com/stories/202003220038.html" TargetMode="External"/><Relationship Id="rId1882" Type="http://schemas.openxmlformats.org/officeDocument/2006/relationships/hyperlink" Target="https://www.mspbs.gov.py/que-esta-haciendo-el-ministerio-de-salud-covid19.html" TargetMode="External"/><Relationship Id="rId2519" Type="http://schemas.openxmlformats.org/officeDocument/2006/relationships/hyperlink" Target="https://www.thestar.com.my/news/nation/2020/03/24/sarawak-begins-curfew-from-7pm-to-7am-daily-in-bid-to-curb-covid-19?utm_source=outbreak.my" TargetMode="External"/><Relationship Id="rId2726" Type="http://schemas.openxmlformats.org/officeDocument/2006/relationships/hyperlink" Target="https://ddc.moph.go.th/viralpneumonia/eng/file/news/news_no16_090263.pdf" TargetMode="External"/><Relationship Id="rId1328" Type="http://schemas.openxmlformats.org/officeDocument/2006/relationships/hyperlink" Target="https://gisbarbados.gov.bb/blog/covid-19-drill-at-the-grantley-adams-airport/" TargetMode="External"/><Relationship Id="rId1535" Type="http://schemas.openxmlformats.org/officeDocument/2006/relationships/hyperlink" Target="https://www.covid.is/flokkar/hvad-thydir-samkomubann" TargetMode="External"/><Relationship Id="rId2933" Type="http://schemas.openxmlformats.org/officeDocument/2006/relationships/hyperlink" Target="https://pandemic.internationalsos.com/2019-ncov/ncov-travel-restrictions-flight-operations-and-screening" TargetMode="External"/><Relationship Id="rId905" Type="http://schemas.openxmlformats.org/officeDocument/2006/relationships/hyperlink" Target="https://www.minsalud.gov.co/Paginas/Por-COVID-19-se-limitan-eventos-masivos-a-50-personas.aspx" TargetMode="External"/><Relationship Id="rId1742" Type="http://schemas.openxmlformats.org/officeDocument/2006/relationships/hyperlink" Target="https://www.youtube.com/watch?v=H94eg5gEDeE" TargetMode="External"/><Relationship Id="rId34" Type="http://schemas.openxmlformats.org/officeDocument/2006/relationships/hyperlink" Target="http://www.moh.am/" TargetMode="External"/><Relationship Id="rId1602" Type="http://schemas.openxmlformats.org/officeDocument/2006/relationships/hyperlink" Target="https://main.mohfw.gov.in/sites/default/files/Consolidated%20Travel%20advisory%20to%20travelers%20Updated%2026-02-2020.pdf" TargetMode="External"/><Relationship Id="rId488" Type="http://schemas.openxmlformats.org/officeDocument/2006/relationships/hyperlink" Target="https://www.auswaertiges-amt.de/de/aussenpolitik/laender/libanon-node/libanonsicherheit/204048" TargetMode="External"/><Relationship Id="rId695" Type="http://schemas.openxmlformats.org/officeDocument/2006/relationships/hyperlink" Target="http://www.fbihvlada.gov.ba/bosanski/aktuelno_v2.php?akt_id=8433" TargetMode="External"/><Relationship Id="rId2169" Type="http://schemas.openxmlformats.org/officeDocument/2006/relationships/hyperlink" Target="https://www.pna.gov.ph/articles/1096174" TargetMode="External"/><Relationship Id="rId2376" Type="http://schemas.openxmlformats.org/officeDocument/2006/relationships/hyperlink" Target="https://dominicanewsonline.com/news/homepage/homepage-carousel/pm-skerrit-calls-on-dominicans-not-to-play-partisan-politics-with-coronavirus/" TargetMode="External"/><Relationship Id="rId2583" Type="http://schemas.openxmlformats.org/officeDocument/2006/relationships/hyperlink" Target="https://www.whitehouse.gov/presidential-actions/memorandum-providing-federal-support-governors-use-national-guard-respond-covid-19/" TargetMode="External"/><Relationship Id="rId2790" Type="http://schemas.openxmlformats.org/officeDocument/2006/relationships/hyperlink" Target="https://www.rnz.co.nz/international/pacific-news/412761/covid-19-micronesia-shuts-border-to-inbound-travellers"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moh.gov.so/en/newsPage.php?Id=39"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www.shabait.com/news/local-news/30273-ministry-of-health-timely-public-announcement" TargetMode="External"/><Relationship Id="rId1392" Type="http://schemas.openxmlformats.org/officeDocument/2006/relationships/hyperlink" Target="https://covid19.govt.nz/government-actions/covid-19-alert-level/" TargetMode="External"/><Relationship Id="rId2029" Type="http://schemas.openxmlformats.org/officeDocument/2006/relationships/hyperlink" Target="https://bj.usembassy.gov/info-covid19/" TargetMode="External"/><Relationship Id="rId2236" Type="http://schemas.openxmlformats.org/officeDocument/2006/relationships/hyperlink" Target="https://om.usembassy.gov/covid-19-information/" TargetMode="External"/><Relationship Id="rId2443" Type="http://schemas.openxmlformats.org/officeDocument/2006/relationships/hyperlink" Target="https://healthycanadians.gc.ca/recall-alert-rappel-avis/hc-sc/2020/72623a-eng.php" TargetMode="External"/><Relationship Id="rId2650" Type="http://schemas.openxmlformats.org/officeDocument/2006/relationships/hyperlink" Target="https://www.ots.at/presseaussendung/OTS_20200323_OTS0027/anschober-zahl-der-corona-testungen-wird-massiv-erhoeht-anhang"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s://vorarlberg.at/web/land-vorarlberg/contentdetailseite/-/asset_publisher/qA6AJ38txu0k/content/informationen-zum-coronavirus?article_id=554628" TargetMode="External"/><Relationship Id="rId1045" Type="http://schemas.openxmlformats.org/officeDocument/2006/relationships/hyperlink" Target="http://en.nhc.gov.cn/2020-03/19/c_77956.htm" TargetMode="External"/><Relationship Id="rId1252" Type="http://schemas.openxmlformats.org/officeDocument/2006/relationships/hyperlink" Target="https://www.saudia.com/experience/about-us/corporate-communication/press-releases-and-news/announcement/updates+due+to+coronavirus" TargetMode="External"/><Relationship Id="rId2303" Type="http://schemas.openxmlformats.org/officeDocument/2006/relationships/hyperlink" Target="https://pandemic.internationalsos.com/2019-ncov/ncov-travel-restrictions-flight-operations-and-screening" TargetMode="External"/><Relationship Id="rId2510" Type="http://schemas.openxmlformats.org/officeDocument/2006/relationships/hyperlink" Target="https://coronaviruscolombia.gov.co/Covid19/acciones-21-marzo.html" TargetMode="External"/><Relationship Id="rId1112" Type="http://schemas.openxmlformats.org/officeDocument/2006/relationships/hyperlink" Target="https://www.garda.com/crisis24/news-alerts/324151/ethiopia-government-enacts-restrictive-measures-due-to-covid-19-march-16-update-2" TargetMode="External"/><Relationship Id="rId1929" Type="http://schemas.openxmlformats.org/officeDocument/2006/relationships/hyperlink" Target="https://www.gob.pe/institucion/pcm/normas-legales/460472-044-2020-pcm" TargetMode="External"/><Relationship Id="rId2093" Type="http://schemas.openxmlformats.org/officeDocument/2006/relationships/hyperlink" Target="https://cy.usembassy.gov/covid-19-information/"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263"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gouvernement.lu/de/actualites/toutes_actualites/communiques/2020/03-mars/23-adaptations-transport.html" TargetMode="External"/><Relationship Id="rId1579" Type="http://schemas.openxmlformats.org/officeDocument/2006/relationships/hyperlink" Target="http://www.samoagovt.ws/" TargetMode="External"/><Relationship Id="rId2977" Type="http://schemas.openxmlformats.org/officeDocument/2006/relationships/hyperlink" Target="https://www.theportugalnews.com/news/police-patrol-lisbon-to-raise-awareness/53572" TargetMode="External"/><Relationship Id="rId949" Type="http://schemas.openxmlformats.org/officeDocument/2006/relationships/hyperlink" Target="http://www.moh.gov.bn/Shared%20Documents/2019%20ncov/press%20releases/FINAL_ENG_MEDIA%20STATEMENT%20COVID-19%20(17.03.2020).pdf" TargetMode="External"/><Relationship Id="rId1786" Type="http://schemas.openxmlformats.org/officeDocument/2006/relationships/hyperlink" Target="https://www.gov.il/en/departments/news/10022020_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www.gov.ie/en/publication/cf9b0d-new-public-health-measures-effective-now-to-prevent-further-spread-o/"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m.usembassy.gov/u-s-citizen-services/covid-19-information/" TargetMode="External"/><Relationship Id="rId1439" Type="http://schemas.openxmlformats.org/officeDocument/2006/relationships/hyperlink" Target="https://www.belarus.by/en/government/events/emergencies-ministry-eu-launch-twinning-project-to-enhance-civil-protection-system-in-belarus_i_0000109776.html" TargetMode="External"/><Relationship Id="rId1646" Type="http://schemas.openxmlformats.org/officeDocument/2006/relationships/hyperlink" Target="https://www.cdc.go.kr/board/board.es?mid=a30402000000&amp;bid=0030&amp;act=view&amp;list_no=366586&amp;tag=&amp;nPage=2" TargetMode="External"/><Relationship Id="rId1853" Type="http://schemas.openxmlformats.org/officeDocument/2006/relationships/hyperlink" Target="https://www.libyaobserver.ly/news/libya-closes-land-and-air-ports-takes-measures-prevent-coronavirus" TargetMode="External"/><Relationship Id="rId2904" Type="http://schemas.openxmlformats.org/officeDocument/2006/relationships/hyperlink" Target="https://www.africanews.com/2020/03/26/coronavirus-zambia-government-response-to-the-outbreak-of-the-coronavirus-2019-covid-19/" TargetMode="External"/><Relationship Id="rId1506" Type="http://schemas.openxmlformats.org/officeDocument/2006/relationships/hyperlink" Target="https://www.diplomatie.gouv.fr/fr/conseils-aux-voyageurs/conseils-par-pays-destination/haiti/" TargetMode="External"/><Relationship Id="rId1713" Type="http://schemas.openxmlformats.org/officeDocument/2006/relationships/hyperlink" Target="https://www.youtube.com/watch?v=H94eg5gEDeE" TargetMode="External"/><Relationship Id="rId1920" Type="http://schemas.openxmlformats.org/officeDocument/2006/relationships/hyperlink" Target="https://pt.usembassy.gov/health-alert-u-s-embassy-lisbon-portugal-march-16-2020/" TargetMode="External"/><Relationship Id="rId599" Type="http://schemas.openxmlformats.org/officeDocument/2006/relationships/hyperlink" Target="https://www.admin.ch/opc/de/classified-compilation/20200619/index.html" TargetMode="External"/><Relationship Id="rId2487" Type="http://schemas.openxmlformats.org/officeDocument/2006/relationships/hyperlink" Target="https://www.boliviasegura.gob.bo/decreto-supremo-n-4200/" TargetMode="External"/><Relationship Id="rId2694" Type="http://schemas.openxmlformats.org/officeDocument/2006/relationships/hyperlink" Target="https://pandemic.internationalsos.com/2019-ncov/ncov-travel-restrictions-flight-operations-and-screening"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s://www.belgium.be/nl/nieuws/2020/coronavirus_versterkte_maatregelen"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here-now/nepals-economy-already-weak-takes-direct-hit/" TargetMode="External"/><Relationship Id="rId129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abouthungary.hu/news-in-brief/hungarian-armed-forces-increase-presence-along-hungarys-northern-border/" TargetMode="External"/><Relationship Id="rId2554" Type="http://schemas.openxmlformats.org/officeDocument/2006/relationships/hyperlink" Target="https://www.mhms.gov.ki/important-notices.html" TargetMode="External"/><Relationship Id="rId319" Type="http://schemas.openxmlformats.org/officeDocument/2006/relationships/hyperlink" Target="https://www.regierung.li/media/attachments/115-corona-schliessung-bildungseinrichtungen-0313.pdf?t=637199612907342827" TargetMode="External"/><Relationship Id="rId526" Type="http://schemas.openxmlformats.org/officeDocument/2006/relationships/hyperlink" Target="http://www.viaggiaresicuri.it/country/CHE" TargetMode="External"/><Relationship Id="rId1156" Type="http://schemas.openxmlformats.org/officeDocument/2006/relationships/hyperlink" Target="https://www.iol.co.za/news/africa/eswatini-suspends-prison-visits-restricts-hospital-visits-as-covid-19-fears-mount-45117235" TargetMode="External"/><Relationship Id="rId1363" Type="http://schemas.openxmlformats.org/officeDocument/2006/relationships/hyperlink" Target="https://salud.msp.gob.cu/?p=3521" TargetMode="External"/><Relationship Id="rId2207" Type="http://schemas.openxmlformats.org/officeDocument/2006/relationships/hyperlink" Target="https://www.gov.pl/web/zea/informacje-dotyczace-obowiazkowej-kwarantanny-w-polsce" TargetMode="External"/><Relationship Id="rId2761" Type="http://schemas.openxmlformats.org/officeDocument/2006/relationships/hyperlink" Target="https://ddc.moph.go.th/viralpneumonia/eng/file/news/news_no37_020363.pdf"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www.moh.gov.bn/Shared%20Documents/2019%20ncov/press%20releases/FINAL_ENG_MEDIA%20STATEMENT%20COVID-19%20(17.03.2020).pdf" TargetMode="External"/><Relationship Id="rId1016" Type="http://schemas.openxmlformats.org/officeDocument/2006/relationships/hyperlink" Target="https://gr.usembassy.gov/covid-19-information/" TargetMode="External"/><Relationship Id="rId1570" Type="http://schemas.openxmlformats.org/officeDocument/2006/relationships/hyperlink" Target="http://www.samoagovt.ws/" TargetMode="External"/><Relationship Id="rId2414" Type="http://schemas.openxmlformats.org/officeDocument/2006/relationships/hyperlink" Target="https://www.admin.ch/opc/de/official-compilation/2020/867.pdf" TargetMode="External"/><Relationship Id="rId2621" Type="http://schemas.openxmlformats.org/officeDocument/2006/relationships/hyperlink" Target="https://www.journalducameroun.com/en/eswatini-army-to-enforce-20-day-lockdown/" TargetMode="External"/><Relationship Id="rId800" Type="http://schemas.openxmlformats.org/officeDocument/2006/relationships/hyperlink" Target="https://ab.gov.ag/pdf/MoEST_COVID-19_Closures.pdf" TargetMode="External"/><Relationship Id="rId1223" Type="http://schemas.openxmlformats.org/officeDocument/2006/relationships/hyperlink" Target="https://www.thestar.com.my/news/nation/2020/03/12/covid-19-sarawakians-who-attended-sri-petaling-mosque-gathering-urged-to-go-for-screening?utm_source=outbreak.my" TargetMode="External"/><Relationship Id="rId1430" Type="http://schemas.openxmlformats.org/officeDocument/2006/relationships/hyperlink" Target="https://coronavirusecuador.com/acuerdos-ministeriales/"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ug.usembassy.gov/health-alert-u-s-embassy-kampala-uganda-2/" TargetMode="External"/><Relationship Id="rId590" Type="http://schemas.openxmlformats.org/officeDocument/2006/relationships/hyperlink" Target="http://www.viaggiaresicuri.it/country/PER" TargetMode="External"/><Relationship Id="rId2064" Type="http://schemas.openxmlformats.org/officeDocument/2006/relationships/hyperlink" Target="https://news.abs-cbn.com/news/03/11/20/philhealth-to-shoulder-costs-of-covid-19-testing" TargetMode="External"/><Relationship Id="rId2271" Type="http://schemas.openxmlformats.org/officeDocument/2006/relationships/hyperlink" Target="http://abouthungary.hu/news-in-brief/coronavirus-update-failure-to-comply-with-coronavirus-rules-could-mean-fines/" TargetMode="External"/><Relationship Id="rId243" Type="http://schemas.openxmlformats.org/officeDocument/2006/relationships/hyperlink" Target="https://www.dailysabah.com/tourism/2020/01/28/china-virus-sends-shockwaves-across-travel-sector-including-in-turkey" TargetMode="External"/><Relationship Id="rId450" Type="http://schemas.openxmlformats.org/officeDocument/2006/relationships/hyperlink" Target="https://www.srbija.gov.rs/vest/en/151398/state-of-emergency-declared-throughout-serbia.php"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bnt.bg/en/a/bulgaria-bans-entry-to-citizens-from-countries-with-high-rates-of-coronavirus"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www.government.is/news/article/2020/03/09/response-to-COVID-19-in-Iceland/" TargetMode="External"/><Relationship Id="rId1897" Type="http://schemas.openxmlformats.org/officeDocument/2006/relationships/hyperlink" Target="https://allafrica.com/stories/202003240713.html" TargetMode="External"/><Relationship Id="rId2948" Type="http://schemas.openxmlformats.org/officeDocument/2006/relationships/hyperlink" Target="https://www.kriis.ee/en/news/government-allocates-more-eu-220-million-cover-emergency-health-care-costs"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www.moh.gov.zm/?wpfb_dl=145" TargetMode="External"/><Relationship Id="rId2808" Type="http://schemas.openxmlformats.org/officeDocument/2006/relationships/hyperlink" Target="https://kazakh-tv.kz/en/view/society/page_209493_covid19-prevention-center-opens-in-shymkent" TargetMode="External"/><Relationship Id="rId49" Type="http://schemas.openxmlformats.org/officeDocument/2006/relationships/hyperlink" Target="https://www.diplomatie.gouv.fr/fr/conseils-aux-voyageurs/conseils-par-pays-destination/nicaragua/" TargetMode="External"/><Relationship Id="rId1617" Type="http://schemas.openxmlformats.org/officeDocument/2006/relationships/hyperlink" Target="https://www.mohfw.gov.in/pdf/GuidelinesDT13032020.pdf" TargetMode="External"/><Relationship Id="rId1824" Type="http://schemas.openxmlformats.org/officeDocument/2006/relationships/hyperlink" Target="http://www.mfa.gov.sc/static.php?content_id=36&amp;news_id=2021" TargetMode="External"/><Relationship Id="rId2598" Type="http://schemas.openxmlformats.org/officeDocument/2006/relationships/hyperlink" Target="https://www.facebook.com/COVID19.MOHW.BW/photos/pcb.116218023336787/116217783336811/?type=3&amp;theater"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www.colombopage.com/archive_20A/Mar17_1584386009CH.php" TargetMode="External"/><Relationship Id="rId2458" Type="http://schemas.openxmlformats.org/officeDocument/2006/relationships/hyperlink" Target="https://www.garda.com/crisis24/news-alerts/326116/namibia-authorities-ban-entry-of-all-foreign-nationals-due-to-covid-19-march-24-update-1" TargetMode="External"/><Relationship Id="rId2665" Type="http://schemas.openxmlformats.org/officeDocument/2006/relationships/hyperlink" Target="http://www.bundesheer.at/archiv/a2020/corona/artikel.php?id=5507" TargetMode="External"/><Relationship Id="rId287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637" Type="http://schemas.openxmlformats.org/officeDocument/2006/relationships/hyperlink" Target="https://immigration.gov.vu/images/covid-19/Public_Advisory__6_National_taskforce_COVID-19_6_March_2020.pdf" TargetMode="External"/><Relationship Id="rId844"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sites/default/files/contenu/piece-jointe/2020/03/brochure_fiches_pratiques_sur_les_mesures_de_soutien.pdf" TargetMode="External"/><Relationship Id="rId1681" Type="http://schemas.openxmlformats.org/officeDocument/2006/relationships/hyperlink" Target="http://pid.gov.pk/site/press_detail/13358" TargetMode="External"/><Relationship Id="rId2318" Type="http://schemas.openxmlformats.org/officeDocument/2006/relationships/hyperlink" Target="https://www.gov.uk/foreign-travel-advice/slovakia/coronavirus" TargetMode="External"/><Relationship Id="rId2525" Type="http://schemas.openxmlformats.org/officeDocument/2006/relationships/hyperlink" Target="https://www.thestar.com.my/news/nation/2020/03/23/covid-19-epf-withdrawals-allowed-for-those-below-55-rm630mil-more-in-allocations?utm_source=outbreak.my" TargetMode="External"/><Relationship Id="rId2732" Type="http://schemas.openxmlformats.org/officeDocument/2006/relationships/hyperlink" Target="https://www.abc.net.au/news/2020-03-27/coronavirus-covid-19-testing-criteria-eligibility/12097990" TargetMode="External"/><Relationship Id="rId704" Type="http://schemas.openxmlformats.org/officeDocument/2006/relationships/hyperlink" Target="https://www.mhms.gov.ki/important-notices.html" TargetMode="External"/><Relationship Id="rId911" Type="http://schemas.openxmlformats.org/officeDocument/2006/relationships/hyperlink" Target="https://mg.usembassy.gov/u-s-citizen-services/security-and-travel-information/covid-19-information/?_ga=2.16924089.1601748976.1584185584-1155192847.1584185584"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changes-to-visiting-hours-at-prison/"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covid19.govt.nz/government-actions/covid-19-alert-level/"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theportugalnews.com/news/covid-19-portugal-update/53343" TargetMode="External"/><Relationship Id="rId2175" Type="http://schemas.openxmlformats.org/officeDocument/2006/relationships/hyperlink" Target="https://news.lk/news/political-current-affairs/item/29861-curfew-violators-could-be-arrested-without-a-warrant-2682-arrested" TargetMode="External"/><Relationship Id="rId2382" Type="http://schemas.openxmlformats.org/officeDocument/2006/relationships/hyperlink" Target="https://dominicanewsonline.com/news/homepage/news/standpipes-being-installed-in-roseau-to-facilitate-hand-washing/"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om.usembassy.gov/covid-19-information/" TargetMode="External"/><Relationship Id="rId2035" Type="http://schemas.openxmlformats.org/officeDocument/2006/relationships/hyperlink" Target="https://www.gov.mt/en/Government/DOI/Press%20Releases/Pages/2020/March/02/pr200372en.aspx" TargetMode="External"/><Relationship Id="rId561" Type="http://schemas.openxmlformats.org/officeDocument/2006/relationships/hyperlink" Target="https://www.garda.com/crisis24/news-alerts/320406/iraq-government-extends-entry-restrictions-to-france-and-spain-march-6-update-8" TargetMode="External"/><Relationship Id="rId2242" Type="http://schemas.openxmlformats.org/officeDocument/2006/relationships/hyperlink" Target="https://om.usembassy.gov/covid-19-information/" TargetMode="External"/><Relationship Id="rId214" Type="http://schemas.openxmlformats.org/officeDocument/2006/relationships/hyperlink" Target="https://bi.usembassy.gov/covid-19-information/" TargetMode="External"/><Relationship Id="rId421" Type="http://schemas.openxmlformats.org/officeDocument/2006/relationships/hyperlink" Target="http://www.viaggiaresicuri.it/country/GNB" TargetMode="External"/><Relationship Id="rId1051" Type="http://schemas.openxmlformats.org/officeDocument/2006/relationships/hyperlink" Target="https://pa.usembassy.gov/covid-19-information/" TargetMode="External"/><Relationship Id="rId2102" Type="http://schemas.openxmlformats.org/officeDocument/2006/relationships/hyperlink" Target="https://eg.usembassy.gov/u-s-citizen-services/covid-19-information/" TargetMode="External"/><Relationship Id="rId1868" Type="http://schemas.openxmlformats.org/officeDocument/2006/relationships/hyperlink" Target="https://mx.usembassy.gov/covid-19-information/" TargetMode="External"/><Relationship Id="rId2919" Type="http://schemas.openxmlformats.org/officeDocument/2006/relationships/hyperlink" Target="https://politi.dk/koebenhavns-politi/nyhedsliste/nye-tiltag-for-at-forebygge-smittespredning-i-koebenhavns-lufthavn/2020/03/22" TargetMode="External"/><Relationship Id="rId1728" Type="http://schemas.openxmlformats.org/officeDocument/2006/relationships/hyperlink" Target="https://www.bbc.com/news/uk-52012432" TargetMode="External"/><Relationship Id="rId1935" Type="http://schemas.openxmlformats.org/officeDocument/2006/relationships/hyperlink" Target="https://pe.usembassy.gov/covid-19-information/"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clubofmozambique.com/news/coronavirus-mozambique-closes-schools-suspends-visa-issuance-president-155819/" TargetMode="External"/><Relationship Id="rId2569" Type="http://schemas.openxmlformats.org/officeDocument/2006/relationships/hyperlink" Target="https://www.whitehouse.gov/presidential-actions/proclamation-suspension-entry-immigrants-nonimmigrants-certain-additional-persons-pose-risk-transmitting-coronavirus-2/" TargetMode="External"/><Relationship Id="rId2776" Type="http://schemas.openxmlformats.org/officeDocument/2006/relationships/hyperlink" Target="https://ddc.moph.go.th/viralpneumonia/eng/file/news/news_no58_220363.pdf" TargetMode="External"/><Relationship Id="rId2983" Type="http://schemas.openxmlformats.org/officeDocument/2006/relationships/hyperlink" Target="https://www.france24.com/en/20200316-live-france-s-macron-addresses-nation-amid-worsening-coronavirus-outbreak" TargetMode="External"/><Relationship Id="rId748" Type="http://schemas.openxmlformats.org/officeDocument/2006/relationships/hyperlink" Target="https://bo.usembassy.gov/covid-19-information/" TargetMode="External"/><Relationship Id="rId955" Type="http://schemas.openxmlformats.org/officeDocument/2006/relationships/hyperlink" Target="http://www.moh.gov.bn/Shared%20Documents/2019%20ncov/press%20releases/FINAL_ENG_MEDIA%20STATEMENT%20COVID-19%20(18.03.2020)%201838hrs.pdf" TargetMode="External"/><Relationship Id="rId1378" Type="http://schemas.openxmlformats.org/officeDocument/2006/relationships/hyperlink" Target="https://gisbarbados.gov.bb/blog/out-patient-clinics-reduced-elective-surgeries-postponed/" TargetMode="External"/><Relationship Id="rId1585" Type="http://schemas.openxmlformats.org/officeDocument/2006/relationships/hyperlink" Target="https://www.aa.com.tr/en/latest-on-coronavirus-outbreak/covid-19-somalia-bans-entry-from-worst-hit-countries/1766837" TargetMode="External"/><Relationship Id="rId1792" Type="http://schemas.openxmlformats.org/officeDocument/2006/relationships/hyperlink" Target="https://avas.mv/en/80102" TargetMode="External"/><Relationship Id="rId2429" Type="http://schemas.openxmlformats.org/officeDocument/2006/relationships/hyperlink" Target="https://www.mscbs.gob.es/gabinete/notasPrensa.do?id=4809" TargetMode="External"/><Relationship Id="rId2636" Type="http://schemas.openxmlformats.org/officeDocument/2006/relationships/hyperlink" Target="https://www.africanews.com/2020/03/26/ethiopia-s-coronavirus-rules-crowd-ban-free-transport-regulate-essentials-etc/" TargetMode="External"/><Relationship Id="rId2843" Type="http://schemas.openxmlformats.org/officeDocument/2006/relationships/hyperlink" Target="https://www.gov.ie/en/publication/cf9b0d-new-public-health-measures-effective-now-to-prevent-further-spread-o/" TargetMode="External"/><Relationship Id="rId84" Type="http://schemas.openxmlformats.org/officeDocument/2006/relationships/hyperlink" Target="https://www.diplomatie.gouv.fr/fr/conseils-aux-voyageurs/conseils-par-pays-destination/indonesie/" TargetMode="External"/><Relationship Id="rId608" Type="http://schemas.openxmlformats.org/officeDocument/2006/relationships/hyperlink" Target="https://www.gov.ie/en/publication/ea1c30-updated-measures-in-response-to-covid-19-coronavirus/"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pandemic.internationalsos.com/2019-ncov/ncov-travel-restrictions-flight-operations-and-screening" TargetMode="External"/><Relationship Id="rId1445" Type="http://schemas.openxmlformats.org/officeDocument/2006/relationships/hyperlink" Target="https://twitter.com/NAkufoAddo" TargetMode="External"/><Relationship Id="rId1652" Type="http://schemas.openxmlformats.org/officeDocument/2006/relationships/hyperlink" Target="https://www.esteri.it/mae/en/sala_stampa/archivionotizie/approfondimenti/2020/03/autorizzazione-all-esportazione-dispositivi-di-protezione-individuale.html" TargetMode="External"/><Relationship Id="rId1305" Type="http://schemas.openxmlformats.org/officeDocument/2006/relationships/hyperlink" Target="https://gisbarbados.gov.bb/blog/bfs-contingency-plan-against-covid-19/" TargetMode="External"/><Relationship Id="rId2703" Type="http://schemas.openxmlformats.org/officeDocument/2006/relationships/hyperlink" Target="http://www.angop.ao/angola/en_us/noticias/saude/2020/2/13/COVID-Quarantine-center-created-for-suspected-cases,5f726e81-cb2b-4bda-ac25-07c7ccbcfbb7.html" TargetMode="External"/><Relationship Id="rId2910" Type="http://schemas.openxmlformats.org/officeDocument/2006/relationships/hyperlink" Target="https://laegemiddelstyrelsen.dk/da/nyheder/2020/paracetamol-til-boern-kan-fremover-midlertidigt-kun-koebes-paa-apoteker/"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meta.mk/en/14-days-closure-for-all-macedonian-schools-kindergartens-and-universities/" TargetMode="External"/><Relationship Id="rId2079" Type="http://schemas.openxmlformats.org/officeDocument/2006/relationships/hyperlink" Target="https://pandemic.internationalsos.com/2019-ncov/ncov-travel-restrictions-flight-operations-and-screening" TargetMode="External"/><Relationship Id="rId2286" Type="http://schemas.openxmlformats.org/officeDocument/2006/relationships/hyperlink" Target="https://www.guineaecuatorialpress.com/noticia.php?id=15158" TargetMode="External"/><Relationship Id="rId2493" Type="http://schemas.openxmlformats.org/officeDocument/2006/relationships/hyperlink" Target="https://www.gov.uk/foreign-travel-advice/burkina-faso" TargetMode="External"/><Relationship Id="rId258" Type="http://schemas.openxmlformats.org/officeDocument/2006/relationships/hyperlink" Target="https://thl.fi/en/web/infectious-diseases/what-s-new/coronavirus-covid-19-latest-updates"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pandemic.internationalsos.com/2019-ncov/ncov-travel-restrictions-flight-operations-and-screening" TargetMode="External"/><Relationship Id="rId2146" Type="http://schemas.openxmlformats.org/officeDocument/2006/relationships/hyperlink" Target="https://iq.usembassy.gov/covid-19-information/" TargetMode="External"/><Relationship Id="rId2353" Type="http://schemas.openxmlformats.org/officeDocument/2006/relationships/hyperlink" Target="https://www.diplomatie.gouv.fr/fr/conseils-aux-voyageurs/conseils-par-pays-destination/suriname/" TargetMode="External"/><Relationship Id="rId2560" Type="http://schemas.openxmlformats.org/officeDocument/2006/relationships/hyperlink" Target="https://www.state.gov/g7-ministerial-to-be-hosted-virtually/"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www.viaggiaresicuri.it/"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hungary-shuts-border-due-to-link-between-the-coronavirus-and-migration/" TargetMode="External"/><Relationship Id="rId2420" Type="http://schemas.openxmlformats.org/officeDocument/2006/relationships/hyperlink" Target="https://pandemic.internationalsos.com/2019-ncov/ncov-travel-restrictions-flight-operations-and-screening" TargetMode="External"/><Relationship Id="rId1022" Type="http://schemas.openxmlformats.org/officeDocument/2006/relationships/hyperlink" Target="https://pa.usembassy.gov/health-alert-u-s-embassy-panama-city-panama-march-19-2020/" TargetMode="External"/><Relationship Id="rId1979" Type="http://schemas.openxmlformats.org/officeDocument/2006/relationships/hyperlink" Target="https://www.lrt.lt/en/news-in-english/19/1137153/lithuanian-border-guards-to-monitor-cars-amid-coronavirus-outbreak" TargetMode="External"/><Relationship Id="rId1839" Type="http://schemas.openxmlformats.org/officeDocument/2006/relationships/hyperlink" Target="https://www.gov.uk/foreign-travel-advice/madagascar/coronavirus"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6" Type="http://schemas.openxmlformats.org/officeDocument/2006/relationships/hyperlink" Target="https://www.rnz.co.nz/international/pacific-news/412484/covid-19-pacific-nations-on-heightened-alert-flights-suspended" TargetMode="External"/><Relationship Id="rId2070" Type="http://schemas.openxmlformats.org/officeDocument/2006/relationships/hyperlink" Target="https://www.ft.com/content/b8ca9334-48bc-11ea-aeb3-955839e06441" TargetMode="External"/><Relationship Id="rId999" Type="http://schemas.openxmlformats.org/officeDocument/2006/relationships/hyperlink" Target="https://www.gov.uk/foreign-travel-advice/egypt/coronavirus" TargetMode="External"/><Relationship Id="rId2887" Type="http://schemas.openxmlformats.org/officeDocument/2006/relationships/hyperlink" Target="https://koronavirus.mzcr.cz/diky-dlouhodobe-spolupraci-ministerstva-zdravotnictvi-a-spolecnosti-respilon-budou-zajisteny-pravidelne-dodavky-ochrannych-pomucek-pro-ceske-zdravotniky/"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gn.usembassy.gov/u-s-citizen-services/covid-19-information/" TargetMode="External"/><Relationship Id="rId1696" Type="http://schemas.openxmlformats.org/officeDocument/2006/relationships/hyperlink" Target="https://rbc.gov.rw/fileadmin/user_upload/bulletin/2020/weekely%20bulletin%20coronavirus2.pdf" TargetMode="External"/><Relationship Id="rId1349" Type="http://schemas.openxmlformats.org/officeDocument/2006/relationships/hyperlink" Target="https://lordslibrary.parliament.uk/infocus/coronavirus-emergency-legislation/" TargetMode="External"/><Relationship Id="rId2747" Type="http://schemas.openxmlformats.org/officeDocument/2006/relationships/hyperlink" Target="https://ddc.moph.go.th/viralpneumonia/eng/file/news/news_no27_210263.pdf" TargetMode="External"/><Relationship Id="rId2954" Type="http://schemas.openxmlformats.org/officeDocument/2006/relationships/hyperlink" Target="https://www.kriis.ee/en/news/special-notice-amendments-emergency-situation-saaremaa-and-muhumaa" TargetMode="External"/><Relationship Id="rId719" Type="http://schemas.openxmlformats.org/officeDocument/2006/relationships/hyperlink" Target="https://balkaninsight.com/2020/03/19/bosnias-republika-srpska-imposes-fines-for-coronavirus-fake-news/" TargetMode="External"/><Relationship Id="rId926" Type="http://schemas.openxmlformats.org/officeDocument/2006/relationships/hyperlink" Target="https://www.portugalresident.com/covid-19-state-of-emergency-portuguese-airport-to-have-infrared-cameras-measuring-body-temperature/"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www.namibian.com.na/89247/read/Ministry-confirms-closure-of-schools" TargetMode="External"/><Relationship Id="rId1970" Type="http://schemas.openxmlformats.org/officeDocument/2006/relationships/hyperlink" Target="https://www.lrt.lt/en/news-in-english/19/1154680/all-travelers-arriving-at-vilnius-airport-to-be-quarantined" TargetMode="External"/><Relationship Id="rId2607" Type="http://schemas.openxmlformats.org/officeDocument/2006/relationships/hyperlink" Target="https://www.facebook.com/COVID19.MOHW.BW/photos/pcb.116218023336787/116217783336811/?type=3&amp;theater" TargetMode="External"/><Relationship Id="rId2814" Type="http://schemas.openxmlformats.org/officeDocument/2006/relationships/hyperlink" Target="http://www.med.kg/en/news/418-thermal-imagers-installed-in-the-airport-manas-to-detect-coronavirus.html"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twitter.com/Presidency_GMB/status/1240700146406416385" TargetMode="External"/><Relationship Id="rId1623" Type="http://schemas.openxmlformats.org/officeDocument/2006/relationships/hyperlink" Target="https://www.mohfw.gov.in/pdf/ICMRrevisedtestingstrategyforCOVID.pdf" TargetMode="External"/><Relationship Id="rId1830" Type="http://schemas.openxmlformats.org/officeDocument/2006/relationships/hyperlink" Target="https://www.facebook.com/malawimoh/posts/2724685064253658?__tn__=K-R" TargetMode="External"/><Relationship Id="rId2397" Type="http://schemas.openxmlformats.org/officeDocument/2006/relationships/hyperlink" Target="https://www.mgovernance.net/government-establishes-covid-19-economic-support-secretariat-cess" TargetMode="External"/><Relationship Id="rId369" Type="http://schemas.openxmlformats.org/officeDocument/2006/relationships/hyperlink" Target="https://www.irrawaddy.com/news/burma/myanmar-govt-cancels-mass-gatherings-and-thingyan-water-festival-as-coronavirus-precaution.html" TargetMode="External"/><Relationship Id="rId576" Type="http://schemas.openxmlformats.org/officeDocument/2006/relationships/hyperlink" Target="https://www.aa.com.tr/en/europe/coronavirus-spain-to-shut-land-borders-at-midnight/1768259"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www.pio.gov.cy/coronavirus/en/press/20032020_12.pdf" TargetMode="External"/><Relationship Id="rId2257" Type="http://schemas.openxmlformats.org/officeDocument/2006/relationships/hyperlink" Target="https://www.telesurenglish.net/news/--el-salvador-covid19-quarantine-arrests-denounced-20200323-0001.html" TargetMode="External"/><Relationship Id="rId2464" Type="http://schemas.openxmlformats.org/officeDocument/2006/relationships/hyperlink" Target="https://pm.gc.ca/en/news/news-releases/2020/03/22/government-requests-recall-house-commons-help-workers-and-businesses" TargetMode="External"/><Relationship Id="rId2671" Type="http://schemas.openxmlformats.org/officeDocument/2006/relationships/hyperlink" Target="https://news.wko.at/news/oesterreich/WKOe-Kopf:-Heimische-Produktion-von-Schutzprodukten-gegen.html"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tirol.gv.at/meldungen/meldung/artikel/lrin-zoller-frischauf-spaeter-in-tirol-kaufen-statt-jetzt-von-der-couch-aus-weltweit-bestellen/" TargetMode="External"/><Relationship Id="rId1066" Type="http://schemas.openxmlformats.org/officeDocument/2006/relationships/hyperlink" Target="https://panamaadvisoryinternationalgroup.com/blog/news-from-panama/panama-declares-national-emergency-covid-19/"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health.gov.bz/www/component/content/article/177-general-health/1025-new-measures-announced-to-protect-against-covid-19" TargetMode="External"/><Relationship Id="rId2117" Type="http://schemas.openxmlformats.org/officeDocument/2006/relationships/hyperlink" Target="https://www.pna.gov.ph/articles/1097719" TargetMode="External"/><Relationship Id="rId2324" Type="http://schemas.openxmlformats.org/officeDocument/2006/relationships/hyperlink" Target="https://pandemic.internationalsos.com/2019-ncov/ncov-travel-restrictions-flight-operations-and-screening"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3" Type="http://schemas.openxmlformats.org/officeDocument/2006/relationships/hyperlink" Target="https://stps.dk/da/ansvar-og-retningslinjer/vejledning/indberetning-om-covid-19/" TargetMode="External"/><Relationship Id="rId2531" Type="http://schemas.openxmlformats.org/officeDocument/2006/relationships/hyperlink" Target="https://www.nepalitimes.com/banner/nepal-goes-into-lockdown-for-a-week/" TargetMode="External"/><Relationship Id="rId503" Type="http://schemas.openxmlformats.org/officeDocument/2006/relationships/hyperlink" Target="https://kr.usembassy.gov/022420-covid-19-information/"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1340" Type="http://schemas.openxmlformats.org/officeDocument/2006/relationships/hyperlink" Target="https://www.bbc.com/news/uk-politics-51835306" TargetMode="External"/><Relationship Id="rId1200" Type="http://schemas.openxmlformats.org/officeDocument/2006/relationships/hyperlink" Target="https://pandemic.internationalsos.com/2019-ncov/ncov-travel-restrictions-flight-operations-and-screening"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50118CH.php"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www.middleeasteye.net/news/coronavirus-iran-closed-schools-universities-death-toll-rises" TargetMode="External"/><Relationship Id="rId2041" Type="http://schemas.openxmlformats.org/officeDocument/2006/relationships/hyperlink" Target="https://www.regjeringen.no/en/aktuelt/ministry-of-foreign-affairs-advises-against-non-essential-travel-to-all-countries/id2693564/" TargetMode="External"/><Relationship Id="rId220" Type="http://schemas.openxmlformats.org/officeDocument/2006/relationships/hyperlink" Target="https://www.reuters.com/article/us-health-coronavirus-austria/austria-closing-schools-over-coronavirus-as-border-checks-take-effect-idUSKBN20Y2YC" TargetMode="External"/><Relationship Id="rId2858" Type="http://schemas.openxmlformats.org/officeDocument/2006/relationships/hyperlink" Target="https://vlada.gov.hr/news/plenkovic-commends-speedy-erection-of-medical-camp-outside-dubrava-hospital/29055" TargetMode="External"/><Relationship Id="rId99" Type="http://schemas.openxmlformats.org/officeDocument/2006/relationships/hyperlink" Target="https://www.health.govt.nz/our-work/diseases-and-conditions/covid-19-novel-coronavirus" TargetMode="External"/><Relationship Id="rId1667" Type="http://schemas.openxmlformats.org/officeDocument/2006/relationships/hyperlink" Target="https://em.gov.lv/lv/jaunumi/27397-par-arkartejas-situacijas-izsludinasanu-14032020" TargetMode="External"/><Relationship Id="rId1874" Type="http://schemas.openxmlformats.org/officeDocument/2006/relationships/hyperlink" Target="https://www.presidence.ne/discours-du-prsident/2020/3/17/0jrc2yz8euk8nzcdx60uad9ruaa6hn" TargetMode="External"/><Relationship Id="rId2718" Type="http://schemas.openxmlformats.org/officeDocument/2006/relationships/hyperlink" Target="https://ddc.moph.go.th/viralpneumonia/eng/file/news/news_no6_250163.pdf" TargetMode="External"/><Relationship Id="rId2925" Type="http://schemas.openxmlformats.org/officeDocument/2006/relationships/hyperlink" Target="https://sim.dk/nyheder/nyhedsarkiv/2020/mar/regeringen-indgaar-aftaler-med-kl-og-danske-regioner-om-tiltag-som-skal-understoette-dansk-oekonomi/" TargetMode="External"/><Relationship Id="rId1527" Type="http://schemas.openxmlformats.org/officeDocument/2006/relationships/hyperlink" Target="https://www.government.is/news/article/?newsid=2f49a0ac-6c74-11ea-9462-005056bc4d74" TargetMode="External"/><Relationship Id="rId1734" Type="http://schemas.openxmlformats.org/officeDocument/2006/relationships/hyperlink" Target="https://twitter.com/GovernmentZA?ref_src=twsrc%5Egoogle%7Ctwcamp%5Eserp%7Ctwgr%5Eauthor" TargetMode="External"/><Relationship Id="rId1941" Type="http://schemas.openxmlformats.org/officeDocument/2006/relationships/hyperlink" Target="http://www.salute.gov.it/portale/nuovocoronavirus/dettaglioComunicatiNuovoCoronavirus.jsp?lingua=italiano&amp;menu=salastampa&amp;p=comunicatistampa&amp;id=5373" TargetMode="External"/><Relationship Id="rId26" Type="http://schemas.openxmlformats.org/officeDocument/2006/relationships/hyperlink" Target="https://www.gov.am/en/news/item/9722/" TargetMode="External"/><Relationship Id="rId1801" Type="http://schemas.openxmlformats.org/officeDocument/2006/relationships/hyperlink" Target="http://www.mfa.gov.sc/static.php?content_id=36&amp;news_id=1970" TargetMode="External"/><Relationship Id="rId687" Type="http://schemas.openxmlformats.org/officeDocument/2006/relationships/hyperlink" Target="https://www.sanews.gov.za/south-africa/covid-19-regulations-limit-alcohol-sale-hours" TargetMode="External"/><Relationship Id="rId2368" Type="http://schemas.openxmlformats.org/officeDocument/2006/relationships/hyperlink" Target="https://dominicanewsonline.com/news/homepage/caricom-approves-regional-protocol-to-deal-covid-19-virus/" TargetMode="External"/><Relationship Id="rId894" Type="http://schemas.openxmlformats.org/officeDocument/2006/relationships/hyperlink" Target="https://www.minsal.cl/nuevo-coronavirus-2019-ncov/informe-tecnico/" TargetMode="External"/><Relationship Id="rId1177" Type="http://schemas.openxmlformats.org/officeDocument/2006/relationships/hyperlink" Target="http://www.shabait.com/news/local-news/30273-ministry-of-health-timely-public-announcement" TargetMode="External"/><Relationship Id="rId2575" Type="http://schemas.openxmlformats.org/officeDocument/2006/relationships/hyperlink" Target="https://www.whitehouse.gov/presidential-actions/executive-order-prioritizing-allocating-health-medical-resources-respond-spread-covid-19/" TargetMode="External"/><Relationship Id="rId2782" Type="http://schemas.openxmlformats.org/officeDocument/2006/relationships/hyperlink" Target="https://www.sbs.com.au/news/insight/how-to-access-mental-health-support-during-the-time-of-coronavirus" TargetMode="External"/><Relationship Id="rId547" Type="http://schemas.openxmlformats.org/officeDocument/2006/relationships/hyperlink" Target="https://www.shine.cn/news/metro/2003174479/"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gov.uk/foreign-travel-advice/costa-rica/coronavirus" TargetMode="External"/><Relationship Id="rId1384" Type="http://schemas.openxmlformats.org/officeDocument/2006/relationships/hyperlink" Target="https://gisbarbados.gov.bb/blog/barbados-at-stage-2-of-covid-19-preparedness-plan/" TargetMode="External"/><Relationship Id="rId1591" Type="http://schemas.openxmlformats.org/officeDocument/2006/relationships/hyperlink" Target="https://www.afro.who.int/news/sierra-leone-institutes-additional-covid-19-preparedness-and-response-measures" TargetMode="External"/><Relationship Id="rId2228" Type="http://schemas.openxmlformats.org/officeDocument/2006/relationships/hyperlink" Target="https://www.gov.pl/web/koronawirus/wprowadzamy-nowe-zasady-bezpieczenstwa-w-zwiazku-z-koronawirusem" TargetMode="External"/><Relationship Id="rId2435" Type="http://schemas.openxmlformats.org/officeDocument/2006/relationships/hyperlink" Target="https://www.mscbs.gob.es/gabinete/notasPrensa.do?id=4806" TargetMode="External"/><Relationship Id="rId2642" Type="http://schemas.openxmlformats.org/officeDocument/2006/relationships/hyperlink" Target="https://www.diplomatie.gouv.fr/fr/conseils-aux-voyageurs/conseils-par-pays-destination/costa-rica/" TargetMode="External"/><Relationship Id="rId90" Type="http://schemas.openxmlformats.org/officeDocument/2006/relationships/hyperlink" Target="https://www.diplomatie.gouv.fr/fr/conseils-aux-voyageurs/conseils-par-pays-destination/philippines/" TargetMode="External"/><Relationship Id="rId407" Type="http://schemas.openxmlformats.org/officeDocument/2006/relationships/hyperlink" Target="https://www.reuters.com/article/us-health-coronavirus-morocco/morocco-to-close-non-essential-public-places-starting-today-interior-ministry-idUSKBN2131KY" TargetMode="External"/><Relationship Id="rId614" Type="http://schemas.openxmlformats.org/officeDocument/2006/relationships/hyperlink" Target="https://www.gov.ie/en/press-release/878d4d-wednesdminister-donohoe-outlines-further-measures-to-support-individ/" TargetMode="External"/><Relationship Id="rId821" Type="http://schemas.openxmlformats.org/officeDocument/2006/relationships/hyperlink" Target="http://www.euro.who.int/en/countries/azerbaijan/news/news/2020/3/azerbaijan-steps-up-covid-19-preparedness-and-readiness-measures,-welcoming-who-mission" TargetMode="External"/><Relationship Id="rId1037" Type="http://schemas.openxmlformats.org/officeDocument/2006/relationships/hyperlink" Target="https://pa.usembassy.gov/covid-19-information/" TargetMode="External"/><Relationship Id="rId1244" Type="http://schemas.openxmlformats.org/officeDocument/2006/relationships/hyperlink" Target="https://www.theportugalnews.com/news/priority-at-supermarkets-for-key-people/53462" TargetMode="External"/><Relationship Id="rId1451" Type="http://schemas.openxmlformats.org/officeDocument/2006/relationships/hyperlink" Target="http://health.gov.bz/www/component/content/article/177-general-health/1021--ministry-of-health-advisory-no-10--ministry-of-health-warns-on-products-that-claim-to-treat-or-cure-covid-19" TargetMode="External"/><Relationship Id="rId2502" Type="http://schemas.openxmlformats.org/officeDocument/2006/relationships/hyperlink" Target="https://www.minsal.cl/wp-content/uploads/2020/03/DO_1_1745010.pdf"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gisbarbados.gov.bb/blog/prime-minister-speaks-on-mass-based-events-in-wake-of-covid-19/" TargetMode="External"/><Relationship Id="rId197" Type="http://schemas.openxmlformats.org/officeDocument/2006/relationships/hyperlink" Target="https://www.bundesregierung.de/breg-de/themen/coronavirus/coronavirus-1725960" TargetMode="External"/><Relationship Id="rId2085" Type="http://schemas.openxmlformats.org/officeDocument/2006/relationships/hyperlink" Target="https://www.doh.gov.ph/sites/default/files/health-update/dc2020-0130.pdf" TargetMode="External"/><Relationship Id="rId2292" Type="http://schemas.openxmlformats.org/officeDocument/2006/relationships/hyperlink" Target="http://abouthungary.hu/news-in-brief/companies-in-hungary-are-putting-contingency-measures-in-place/"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diplomatie.gouv.fr/fr/conseils-aux-voyageurs/conseils-par-pays-destination/espagne" TargetMode="External"/><Relationship Id="rId2152" Type="http://schemas.openxmlformats.org/officeDocument/2006/relationships/hyperlink" Target="https://iq.usembassy.gov/covid-19-information/" TargetMode="External"/><Relationship Id="rId124" Type="http://schemas.openxmlformats.org/officeDocument/2006/relationships/hyperlink" Target="https://boi.gov.in/content/advisory-travel-and-visa-restrictions-related-covid-19-0"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topLeftCell="A4" workbookViewId="0">
      <selection activeCell="U6" sqref="U6"/>
    </sheetView>
  </sheetViews>
  <sheetFormatPr defaultRowHeight="14.4" x14ac:dyDescent="0.3"/>
  <cols>
    <col min="3" max="3" width="18" customWidth="1"/>
  </cols>
  <sheetData>
    <row r="2" spans="1:7" ht="46.2" x14ac:dyDescent="0.85">
      <c r="A2" s="36" t="s">
        <v>5327</v>
      </c>
      <c r="B2" s="36"/>
      <c r="C2" s="36"/>
    </row>
    <row r="3" spans="1:7" ht="31.2" x14ac:dyDescent="0.6">
      <c r="A3" s="37" t="s">
        <v>5328</v>
      </c>
      <c r="B3" s="37"/>
      <c r="C3" s="37"/>
      <c r="D3" s="37"/>
      <c r="E3" s="37"/>
      <c r="F3" s="37"/>
      <c r="G3" s="5"/>
    </row>
    <row r="6" spans="1:7" x14ac:dyDescent="0.3">
      <c r="A6" s="4"/>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4388"/>
  <sheetViews>
    <sheetView zoomScale="70" zoomScaleNormal="70" workbookViewId="0">
      <pane ySplit="1" topLeftCell="A3002" activePane="bottomLeft" state="frozen"/>
      <selection activeCell="D3043" sqref="D3043"/>
      <selection pane="bottomLeft" activeCell="H2881" sqref="H2881"/>
    </sheetView>
  </sheetViews>
  <sheetFormatPr defaultColWidth="8.77734375" defaultRowHeight="14.4" x14ac:dyDescent="0.3"/>
  <cols>
    <col min="1" max="1" width="6.44140625" customWidth="1"/>
    <col min="2" max="2" width="19.21875" style="10" customWidth="1"/>
    <col min="3" max="3" width="8.5546875" style="9" bestFit="1" customWidth="1"/>
    <col min="4" max="4" width="10.21875" style="10" customWidth="1"/>
    <col min="5" max="5" width="7.77734375" customWidth="1"/>
    <col min="6" max="6" width="10.44140625" customWidth="1"/>
    <col min="7" max="7" width="20.21875" customWidth="1"/>
    <col min="8" max="8" width="23.21875" style="10" customWidth="1"/>
    <col min="9" max="9" width="8.5546875" style="10" customWidth="1"/>
    <col min="10" max="10" width="61.21875" style="10" customWidth="1"/>
    <col min="11" max="11" width="17.21875" style="10" customWidth="1"/>
    <col min="12" max="12" width="13.77734375" style="13" customWidth="1"/>
    <col min="13" max="13" width="18.77734375" style="10" customWidth="1"/>
    <col min="14" max="14" width="16.44140625" style="10" customWidth="1"/>
    <col min="15" max="15" width="58" style="10" customWidth="1"/>
    <col min="16" max="16" width="16.21875" style="14" customWidth="1"/>
    <col min="17" max="17" width="19.77734375" style="10" bestFit="1" customWidth="1"/>
  </cols>
  <sheetData>
    <row r="1" spans="1:17" x14ac:dyDescent="0.3">
      <c r="A1" t="s">
        <v>0</v>
      </c>
      <c r="B1" t="s">
        <v>1</v>
      </c>
      <c r="C1" s="9" t="s">
        <v>2</v>
      </c>
      <c r="D1" t="s">
        <v>3</v>
      </c>
      <c r="E1" t="s">
        <v>4</v>
      </c>
      <c r="F1" t="s">
        <v>5</v>
      </c>
      <c r="G1" t="s">
        <v>6</v>
      </c>
      <c r="H1" t="s">
        <v>7</v>
      </c>
      <c r="I1" t="s">
        <v>8</v>
      </c>
      <c r="J1" t="s">
        <v>9</v>
      </c>
      <c r="K1" t="s">
        <v>10</v>
      </c>
      <c r="L1" s="6" t="s">
        <v>11</v>
      </c>
      <c r="M1" t="s">
        <v>12</v>
      </c>
      <c r="N1" t="s">
        <v>13</v>
      </c>
      <c r="O1" t="s">
        <v>14</v>
      </c>
      <c r="P1" s="7" t="s">
        <v>15</v>
      </c>
      <c r="Q1" t="s">
        <v>16</v>
      </c>
    </row>
    <row r="2" spans="1:17" x14ac:dyDescent="0.3">
      <c r="A2">
        <v>1</v>
      </c>
      <c r="B2" s="10" t="s">
        <v>17</v>
      </c>
      <c r="C2" s="9" t="str">
        <f>VLOOKUP(B2,Lists!$A$2:$B$192,2,FALSE)</f>
        <v>AFG</v>
      </c>
      <c r="F2" t="str">
        <f>VLOOKUP(B2,Lists!$A$2:$C$192,3,FALSE)</f>
        <v>Asia</v>
      </c>
      <c r="G2" t="str">
        <f>VLOOKUP(H2,Lists!$D$2:$E$40,2,FALSE)</f>
        <v>Public health measures</v>
      </c>
      <c r="H2" s="10" t="s">
        <v>18</v>
      </c>
      <c r="I2" s="10" t="s">
        <v>19</v>
      </c>
      <c r="L2" s="13">
        <v>43873</v>
      </c>
      <c r="M2" s="10" t="s">
        <v>20</v>
      </c>
      <c r="N2" s="10" t="s">
        <v>21</v>
      </c>
      <c r="O2" s="10" t="s">
        <v>22</v>
      </c>
      <c r="P2" s="14">
        <v>43904</v>
      </c>
    </row>
    <row r="3" spans="1:17" x14ac:dyDescent="0.3">
      <c r="A3">
        <v>2</v>
      </c>
      <c r="B3" s="10" t="s">
        <v>17</v>
      </c>
      <c r="C3" s="9" t="str">
        <f>VLOOKUP(B3,Lists!$A$2:$B$192,2,FALSE)</f>
        <v>AFG</v>
      </c>
      <c r="D3" s="10" t="s">
        <v>23</v>
      </c>
      <c r="F3" t="str">
        <f>VLOOKUP(B3,Lists!$A$2:$C$192,3,FALSE)</f>
        <v>Asia</v>
      </c>
      <c r="G3" t="str">
        <f>VLOOKUP(H3,Lists!$D$2:$E$40,2,FALSE)</f>
        <v>Public health measures</v>
      </c>
      <c r="H3" s="10" t="s">
        <v>24</v>
      </c>
      <c r="I3" s="10" t="s">
        <v>19</v>
      </c>
      <c r="L3" s="13">
        <v>43873</v>
      </c>
      <c r="M3" s="10" t="s">
        <v>20</v>
      </c>
      <c r="N3" s="10" t="s">
        <v>21</v>
      </c>
      <c r="O3" s="10" t="s">
        <v>22</v>
      </c>
      <c r="P3" s="14">
        <v>43904</v>
      </c>
    </row>
    <row r="4" spans="1:17" x14ac:dyDescent="0.3">
      <c r="A4">
        <v>3</v>
      </c>
      <c r="B4" s="10" t="s">
        <v>17</v>
      </c>
      <c r="C4" s="9" t="str">
        <f>VLOOKUP(B4,Lists!$A$2:$B$192,2,FALSE)</f>
        <v>AFG</v>
      </c>
      <c r="F4" t="str">
        <f>VLOOKUP(B4,Lists!$A$2:$C$192,3,FALSE)</f>
        <v>Asia</v>
      </c>
      <c r="G4" t="str">
        <f>VLOOKUP(H4,Lists!$D$2:$E$40,2,FALSE)</f>
        <v>Public health measures</v>
      </c>
      <c r="H4" s="10" t="s">
        <v>25</v>
      </c>
      <c r="I4" s="10" t="s">
        <v>19</v>
      </c>
      <c r="L4" s="13">
        <v>43873</v>
      </c>
      <c r="M4" s="10" t="s">
        <v>20</v>
      </c>
      <c r="N4" s="10" t="s">
        <v>21</v>
      </c>
      <c r="O4" s="10" t="s">
        <v>22</v>
      </c>
      <c r="P4" s="14">
        <v>43904</v>
      </c>
    </row>
    <row r="5" spans="1:17" x14ac:dyDescent="0.3">
      <c r="A5">
        <v>4</v>
      </c>
      <c r="B5" s="10" t="s">
        <v>17</v>
      </c>
      <c r="C5" s="9" t="str">
        <f>VLOOKUP(B5,Lists!$A$2:$B$192,2,FALSE)</f>
        <v>AFG</v>
      </c>
      <c r="F5" t="str">
        <f>VLOOKUP(B5,Lists!$A$2:$C$192,3,FALSE)</f>
        <v>Asia</v>
      </c>
      <c r="G5" t="str">
        <f>VLOOKUP(H5,Lists!$D$2:$E$40,2,FALSE)</f>
        <v>Social and economic measures</v>
      </c>
      <c r="H5" s="10" t="s">
        <v>26</v>
      </c>
      <c r="I5" s="10" t="s">
        <v>19</v>
      </c>
      <c r="L5" s="13">
        <v>43873</v>
      </c>
      <c r="M5" s="10" t="s">
        <v>20</v>
      </c>
      <c r="N5" s="10" t="s">
        <v>21</v>
      </c>
      <c r="O5" s="10" t="s">
        <v>22</v>
      </c>
      <c r="P5" s="14">
        <v>43904</v>
      </c>
    </row>
    <row r="6" spans="1:17" x14ac:dyDescent="0.3">
      <c r="A6">
        <v>5</v>
      </c>
      <c r="B6" s="10" t="s">
        <v>17</v>
      </c>
      <c r="C6" s="9" t="str">
        <f>VLOOKUP(B6,Lists!$A$2:$B$192,2,FALSE)</f>
        <v>AFG</v>
      </c>
      <c r="F6" t="str">
        <f>VLOOKUP(B6,Lists!$A$2:$C$192,3,FALSE)</f>
        <v>Asia</v>
      </c>
      <c r="G6" t="str">
        <f>VLOOKUP(H6,Lists!$D$2:$E$40,2,FALSE)</f>
        <v>Social distancing</v>
      </c>
      <c r="H6" s="10" t="s">
        <v>27</v>
      </c>
      <c r="I6" s="10" t="s">
        <v>19</v>
      </c>
      <c r="J6" s="10" t="s">
        <v>28</v>
      </c>
      <c r="L6" s="13">
        <v>43902</v>
      </c>
      <c r="M6" s="10" t="s">
        <v>29</v>
      </c>
      <c r="N6" s="10" t="s">
        <v>30</v>
      </c>
      <c r="O6" s="10" t="s">
        <v>31</v>
      </c>
      <c r="P6" s="14">
        <v>43904</v>
      </c>
    </row>
    <row r="7" spans="1:17" x14ac:dyDescent="0.3">
      <c r="A7">
        <v>6</v>
      </c>
      <c r="B7" s="10" t="s">
        <v>17</v>
      </c>
      <c r="C7" s="9" t="str">
        <f>VLOOKUP(B7,Lists!$A$2:$B$192,2,FALSE)</f>
        <v>AFG</v>
      </c>
      <c r="F7" t="str">
        <f>VLOOKUP(B7,Lists!$A$2:$C$192,3,FALSE)</f>
        <v>Asia</v>
      </c>
      <c r="G7" t="str">
        <f>VLOOKUP(H7,Lists!$D$2:$E$40,2,FALSE)</f>
        <v>Movement restrictions</v>
      </c>
      <c r="H7" s="10" t="s">
        <v>32</v>
      </c>
      <c r="I7" s="10" t="s">
        <v>19</v>
      </c>
      <c r="J7" s="10" t="s">
        <v>33</v>
      </c>
      <c r="L7" s="13">
        <v>43885</v>
      </c>
      <c r="M7" s="10" t="s">
        <v>34</v>
      </c>
      <c r="N7" s="10" t="s">
        <v>30</v>
      </c>
      <c r="O7" s="10" t="s">
        <v>35</v>
      </c>
      <c r="P7" s="14">
        <v>43904</v>
      </c>
    </row>
    <row r="8" spans="1:17" x14ac:dyDescent="0.3">
      <c r="A8">
        <v>7</v>
      </c>
      <c r="B8" s="10" t="s">
        <v>36</v>
      </c>
      <c r="C8" s="9" t="str">
        <f>VLOOKUP(B8,Lists!$A$2:$B$192,2,FALSE)</f>
        <v>BTN</v>
      </c>
      <c r="F8" t="str">
        <f>VLOOKUP(B8,Lists!$A$2:$C$192,3,FALSE)</f>
        <v>Asia</v>
      </c>
      <c r="G8" t="str">
        <f>VLOOKUP(H8,Lists!$D$2:$E$40,2,FALSE)</f>
        <v>Movement restrictions</v>
      </c>
      <c r="H8" s="10" t="s">
        <v>32</v>
      </c>
      <c r="I8" s="10" t="s">
        <v>37</v>
      </c>
      <c r="J8" s="10" t="s">
        <v>38</v>
      </c>
      <c r="L8" s="13">
        <v>43896</v>
      </c>
      <c r="M8" s="10" t="s">
        <v>39</v>
      </c>
      <c r="N8" s="10" t="s">
        <v>21</v>
      </c>
      <c r="O8" s="15" t="s">
        <v>40</v>
      </c>
      <c r="P8" s="14">
        <v>43904</v>
      </c>
    </row>
    <row r="9" spans="1:17" x14ac:dyDescent="0.3">
      <c r="A9">
        <v>8</v>
      </c>
      <c r="B9" s="10" t="s">
        <v>17</v>
      </c>
      <c r="C9" s="9" t="str">
        <f>VLOOKUP(B9,Lists!$A$2:$B$192,2,FALSE)</f>
        <v>AFG</v>
      </c>
      <c r="D9" s="10" t="s">
        <v>41</v>
      </c>
      <c r="F9" t="str">
        <f>VLOOKUP(B9,Lists!$A$2:$C$192,3,FALSE)</f>
        <v>Asia</v>
      </c>
      <c r="G9" t="str">
        <f>VLOOKUP(H9,Lists!$D$2:$E$40,2,FALSE)</f>
        <v>Social distancing</v>
      </c>
      <c r="H9" s="10" t="s">
        <v>42</v>
      </c>
      <c r="I9" s="10" t="s">
        <v>19</v>
      </c>
      <c r="L9" s="13">
        <v>43891</v>
      </c>
      <c r="M9" s="10" t="s">
        <v>43</v>
      </c>
      <c r="N9" s="10" t="s">
        <v>44</v>
      </c>
      <c r="O9" s="10" t="s">
        <v>45</v>
      </c>
      <c r="P9" s="14">
        <v>43904</v>
      </c>
    </row>
    <row r="10" spans="1:17" s="1" customFormat="1" x14ac:dyDescent="0.3">
      <c r="A10">
        <v>9</v>
      </c>
      <c r="B10" s="11" t="s">
        <v>46</v>
      </c>
      <c r="C10" s="9" t="str">
        <f>VLOOKUP(B10,Lists!$A$2:$B$192,2,FALSE)</f>
        <v>ATG</v>
      </c>
      <c r="D10" s="11"/>
      <c r="F10" t="str">
        <f>VLOOKUP(B10,Lists!$A$2:$C$192,3,FALSE)</f>
        <v>Americas</v>
      </c>
      <c r="G10" t="str">
        <f>VLOOKUP(H10,Lists!$D$2:$E$40,2,FALSE)</f>
        <v>Public health measures</v>
      </c>
      <c r="H10" s="11" t="s">
        <v>25</v>
      </c>
      <c r="I10" s="11" t="s">
        <v>19</v>
      </c>
      <c r="J10" s="11" t="s">
        <v>47</v>
      </c>
      <c r="K10" s="11"/>
      <c r="L10" s="13">
        <v>43903</v>
      </c>
      <c r="M10" s="11" t="s">
        <v>48</v>
      </c>
      <c r="N10" s="11" t="s">
        <v>21</v>
      </c>
      <c r="O10" s="16" t="s">
        <v>49</v>
      </c>
      <c r="P10" s="17">
        <v>43904</v>
      </c>
      <c r="Q10" s="11"/>
    </row>
    <row r="11" spans="1:17" x14ac:dyDescent="0.3">
      <c r="A11">
        <v>10</v>
      </c>
      <c r="B11" s="10" t="s">
        <v>17</v>
      </c>
      <c r="C11" s="9" t="str">
        <f>VLOOKUP(B11,Lists!$A$2:$B$192,2,FALSE)</f>
        <v>AFG</v>
      </c>
      <c r="D11" s="10" t="s">
        <v>41</v>
      </c>
      <c r="F11" t="str">
        <f>VLOOKUP(B11,Lists!$A$2:$C$192,3,FALSE)</f>
        <v>Asia</v>
      </c>
      <c r="G11" t="str">
        <f>VLOOKUP(H11,Lists!$D$2:$E$40,2,FALSE)</f>
        <v>Social distancing</v>
      </c>
      <c r="H11" s="10" t="s">
        <v>27</v>
      </c>
      <c r="I11" s="10" t="s">
        <v>19</v>
      </c>
      <c r="J11" s="10" t="s">
        <v>50</v>
      </c>
      <c r="L11" s="13">
        <v>43891</v>
      </c>
      <c r="M11" s="10" t="s">
        <v>43</v>
      </c>
      <c r="N11" s="10" t="s">
        <v>44</v>
      </c>
      <c r="O11" s="10" t="s">
        <v>45</v>
      </c>
      <c r="P11" s="14">
        <v>43904</v>
      </c>
    </row>
    <row r="12" spans="1:17" x14ac:dyDescent="0.3">
      <c r="A12">
        <v>11</v>
      </c>
      <c r="B12" s="10" t="s">
        <v>36</v>
      </c>
      <c r="C12" s="9" t="str">
        <f>VLOOKUP(B12,Lists!$A$2:$B$192,2,FALSE)</f>
        <v>BTN</v>
      </c>
      <c r="F12" t="str">
        <f>VLOOKUP(B12,Lists!$A$2:$C$192,3,FALSE)</f>
        <v>Asia</v>
      </c>
      <c r="G12" t="str">
        <f>VLOOKUP(H12,Lists!$D$2:$E$40,2,FALSE)</f>
        <v>Movement restrictions</v>
      </c>
      <c r="H12" s="10" t="s">
        <v>51</v>
      </c>
      <c r="I12" s="10" t="s">
        <v>19</v>
      </c>
      <c r="J12" s="10" t="s">
        <v>52</v>
      </c>
      <c r="L12" s="13">
        <v>43861</v>
      </c>
      <c r="M12" s="10" t="s">
        <v>53</v>
      </c>
      <c r="N12" s="10" t="s">
        <v>21</v>
      </c>
      <c r="O12" s="15" t="s">
        <v>54</v>
      </c>
      <c r="P12" s="14">
        <v>43904</v>
      </c>
    </row>
    <row r="13" spans="1:17" x14ac:dyDescent="0.3">
      <c r="A13">
        <v>12</v>
      </c>
      <c r="B13" s="10" t="s">
        <v>17</v>
      </c>
      <c r="C13" s="9" t="str">
        <f>VLOOKUP(B13,Lists!$A$2:$B$192,2,FALSE)</f>
        <v>AFG</v>
      </c>
      <c r="F13" t="str">
        <f>VLOOKUP(B13,Lists!$A$2:$C$192,3,FALSE)</f>
        <v>Asia</v>
      </c>
      <c r="G13" t="str">
        <f>VLOOKUP(H13,Lists!$D$2:$E$40,2,FALSE)</f>
        <v>Public health measures</v>
      </c>
      <c r="H13" s="10" t="s">
        <v>55</v>
      </c>
      <c r="I13" s="10" t="s">
        <v>19</v>
      </c>
      <c r="L13" s="13">
        <v>43891</v>
      </c>
      <c r="M13" s="10" t="s">
        <v>56</v>
      </c>
      <c r="N13" s="10" t="s">
        <v>44</v>
      </c>
      <c r="O13" s="10" t="s">
        <v>57</v>
      </c>
      <c r="P13" s="14">
        <v>43904</v>
      </c>
    </row>
    <row r="14" spans="1:17" x14ac:dyDescent="0.3">
      <c r="A14">
        <v>13</v>
      </c>
      <c r="B14" s="10" t="s">
        <v>58</v>
      </c>
      <c r="C14" s="9" t="str">
        <f>VLOOKUP(B14,Lists!$A$2:$B$192,2,FALSE)</f>
        <v>BOL</v>
      </c>
      <c r="F14" t="str">
        <f>VLOOKUP(B14,Lists!$A$2:$C$192,3,FALSE)</f>
        <v>Americas</v>
      </c>
      <c r="G14" t="str">
        <f>VLOOKUP(H14,Lists!$D$2:$E$40,2,FALSE)</f>
        <v>Movement restrictions</v>
      </c>
      <c r="H14" s="10" t="s">
        <v>59</v>
      </c>
      <c r="I14" s="10" t="s">
        <v>19</v>
      </c>
      <c r="J14" s="10" t="s">
        <v>60</v>
      </c>
      <c r="K14" s="10" t="s">
        <v>86</v>
      </c>
      <c r="L14" s="13">
        <v>43904</v>
      </c>
      <c r="M14" s="10" t="s">
        <v>61</v>
      </c>
      <c r="N14" s="10" t="s">
        <v>21</v>
      </c>
      <c r="O14" s="15" t="s">
        <v>62</v>
      </c>
      <c r="P14" s="14">
        <v>43904</v>
      </c>
    </row>
    <row r="15" spans="1:17" x14ac:dyDescent="0.3">
      <c r="A15">
        <v>14</v>
      </c>
      <c r="B15" s="10" t="s">
        <v>58</v>
      </c>
      <c r="C15" s="9" t="str">
        <f>VLOOKUP(B15,Lists!$A$2:$B$192,2,FALSE)</f>
        <v>BOL</v>
      </c>
      <c r="F15" t="str">
        <f>VLOOKUP(B15,Lists!$A$2:$C$192,3,FALSE)</f>
        <v>Americas</v>
      </c>
      <c r="G15" t="str">
        <f>VLOOKUP(H15,Lists!$D$2:$E$40,2,FALSE)</f>
        <v>Public health measures</v>
      </c>
      <c r="H15" s="10" t="s">
        <v>18</v>
      </c>
      <c r="I15" s="10" t="s">
        <v>19</v>
      </c>
      <c r="K15" s="10" t="s">
        <v>86</v>
      </c>
      <c r="L15" s="13">
        <v>43904</v>
      </c>
      <c r="M15" s="10" t="s">
        <v>61</v>
      </c>
      <c r="N15" s="10" t="s">
        <v>21</v>
      </c>
      <c r="O15" s="15" t="s">
        <v>62</v>
      </c>
      <c r="P15" s="14">
        <v>43904</v>
      </c>
    </row>
    <row r="16" spans="1:17" x14ac:dyDescent="0.3">
      <c r="A16">
        <v>15</v>
      </c>
      <c r="B16" s="10" t="s">
        <v>58</v>
      </c>
      <c r="C16" s="9" t="str">
        <f>VLOOKUP(B16,Lists!$A$2:$B$192,2,FALSE)</f>
        <v>BOL</v>
      </c>
      <c r="F16" t="str">
        <f>VLOOKUP(B16,Lists!$A$2:$C$192,3,FALSE)</f>
        <v>Americas</v>
      </c>
      <c r="G16" t="str">
        <f>VLOOKUP(H16,Lists!$D$2:$E$40,2,FALSE)</f>
        <v>Social distancing</v>
      </c>
      <c r="H16" s="10" t="s">
        <v>27</v>
      </c>
      <c r="I16" s="10" t="s">
        <v>19</v>
      </c>
      <c r="J16" s="10" t="s">
        <v>63</v>
      </c>
      <c r="K16" s="10" t="s">
        <v>86</v>
      </c>
      <c r="L16" s="13">
        <v>43904</v>
      </c>
      <c r="M16" s="10" t="s">
        <v>61</v>
      </c>
      <c r="N16" s="10" t="s">
        <v>21</v>
      </c>
      <c r="O16" s="15" t="s">
        <v>62</v>
      </c>
      <c r="P16" s="14">
        <v>43904</v>
      </c>
    </row>
    <row r="17" spans="1:17" x14ac:dyDescent="0.3">
      <c r="A17">
        <v>16</v>
      </c>
      <c r="B17" s="10" t="s">
        <v>64</v>
      </c>
      <c r="C17" s="9" t="str">
        <f>VLOOKUP(B17,Lists!$A$2:$B$192,2,FALSE)</f>
        <v>BIH</v>
      </c>
      <c r="F17" t="str">
        <f>VLOOKUP(B17,Lists!$A$2:$C$192,3,FALSE)</f>
        <v>Europe</v>
      </c>
      <c r="G17" t="str">
        <f>VLOOKUP(H17,Lists!$D$2:$E$40,2,FALSE)</f>
        <v>Public health measures</v>
      </c>
      <c r="H17" s="10" t="s">
        <v>24</v>
      </c>
      <c r="I17" s="10" t="s">
        <v>37</v>
      </c>
      <c r="J17" s="10" t="s">
        <v>65</v>
      </c>
      <c r="K17" s="10" t="s">
        <v>149</v>
      </c>
      <c r="L17" s="13">
        <v>43902</v>
      </c>
      <c r="M17" s="10" t="s">
        <v>61</v>
      </c>
      <c r="N17" s="10" t="s">
        <v>21</v>
      </c>
      <c r="O17" s="15" t="s">
        <v>66</v>
      </c>
      <c r="P17" s="14">
        <v>43904</v>
      </c>
    </row>
    <row r="18" spans="1:17" x14ac:dyDescent="0.3">
      <c r="A18">
        <v>17</v>
      </c>
      <c r="B18" s="10" t="s">
        <v>17</v>
      </c>
      <c r="C18" s="9" t="str">
        <f>VLOOKUP(B18,Lists!$A$2:$B$192,2,FALSE)</f>
        <v>AFG</v>
      </c>
      <c r="F18" t="str">
        <f>VLOOKUP(B18,Lists!$A$2:$C$192,3,FALSE)</f>
        <v>Asia</v>
      </c>
      <c r="G18" t="str">
        <f>VLOOKUP(H18,Lists!$D$2:$E$40,2,FALSE)</f>
        <v>Social and economic measures</v>
      </c>
      <c r="H18" s="10" t="s">
        <v>67</v>
      </c>
      <c r="I18" s="10" t="s">
        <v>19</v>
      </c>
      <c r="J18" s="10" t="s">
        <v>68</v>
      </c>
      <c r="L18" s="13">
        <v>43891</v>
      </c>
      <c r="M18" s="10" t="s">
        <v>69</v>
      </c>
      <c r="N18" s="10" t="s">
        <v>21</v>
      </c>
      <c r="O18" s="10" t="s">
        <v>70</v>
      </c>
      <c r="P18" s="14">
        <v>43904</v>
      </c>
    </row>
    <row r="19" spans="1:17" x14ac:dyDescent="0.3">
      <c r="A19">
        <v>18</v>
      </c>
      <c r="B19" s="10" t="s">
        <v>64</v>
      </c>
      <c r="C19" s="9" t="str">
        <f>VLOOKUP(B19,Lists!$A$2:$B$192,2,FALSE)</f>
        <v>BIH</v>
      </c>
      <c r="F19" t="str">
        <f>VLOOKUP(B19,Lists!$A$2:$C$192,3,FALSE)</f>
        <v>Europe</v>
      </c>
      <c r="G19" t="str">
        <f>VLOOKUP(H19,Lists!$D$2:$E$40,2,FALSE)</f>
        <v>Movement restrictions</v>
      </c>
      <c r="H19" s="10" t="s">
        <v>71</v>
      </c>
      <c r="I19" s="10" t="s">
        <v>37</v>
      </c>
      <c r="J19" s="10" t="s">
        <v>72</v>
      </c>
      <c r="K19" s="10" t="s">
        <v>149</v>
      </c>
      <c r="L19" s="13">
        <v>43902</v>
      </c>
      <c r="M19" s="10" t="s">
        <v>61</v>
      </c>
      <c r="N19" s="10" t="s">
        <v>21</v>
      </c>
      <c r="O19" s="15" t="s">
        <v>66</v>
      </c>
      <c r="P19" s="14">
        <v>43904</v>
      </c>
    </row>
    <row r="20" spans="1:17" x14ac:dyDescent="0.3">
      <c r="A20">
        <v>19</v>
      </c>
      <c r="B20" s="10" t="s">
        <v>64</v>
      </c>
      <c r="C20" s="9" t="str">
        <f>VLOOKUP(B20,Lists!$A$2:$B$192,2,FALSE)</f>
        <v>BIH</v>
      </c>
      <c r="F20" t="str">
        <f>VLOOKUP(B20,Lists!$A$2:$C$192,3,FALSE)</f>
        <v>Europe</v>
      </c>
      <c r="G20" t="str">
        <f>VLOOKUP(H20,Lists!$D$2:$E$40,2,FALSE)</f>
        <v>Social distancing</v>
      </c>
      <c r="H20" s="10" t="s">
        <v>27</v>
      </c>
      <c r="I20" s="10" t="s">
        <v>19</v>
      </c>
      <c r="K20" s="10" t="s">
        <v>149</v>
      </c>
      <c r="L20" s="13">
        <v>43902</v>
      </c>
      <c r="M20" s="10" t="s">
        <v>61</v>
      </c>
      <c r="N20" s="10" t="s">
        <v>21</v>
      </c>
      <c r="O20" s="15" t="s">
        <v>66</v>
      </c>
      <c r="P20" s="14">
        <v>43904</v>
      </c>
    </row>
    <row r="21" spans="1:17" x14ac:dyDescent="0.3">
      <c r="A21">
        <v>20</v>
      </c>
      <c r="B21" s="10" t="s">
        <v>64</v>
      </c>
      <c r="C21" s="9" t="str">
        <f>VLOOKUP(B21,Lists!$A$2:$B$192,2,FALSE)</f>
        <v>BIH</v>
      </c>
      <c r="F21" t="str">
        <f>VLOOKUP(B21,Lists!$A$2:$C$192,3,FALSE)</f>
        <v>Europe</v>
      </c>
      <c r="G21" t="str">
        <f>VLOOKUP(H21,Lists!$D$2:$E$40,2,FALSE)</f>
        <v>Public health measures</v>
      </c>
      <c r="H21" s="10" t="s">
        <v>24</v>
      </c>
      <c r="I21" s="10" t="s">
        <v>19</v>
      </c>
      <c r="K21" s="10" t="s">
        <v>149</v>
      </c>
      <c r="L21" s="13">
        <v>43902</v>
      </c>
      <c r="M21" s="10" t="s">
        <v>61</v>
      </c>
      <c r="N21" s="10" t="s">
        <v>21</v>
      </c>
      <c r="O21" s="15" t="s">
        <v>66</v>
      </c>
      <c r="P21" s="14">
        <v>43904</v>
      </c>
    </row>
    <row r="22" spans="1:17" x14ac:dyDescent="0.3">
      <c r="A22">
        <v>21</v>
      </c>
      <c r="B22" s="10" t="s">
        <v>64</v>
      </c>
      <c r="C22" s="9" t="str">
        <f>VLOOKUP(B22,Lists!$A$2:$B$192,2,FALSE)</f>
        <v>BIH</v>
      </c>
      <c r="F22" t="str">
        <f>VLOOKUP(B22,Lists!$A$2:$C$192,3,FALSE)</f>
        <v>Europe</v>
      </c>
      <c r="G22" t="str">
        <f>VLOOKUP(H22,Lists!$D$2:$E$40,2,FALSE)</f>
        <v>Social distancing</v>
      </c>
      <c r="H22" s="10" t="s">
        <v>42</v>
      </c>
      <c r="I22" s="10" t="s">
        <v>19</v>
      </c>
      <c r="K22" s="10" t="s">
        <v>86</v>
      </c>
      <c r="L22" s="13">
        <v>43902</v>
      </c>
      <c r="M22" s="10" t="s">
        <v>61</v>
      </c>
      <c r="N22" s="10" t="s">
        <v>21</v>
      </c>
      <c r="O22" s="15" t="s">
        <v>66</v>
      </c>
      <c r="P22" s="14">
        <v>43904</v>
      </c>
    </row>
    <row r="23" spans="1:17" x14ac:dyDescent="0.3">
      <c r="A23">
        <v>22</v>
      </c>
      <c r="B23" s="10" t="s">
        <v>64</v>
      </c>
      <c r="C23" s="9" t="str">
        <f>VLOOKUP(B23,Lists!$A$2:$B$192,2,FALSE)</f>
        <v>BIH</v>
      </c>
      <c r="F23" t="str">
        <f>VLOOKUP(B23,Lists!$A$2:$C$192,3,FALSE)</f>
        <v>Europe</v>
      </c>
      <c r="G23" t="str">
        <f>VLOOKUP(H23,Lists!$D$2:$E$40,2,FALSE)</f>
        <v>Social distancing</v>
      </c>
      <c r="H23" s="10" t="s">
        <v>73</v>
      </c>
      <c r="I23" s="10" t="s">
        <v>19</v>
      </c>
      <c r="J23" s="10" t="s">
        <v>74</v>
      </c>
      <c r="K23" s="10" t="s">
        <v>86</v>
      </c>
      <c r="L23" s="13">
        <v>43902</v>
      </c>
      <c r="M23" s="10" t="s">
        <v>61</v>
      </c>
      <c r="N23" s="10" t="s">
        <v>21</v>
      </c>
      <c r="O23" s="15" t="s">
        <v>66</v>
      </c>
      <c r="P23" s="14">
        <v>43904</v>
      </c>
    </row>
    <row r="24" spans="1:17" x14ac:dyDescent="0.3">
      <c r="A24">
        <v>23</v>
      </c>
      <c r="B24" s="10" t="s">
        <v>17</v>
      </c>
      <c r="C24" s="9" t="str">
        <f>VLOOKUP(B24,Lists!$A$2:$B$192,2,FALSE)</f>
        <v>AFG</v>
      </c>
      <c r="F24" t="str">
        <f>VLOOKUP(B24,Lists!$A$2:$C$192,3,FALSE)</f>
        <v>Asia</v>
      </c>
      <c r="G24" t="str">
        <f>VLOOKUP(H24,Lists!$D$2:$E$40,2,FALSE)</f>
        <v>Movement restrictions</v>
      </c>
      <c r="H24" s="10" t="s">
        <v>75</v>
      </c>
      <c r="I24" s="10" t="s">
        <v>37</v>
      </c>
      <c r="J24" s="10" t="s">
        <v>76</v>
      </c>
      <c r="L24" s="13">
        <v>43862</v>
      </c>
      <c r="M24" s="10" t="s">
        <v>69</v>
      </c>
      <c r="N24" s="10" t="s">
        <v>21</v>
      </c>
      <c r="O24" s="10" t="s">
        <v>70</v>
      </c>
      <c r="P24" s="14">
        <v>43904</v>
      </c>
    </row>
    <row r="25" spans="1:17" s="1" customFormat="1" x14ac:dyDescent="0.3">
      <c r="A25" s="1">
        <v>24</v>
      </c>
      <c r="B25" s="11" t="s">
        <v>77</v>
      </c>
      <c r="C25" s="9" t="str">
        <f>VLOOKUP(B25,Lists!$A$2:$B$192,2,FALSE)</f>
        <v>ARG</v>
      </c>
      <c r="D25" s="11"/>
      <c r="F25" t="str">
        <f>VLOOKUP(B25,Lists!$A$2:$C$192,3,FALSE)</f>
        <v>Americas</v>
      </c>
      <c r="G25" t="str">
        <f>VLOOKUP(H25,Lists!$D$2:$E$40,2,FALSE)</f>
        <v>Movement restrictions</v>
      </c>
      <c r="H25" s="11" t="s">
        <v>59</v>
      </c>
      <c r="I25" s="11" t="s">
        <v>19</v>
      </c>
      <c r="J25" s="11" t="s">
        <v>78</v>
      </c>
      <c r="K25" s="10" t="s">
        <v>86</v>
      </c>
      <c r="L25" s="13">
        <v>43902</v>
      </c>
      <c r="M25" s="11" t="s">
        <v>79</v>
      </c>
      <c r="N25" s="11" t="s">
        <v>21</v>
      </c>
      <c r="O25" s="16" t="s">
        <v>80</v>
      </c>
      <c r="P25" s="17">
        <v>43904</v>
      </c>
      <c r="Q25" s="11"/>
    </row>
    <row r="26" spans="1:17" x14ac:dyDescent="0.3">
      <c r="A26">
        <v>25</v>
      </c>
      <c r="B26" s="10" t="s">
        <v>77</v>
      </c>
      <c r="C26" s="9" t="str">
        <f>VLOOKUP(B26,Lists!$A$2:$B$192,2,FALSE)</f>
        <v>ARG</v>
      </c>
      <c r="F26" t="str">
        <f>VLOOKUP(B26,Lists!$A$2:$C$192,3,FALSE)</f>
        <v>Americas</v>
      </c>
      <c r="G26" t="str">
        <f>VLOOKUP(H26,Lists!$D$2:$E$40,2,FALSE)</f>
        <v>Movement restrictions</v>
      </c>
      <c r="H26" s="10" t="s">
        <v>71</v>
      </c>
      <c r="I26" s="10" t="s">
        <v>19</v>
      </c>
      <c r="J26" s="10" t="s">
        <v>81</v>
      </c>
      <c r="K26" s="10" t="s">
        <v>86</v>
      </c>
      <c r="L26" s="13">
        <v>43901</v>
      </c>
      <c r="M26" s="10" t="s">
        <v>61</v>
      </c>
      <c r="N26" s="10" t="s">
        <v>21</v>
      </c>
      <c r="O26" s="15" t="s">
        <v>80</v>
      </c>
      <c r="P26" s="14">
        <v>43904</v>
      </c>
      <c r="Q26" s="15" t="s">
        <v>82</v>
      </c>
    </row>
    <row r="27" spans="1:17" x14ac:dyDescent="0.3">
      <c r="A27">
        <v>26</v>
      </c>
      <c r="B27" s="10" t="s">
        <v>77</v>
      </c>
      <c r="C27" s="9" t="str">
        <f>VLOOKUP(B27,Lists!$A$2:$B$192,2,FALSE)</f>
        <v>ARG</v>
      </c>
      <c r="F27" t="str">
        <f>VLOOKUP(B27,Lists!$A$2:$C$192,3,FALSE)</f>
        <v>Americas</v>
      </c>
      <c r="G27" t="str">
        <f>VLOOKUP(H27,Lists!$D$2:$E$40,2,FALSE)</f>
        <v>Public health measures</v>
      </c>
      <c r="H27" s="10" t="s">
        <v>24</v>
      </c>
      <c r="I27" s="10" t="s">
        <v>37</v>
      </c>
      <c r="J27" s="10" t="s">
        <v>83</v>
      </c>
      <c r="K27" s="10" t="s">
        <v>86</v>
      </c>
      <c r="L27" s="13">
        <v>43902</v>
      </c>
      <c r="M27" s="10" t="s">
        <v>61</v>
      </c>
      <c r="N27" s="10" t="s">
        <v>21</v>
      </c>
      <c r="O27" s="15" t="s">
        <v>80</v>
      </c>
      <c r="P27" s="14">
        <v>43904</v>
      </c>
    </row>
    <row r="28" spans="1:17" x14ac:dyDescent="0.3">
      <c r="A28">
        <v>27</v>
      </c>
      <c r="B28" s="10" t="s">
        <v>84</v>
      </c>
      <c r="C28" s="9" t="str">
        <f>VLOOKUP(B28,Lists!$A$2:$B$192,2,FALSE)</f>
        <v>ALB</v>
      </c>
      <c r="F28" t="str">
        <f>VLOOKUP(B28,Lists!$A$2:$C$192,3,FALSE)</f>
        <v>Europe</v>
      </c>
      <c r="G28" t="str">
        <f>VLOOKUP(H28,Lists!$D$2:$E$40,2,FALSE)</f>
        <v>Movement restrictions</v>
      </c>
      <c r="H28" s="10" t="s">
        <v>59</v>
      </c>
      <c r="I28" s="10" t="s">
        <v>37</v>
      </c>
      <c r="J28" s="10" t="s">
        <v>85</v>
      </c>
      <c r="K28" s="10" t="s">
        <v>86</v>
      </c>
      <c r="L28" s="13">
        <v>43899</v>
      </c>
      <c r="M28" s="10" t="s">
        <v>87</v>
      </c>
      <c r="N28" s="10" t="s">
        <v>30</v>
      </c>
      <c r="O28" s="15" t="s">
        <v>88</v>
      </c>
      <c r="P28" s="14">
        <v>43904</v>
      </c>
    </row>
    <row r="29" spans="1:17" x14ac:dyDescent="0.3">
      <c r="A29">
        <v>28</v>
      </c>
      <c r="B29" s="10" t="s">
        <v>84</v>
      </c>
      <c r="C29" s="9" t="str">
        <f>VLOOKUP(B29,Lists!$A$2:$B$192,2,FALSE)</f>
        <v>ALB</v>
      </c>
      <c r="D29" s="10" t="s">
        <v>89</v>
      </c>
      <c r="F29" t="str">
        <f>VLOOKUP(B29,Lists!$A$2:$C$192,3,FALSE)</f>
        <v>Europe</v>
      </c>
      <c r="G29" t="str">
        <f>VLOOKUP(H29,Lists!$D$2:$E$40,2,FALSE)</f>
        <v>Movement restrictions</v>
      </c>
      <c r="H29" s="10" t="s">
        <v>51</v>
      </c>
      <c r="I29" s="10" t="s">
        <v>19</v>
      </c>
      <c r="J29" s="10" t="s">
        <v>90</v>
      </c>
      <c r="K29" s="10" t="s">
        <v>86</v>
      </c>
      <c r="L29" s="13">
        <v>43906</v>
      </c>
      <c r="M29" s="10" t="s">
        <v>69</v>
      </c>
      <c r="N29" s="10" t="s">
        <v>21</v>
      </c>
      <c r="O29" s="15" t="s">
        <v>91</v>
      </c>
      <c r="P29" s="14">
        <v>43904</v>
      </c>
    </row>
    <row r="30" spans="1:17" x14ac:dyDescent="0.3">
      <c r="A30">
        <v>29</v>
      </c>
      <c r="B30" s="10" t="s">
        <v>84</v>
      </c>
      <c r="C30" s="9" t="str">
        <f>VLOOKUP(B30,Lists!$A$2:$B$192,2,FALSE)</f>
        <v>ALB</v>
      </c>
      <c r="F30" t="str">
        <f>VLOOKUP(B30,Lists!$A$2:$C$192,3,FALSE)</f>
        <v>Europe</v>
      </c>
      <c r="G30" t="str">
        <f>VLOOKUP(H30,Lists!$D$2:$E$40,2,FALSE)</f>
        <v>Social distancing</v>
      </c>
      <c r="H30" s="10" t="s">
        <v>42</v>
      </c>
      <c r="I30" s="10" t="s">
        <v>19</v>
      </c>
      <c r="J30" s="10" t="s">
        <v>92</v>
      </c>
      <c r="K30" s="10" t="s">
        <v>86</v>
      </c>
      <c r="L30" s="13">
        <v>43900</v>
      </c>
      <c r="M30" s="10" t="s">
        <v>69</v>
      </c>
      <c r="N30" s="10" t="s">
        <v>21</v>
      </c>
      <c r="O30" s="15" t="s">
        <v>91</v>
      </c>
      <c r="P30" s="14">
        <v>43904</v>
      </c>
    </row>
    <row r="31" spans="1:17" x14ac:dyDescent="0.3">
      <c r="A31">
        <v>30</v>
      </c>
      <c r="B31" s="10" t="s">
        <v>84</v>
      </c>
      <c r="C31" s="9" t="str">
        <f>VLOOKUP(B31,Lists!$A$2:$B$192,2,FALSE)</f>
        <v>ALB</v>
      </c>
      <c r="F31" t="str">
        <f>VLOOKUP(B31,Lists!$A$2:$C$192,3,FALSE)</f>
        <v>Europe</v>
      </c>
      <c r="G31" t="str">
        <f>VLOOKUP(H31,Lists!$D$2:$E$40,2,FALSE)</f>
        <v>Social distancing</v>
      </c>
      <c r="H31" s="10" t="s">
        <v>27</v>
      </c>
      <c r="I31" s="10" t="s">
        <v>19</v>
      </c>
      <c r="J31" s="10" t="s">
        <v>93</v>
      </c>
      <c r="K31" s="10" t="s">
        <v>86</v>
      </c>
      <c r="L31" s="13">
        <v>43900</v>
      </c>
      <c r="M31" s="10" t="s">
        <v>69</v>
      </c>
      <c r="N31" s="10" t="s">
        <v>21</v>
      </c>
      <c r="O31" s="15" t="s">
        <v>91</v>
      </c>
      <c r="P31" s="14">
        <v>43904</v>
      </c>
    </row>
    <row r="32" spans="1:17" x14ac:dyDescent="0.3">
      <c r="A32">
        <v>31</v>
      </c>
      <c r="B32" s="10" t="s">
        <v>84</v>
      </c>
      <c r="C32" s="9" t="str">
        <f>VLOOKUP(B32,Lists!$A$2:$B$192,2,FALSE)</f>
        <v>ALB</v>
      </c>
      <c r="F32" t="str">
        <f>VLOOKUP(B32,Lists!$A$2:$C$192,3,FALSE)</f>
        <v>Europe</v>
      </c>
      <c r="G32" t="str">
        <f>VLOOKUP(H32,Lists!$D$2:$E$40,2,FALSE)</f>
        <v>Movement restrictions</v>
      </c>
      <c r="H32" s="10" t="s">
        <v>94</v>
      </c>
      <c r="I32" s="10" t="s">
        <v>37</v>
      </c>
      <c r="J32" s="10" t="s">
        <v>95</v>
      </c>
      <c r="K32" s="10" t="s">
        <v>86</v>
      </c>
      <c r="L32" s="13">
        <v>43900</v>
      </c>
      <c r="M32" s="10" t="s">
        <v>69</v>
      </c>
      <c r="N32" s="10" t="s">
        <v>21</v>
      </c>
      <c r="O32" s="15" t="s">
        <v>91</v>
      </c>
      <c r="P32" s="14">
        <v>43904</v>
      </c>
    </row>
    <row r="33" spans="1:17" x14ac:dyDescent="0.3">
      <c r="A33">
        <v>32</v>
      </c>
      <c r="B33" s="10" t="s">
        <v>84</v>
      </c>
      <c r="C33" s="9" t="str">
        <f>VLOOKUP(B33,Lists!$A$2:$B$192,2,FALSE)</f>
        <v>ALB</v>
      </c>
      <c r="F33" t="str">
        <f>VLOOKUP(B33,Lists!$A$2:$C$192,3,FALSE)</f>
        <v>Europe</v>
      </c>
      <c r="G33" t="str">
        <f>VLOOKUP(H33,Lists!$D$2:$E$40,2,FALSE)</f>
        <v>Public health measures</v>
      </c>
      <c r="H33" s="10" t="s">
        <v>24</v>
      </c>
      <c r="I33" s="10" t="s">
        <v>37</v>
      </c>
      <c r="J33" s="10" t="s">
        <v>96</v>
      </c>
      <c r="K33" s="10" t="s">
        <v>86</v>
      </c>
      <c r="L33" s="13">
        <v>43900</v>
      </c>
      <c r="M33" s="10" t="s">
        <v>69</v>
      </c>
      <c r="N33" s="10" t="s">
        <v>21</v>
      </c>
      <c r="O33" s="15" t="s">
        <v>91</v>
      </c>
      <c r="P33" s="14">
        <v>43904</v>
      </c>
    </row>
    <row r="34" spans="1:17" x14ac:dyDescent="0.3">
      <c r="A34">
        <v>33</v>
      </c>
      <c r="B34" s="10" t="s">
        <v>97</v>
      </c>
      <c r="C34" s="9" t="str">
        <f>VLOOKUP(B34,Lists!$A$2:$B$192,2,FALSE)</f>
        <v>NPL</v>
      </c>
      <c r="F34" t="str">
        <f>VLOOKUP(B34,Lists!$A$2:$C$192,3,FALSE)</f>
        <v>Asia</v>
      </c>
      <c r="G34" t="str">
        <f>VLOOKUP(H34,Lists!$D$2:$E$40,2,FALSE)</f>
        <v>Movement restrictions</v>
      </c>
      <c r="H34" s="10" t="s">
        <v>71</v>
      </c>
      <c r="I34" s="10" t="s">
        <v>37</v>
      </c>
      <c r="J34" s="10" t="s">
        <v>98</v>
      </c>
      <c r="K34" s="10" t="s">
        <v>86</v>
      </c>
      <c r="L34" s="13">
        <v>43904</v>
      </c>
      <c r="M34" s="10" t="s">
        <v>99</v>
      </c>
      <c r="N34" s="10" t="s">
        <v>21</v>
      </c>
      <c r="O34" s="10" t="s">
        <v>100</v>
      </c>
      <c r="P34" s="14">
        <v>43904</v>
      </c>
    </row>
    <row r="35" spans="1:17" x14ac:dyDescent="0.3">
      <c r="A35">
        <v>34</v>
      </c>
      <c r="B35" s="10" t="s">
        <v>84</v>
      </c>
      <c r="C35" s="9" t="str">
        <f>VLOOKUP(B35,Lists!$A$2:$B$192,2,FALSE)</f>
        <v>ALB</v>
      </c>
      <c r="F35" t="str">
        <f>VLOOKUP(B35,Lists!$A$2:$C$192,3,FALSE)</f>
        <v>Europe</v>
      </c>
      <c r="G35" t="str">
        <f>VLOOKUP(H35,Lists!$D$2:$E$40,2,FALSE)</f>
        <v>Social and economic measures</v>
      </c>
      <c r="H35" s="10" t="s">
        <v>101</v>
      </c>
      <c r="I35" s="10" t="s">
        <v>19</v>
      </c>
      <c r="J35" s="10" t="s">
        <v>102</v>
      </c>
      <c r="K35" s="10" t="s">
        <v>86</v>
      </c>
      <c r="L35" s="13">
        <v>43902</v>
      </c>
      <c r="M35" s="10" t="s">
        <v>103</v>
      </c>
      <c r="N35" s="10" t="s">
        <v>30</v>
      </c>
      <c r="O35" s="15" t="s">
        <v>104</v>
      </c>
      <c r="P35" s="14">
        <v>43904</v>
      </c>
      <c r="Q35" s="15" t="s">
        <v>105</v>
      </c>
    </row>
    <row r="36" spans="1:17" x14ac:dyDescent="0.3">
      <c r="A36">
        <v>35</v>
      </c>
      <c r="B36" s="10" t="s">
        <v>84</v>
      </c>
      <c r="C36" s="9" t="str">
        <f>VLOOKUP(B36,Lists!$A$2:$B$192,2,FALSE)</f>
        <v>ALB</v>
      </c>
      <c r="F36" t="str">
        <f>VLOOKUP(B36,Lists!$A$2:$C$192,3,FALSE)</f>
        <v>Europe</v>
      </c>
      <c r="G36" t="str">
        <f>VLOOKUP(H36,Lists!$D$2:$E$40,2,FALSE)</f>
        <v>Public health measures</v>
      </c>
      <c r="H36" s="10" t="s">
        <v>25</v>
      </c>
      <c r="I36" s="10" t="s">
        <v>19</v>
      </c>
      <c r="K36" s="10" t="s">
        <v>86</v>
      </c>
      <c r="L36" s="13">
        <v>43901</v>
      </c>
      <c r="M36" s="10" t="s">
        <v>69</v>
      </c>
      <c r="N36" s="10" t="s">
        <v>21</v>
      </c>
      <c r="O36" s="15" t="s">
        <v>106</v>
      </c>
      <c r="P36" s="14">
        <v>43904</v>
      </c>
    </row>
    <row r="37" spans="1:17" x14ac:dyDescent="0.3">
      <c r="A37">
        <v>36</v>
      </c>
      <c r="B37" s="10" t="s">
        <v>107</v>
      </c>
      <c r="C37" s="9" t="str">
        <f>VLOOKUP(B37,Lists!$A$2:$B$192,2,FALSE)</f>
        <v>DZA</v>
      </c>
      <c r="F37" t="str">
        <f>VLOOKUP(B37,Lists!$A$2:$C$192,3,FALSE)</f>
        <v>Africa</v>
      </c>
      <c r="G37" t="str">
        <f>VLOOKUP(H37,Lists!$D$2:$E$40,2,FALSE)</f>
        <v>Public health measures</v>
      </c>
      <c r="H37" s="10" t="s">
        <v>25</v>
      </c>
      <c r="I37" s="10" t="s">
        <v>19</v>
      </c>
      <c r="K37" s="10" t="s">
        <v>86</v>
      </c>
      <c r="L37" s="13">
        <v>43895</v>
      </c>
      <c r="M37" s="10" t="s">
        <v>108</v>
      </c>
      <c r="N37" s="10" t="s">
        <v>30</v>
      </c>
      <c r="O37" s="15" t="s">
        <v>109</v>
      </c>
      <c r="P37" s="14">
        <v>43904</v>
      </c>
    </row>
    <row r="38" spans="1:17" x14ac:dyDescent="0.3">
      <c r="A38">
        <v>37</v>
      </c>
      <c r="B38" s="10" t="s">
        <v>107</v>
      </c>
      <c r="C38" s="9" t="str">
        <f>VLOOKUP(B38,Lists!$A$2:$B$192,2,FALSE)</f>
        <v>DZA</v>
      </c>
      <c r="F38" t="str">
        <f>VLOOKUP(B38,Lists!$A$2:$C$192,3,FALSE)</f>
        <v>Africa</v>
      </c>
      <c r="G38" t="str">
        <f>VLOOKUP(H38,Lists!$D$2:$E$40,2,FALSE)</f>
        <v>Social distancing</v>
      </c>
      <c r="H38" s="10" t="s">
        <v>42</v>
      </c>
      <c r="I38" s="10" t="s">
        <v>19</v>
      </c>
      <c r="J38" s="10" t="s">
        <v>110</v>
      </c>
      <c r="K38" s="10" t="s">
        <v>86</v>
      </c>
      <c r="L38" s="13">
        <v>43902</v>
      </c>
      <c r="M38" s="10" t="s">
        <v>69</v>
      </c>
      <c r="N38" s="10" t="s">
        <v>21</v>
      </c>
      <c r="O38" s="10" t="s">
        <v>111</v>
      </c>
      <c r="P38" s="14">
        <v>43904</v>
      </c>
    </row>
    <row r="39" spans="1:17" x14ac:dyDescent="0.3">
      <c r="A39">
        <v>38</v>
      </c>
      <c r="B39" s="10" t="s">
        <v>112</v>
      </c>
      <c r="C39" s="9" t="str">
        <f>VLOOKUP(B39,Lists!$A$2:$B$192,2,FALSE)</f>
        <v>BGD</v>
      </c>
      <c r="F39" t="str">
        <f>VLOOKUP(B39,Lists!$A$2:$C$192,3,FALSE)</f>
        <v>Asia</v>
      </c>
      <c r="G39" t="str">
        <f>VLOOKUP(H39,Lists!$D$2:$E$40,2,FALSE)</f>
        <v>Public health measures</v>
      </c>
      <c r="H39" s="10" t="s">
        <v>24</v>
      </c>
      <c r="I39" s="10" t="s">
        <v>37</v>
      </c>
      <c r="J39" s="10" t="s">
        <v>113</v>
      </c>
      <c r="K39" s="10" t="s">
        <v>86</v>
      </c>
      <c r="L39" s="13">
        <v>43898</v>
      </c>
      <c r="M39" s="10" t="s">
        <v>114</v>
      </c>
      <c r="N39" s="10" t="s">
        <v>21</v>
      </c>
      <c r="O39" s="10" t="s">
        <v>115</v>
      </c>
      <c r="P39" s="14">
        <v>43910</v>
      </c>
    </row>
    <row r="40" spans="1:17" x14ac:dyDescent="0.3">
      <c r="A40">
        <v>39</v>
      </c>
      <c r="B40" s="10" t="s">
        <v>107</v>
      </c>
      <c r="C40" s="9" t="str">
        <f>VLOOKUP(B40,Lists!$A$2:$B$192,2,FALSE)</f>
        <v>DZA</v>
      </c>
      <c r="F40" t="str">
        <f>VLOOKUP(B40,Lists!$A$2:$C$192,3,FALSE)</f>
        <v>Africa</v>
      </c>
      <c r="G40" t="str">
        <f>VLOOKUP(H40,Lists!$D$2:$E$40,2,FALSE)</f>
        <v>Movement restrictions</v>
      </c>
      <c r="H40" s="10" t="s">
        <v>75</v>
      </c>
      <c r="I40" s="10" t="s">
        <v>37</v>
      </c>
      <c r="J40" s="10" t="s">
        <v>116</v>
      </c>
      <c r="K40" s="10" t="s">
        <v>86</v>
      </c>
      <c r="L40" s="13">
        <v>43902</v>
      </c>
      <c r="M40" s="10" t="s">
        <v>69</v>
      </c>
      <c r="N40" s="10" t="s">
        <v>21</v>
      </c>
      <c r="O40" s="15" t="s">
        <v>111</v>
      </c>
      <c r="P40" s="14">
        <v>43904</v>
      </c>
    </row>
    <row r="41" spans="1:17" x14ac:dyDescent="0.3">
      <c r="A41">
        <v>40</v>
      </c>
      <c r="B41" s="10" t="s">
        <v>107</v>
      </c>
      <c r="C41" s="9" t="str">
        <f>VLOOKUP(B41,Lists!$A$2:$B$192,2,FALSE)</f>
        <v>DZA</v>
      </c>
      <c r="F41" t="str">
        <f>VLOOKUP(B41,Lists!$A$2:$C$192,3,FALSE)</f>
        <v>Africa</v>
      </c>
      <c r="G41" t="str">
        <f>VLOOKUP(H41,Lists!$D$2:$E$40,2,FALSE)</f>
        <v>Social distancing</v>
      </c>
      <c r="H41" s="10" t="s">
        <v>27</v>
      </c>
      <c r="I41" s="10" t="s">
        <v>19</v>
      </c>
      <c r="K41" s="10" t="s">
        <v>86</v>
      </c>
      <c r="L41" s="13">
        <v>43902</v>
      </c>
      <c r="M41" s="10" t="s">
        <v>117</v>
      </c>
      <c r="N41" s="10" t="s">
        <v>30</v>
      </c>
      <c r="O41" s="10" t="s">
        <v>118</v>
      </c>
      <c r="P41" s="14">
        <v>43904</v>
      </c>
    </row>
    <row r="42" spans="1:17" x14ac:dyDescent="0.3">
      <c r="A42">
        <v>41</v>
      </c>
      <c r="B42" s="10" t="s">
        <v>119</v>
      </c>
      <c r="C42" s="9" t="str">
        <f>VLOOKUP(B42,Lists!$A$2:$B$192,2,FALSE)</f>
        <v>AGO</v>
      </c>
      <c r="F42" t="str">
        <f>VLOOKUP(B42,Lists!$A$2:$C$192,3,FALSE)</f>
        <v>Africa</v>
      </c>
      <c r="G42" t="str">
        <f>VLOOKUP(H42,Lists!$D$2:$E$40,2,FALSE)</f>
        <v>Public health measures</v>
      </c>
      <c r="H42" s="10" t="s">
        <v>18</v>
      </c>
      <c r="I42" s="10" t="s">
        <v>37</v>
      </c>
      <c r="J42" s="10" t="s">
        <v>120</v>
      </c>
      <c r="K42" s="10" t="s">
        <v>86</v>
      </c>
      <c r="L42" s="13">
        <v>43893</v>
      </c>
      <c r="M42" s="10" t="s">
        <v>69</v>
      </c>
      <c r="N42" s="10" t="s">
        <v>21</v>
      </c>
      <c r="O42" s="10" t="s">
        <v>121</v>
      </c>
      <c r="P42" s="14">
        <v>43904</v>
      </c>
    </row>
    <row r="43" spans="1:17" x14ac:dyDescent="0.3">
      <c r="A43">
        <v>42</v>
      </c>
      <c r="B43" s="10" t="s">
        <v>119</v>
      </c>
      <c r="C43" s="9" t="str">
        <f>VLOOKUP(B43,Lists!$A$2:$B$192,2,FALSE)</f>
        <v>AGO</v>
      </c>
      <c r="F43" t="str">
        <f>VLOOKUP(B43,Lists!$A$2:$C$192,3,FALSE)</f>
        <v>Africa</v>
      </c>
      <c r="G43" t="str">
        <f>VLOOKUP(H43,Lists!$D$2:$E$40,2,FALSE)</f>
        <v>Public health measures</v>
      </c>
      <c r="H43" s="10" t="s">
        <v>24</v>
      </c>
      <c r="I43" s="10" t="s">
        <v>37</v>
      </c>
      <c r="J43" s="10" t="s">
        <v>122</v>
      </c>
      <c r="K43" s="10" t="s">
        <v>4037</v>
      </c>
      <c r="L43" s="13">
        <v>43893</v>
      </c>
      <c r="M43" s="10" t="s">
        <v>69</v>
      </c>
      <c r="N43" s="10" t="s">
        <v>21</v>
      </c>
      <c r="O43" s="10" t="s">
        <v>121</v>
      </c>
      <c r="P43" s="14">
        <v>43904</v>
      </c>
    </row>
    <row r="44" spans="1:17" x14ac:dyDescent="0.3">
      <c r="A44">
        <v>43</v>
      </c>
      <c r="B44" s="10" t="s">
        <v>97</v>
      </c>
      <c r="C44" s="9" t="str">
        <f>VLOOKUP(B44,Lists!$A$2:$B$192,2,FALSE)</f>
        <v>NPL</v>
      </c>
      <c r="F44" t="str">
        <f>VLOOKUP(B44,Lists!$A$2:$C$192,3,FALSE)</f>
        <v>Asia</v>
      </c>
      <c r="G44" t="str">
        <f>VLOOKUP(H44,Lists!$D$2:$E$40,2,FALSE)</f>
        <v>Social distancing</v>
      </c>
      <c r="H44" s="10" t="s">
        <v>27</v>
      </c>
      <c r="I44" s="10" t="s">
        <v>19</v>
      </c>
      <c r="J44" s="10" t="s">
        <v>123</v>
      </c>
      <c r="K44" s="10" t="s">
        <v>86</v>
      </c>
      <c r="L44" s="13">
        <v>43900</v>
      </c>
      <c r="M44" s="10" t="s">
        <v>124</v>
      </c>
      <c r="N44" s="10" t="s">
        <v>30</v>
      </c>
      <c r="O44" s="10" t="s">
        <v>125</v>
      </c>
      <c r="P44" s="14">
        <v>43904</v>
      </c>
    </row>
    <row r="45" spans="1:17" x14ac:dyDescent="0.3">
      <c r="A45">
        <v>44</v>
      </c>
      <c r="B45" s="10" t="s">
        <v>126</v>
      </c>
      <c r="C45" s="9" t="str">
        <f>VLOOKUP(B45,Lists!$A$2:$B$192,2,FALSE)</f>
        <v>CHL</v>
      </c>
      <c r="F45" t="str">
        <f>VLOOKUP(B45,Lists!$A$2:$C$192,3,FALSE)</f>
        <v>Americas</v>
      </c>
      <c r="G45" t="str">
        <f>VLOOKUP(H45,Lists!$D$2:$E$40,2,FALSE)</f>
        <v>Public health measures</v>
      </c>
      <c r="H45" s="10" t="s">
        <v>24</v>
      </c>
      <c r="I45" s="10" t="s">
        <v>37</v>
      </c>
      <c r="J45" s="10" t="s">
        <v>127</v>
      </c>
      <c r="K45" s="10" t="s">
        <v>86</v>
      </c>
      <c r="L45" s="13">
        <v>43900</v>
      </c>
      <c r="M45" s="10" t="s">
        <v>79</v>
      </c>
      <c r="N45" s="10" t="s">
        <v>21</v>
      </c>
      <c r="O45" s="15" t="s">
        <v>128</v>
      </c>
      <c r="P45" s="14">
        <v>43904</v>
      </c>
    </row>
    <row r="46" spans="1:17" x14ac:dyDescent="0.3">
      <c r="A46">
        <v>45</v>
      </c>
      <c r="B46" s="10" t="s">
        <v>129</v>
      </c>
      <c r="C46" s="9" t="str">
        <f>VLOOKUP(B46,Lists!$A$2:$B$192,2,FALSE)</f>
        <v>URY</v>
      </c>
      <c r="F46" t="str">
        <f>VLOOKUP(B46,Lists!$A$2:$C$192,3,FALSE)</f>
        <v>Americas</v>
      </c>
      <c r="G46" t="str">
        <f>VLOOKUP(H46,Lists!$D$2:$E$40,2,FALSE)</f>
        <v>Public health measures</v>
      </c>
      <c r="H46" s="10" t="s">
        <v>24</v>
      </c>
      <c r="I46" s="10" t="s">
        <v>37</v>
      </c>
      <c r="J46" s="10" t="s">
        <v>130</v>
      </c>
      <c r="K46" s="10" t="s">
        <v>86</v>
      </c>
      <c r="L46" s="13">
        <v>43903</v>
      </c>
      <c r="M46" s="10" t="s">
        <v>79</v>
      </c>
      <c r="N46" s="10" t="s">
        <v>21</v>
      </c>
      <c r="O46" s="15" t="s">
        <v>131</v>
      </c>
      <c r="P46" s="14">
        <v>43904</v>
      </c>
    </row>
    <row r="47" spans="1:17" x14ac:dyDescent="0.3">
      <c r="A47">
        <v>46</v>
      </c>
      <c r="B47" s="10" t="s">
        <v>132</v>
      </c>
      <c r="C47" s="9" t="str">
        <f>VLOOKUP(B47,Lists!$A$2:$B$192,2,FALSE)</f>
        <v>PRY</v>
      </c>
      <c r="F47" t="str">
        <f>VLOOKUP(B47,Lists!$A$2:$C$192,3,FALSE)</f>
        <v>Americas</v>
      </c>
      <c r="G47" t="str">
        <f>VLOOKUP(H47,Lists!$D$2:$E$40,2,FALSE)</f>
        <v>Social distancing</v>
      </c>
      <c r="H47" s="10" t="s">
        <v>27</v>
      </c>
      <c r="I47" s="10" t="s">
        <v>19</v>
      </c>
      <c r="J47" s="10" t="s">
        <v>133</v>
      </c>
      <c r="K47" s="10" t="s">
        <v>86</v>
      </c>
      <c r="L47" s="13">
        <v>43900</v>
      </c>
      <c r="M47" s="10" t="s">
        <v>79</v>
      </c>
      <c r="N47" s="10" t="s">
        <v>21</v>
      </c>
      <c r="O47" s="15" t="s">
        <v>134</v>
      </c>
      <c r="P47" s="14">
        <v>43904</v>
      </c>
    </row>
    <row r="48" spans="1:17" x14ac:dyDescent="0.3">
      <c r="A48">
        <v>47</v>
      </c>
      <c r="B48" s="10" t="s">
        <v>132</v>
      </c>
      <c r="C48" s="9" t="str">
        <f>VLOOKUP(B48,Lists!$A$2:$B$192,2,FALSE)</f>
        <v>PRY</v>
      </c>
      <c r="F48" t="str">
        <f>VLOOKUP(B48,Lists!$A$2:$C$192,3,FALSE)</f>
        <v>Americas</v>
      </c>
      <c r="G48" t="str">
        <f>VLOOKUP(H48,Lists!$D$2:$E$40,2,FALSE)</f>
        <v>Movement restrictions</v>
      </c>
      <c r="H48" s="10" t="s">
        <v>59</v>
      </c>
      <c r="I48" s="10" t="s">
        <v>19</v>
      </c>
      <c r="J48" s="10" t="s">
        <v>135</v>
      </c>
      <c r="K48" s="10" t="s">
        <v>86</v>
      </c>
      <c r="L48" s="13">
        <v>43903</v>
      </c>
      <c r="M48" s="10" t="s">
        <v>79</v>
      </c>
      <c r="N48" s="10" t="s">
        <v>21</v>
      </c>
      <c r="O48" s="15" t="s">
        <v>134</v>
      </c>
      <c r="P48" s="14">
        <v>43904</v>
      </c>
    </row>
    <row r="49" spans="1:17" x14ac:dyDescent="0.3">
      <c r="A49">
        <v>48</v>
      </c>
      <c r="B49" s="10" t="s">
        <v>119</v>
      </c>
      <c r="C49" s="9" t="str">
        <f>VLOOKUP(B49,Lists!$A$2:$B$192,2,FALSE)</f>
        <v>AGO</v>
      </c>
      <c r="F49" t="str">
        <f>VLOOKUP(B49,Lists!$A$2:$C$192,3,FALSE)</f>
        <v>Africa</v>
      </c>
      <c r="G49" t="str">
        <f>VLOOKUP(H49,Lists!$D$2:$E$40,2,FALSE)</f>
        <v>Public health measures</v>
      </c>
      <c r="H49" s="10" t="s">
        <v>25</v>
      </c>
      <c r="I49" s="10" t="s">
        <v>19</v>
      </c>
      <c r="J49" s="10" t="s">
        <v>136</v>
      </c>
      <c r="K49" s="10" t="s">
        <v>86</v>
      </c>
      <c r="L49" s="13">
        <v>43901</v>
      </c>
      <c r="M49" s="10" t="s">
        <v>137</v>
      </c>
      <c r="N49" s="10" t="s">
        <v>30</v>
      </c>
      <c r="O49" s="15" t="s">
        <v>138</v>
      </c>
      <c r="P49" s="14">
        <v>43904</v>
      </c>
    </row>
    <row r="50" spans="1:17" x14ac:dyDescent="0.3">
      <c r="A50">
        <v>49</v>
      </c>
      <c r="B50" s="10" t="s">
        <v>139</v>
      </c>
      <c r="C50" s="9" t="str">
        <f>VLOOKUP(B50,Lists!$A$2:$B$192,2,FALSE)</f>
        <v>PER</v>
      </c>
      <c r="F50" t="str">
        <f>VLOOKUP(B50,Lists!$A$2:$C$192,3,FALSE)</f>
        <v>Americas</v>
      </c>
      <c r="G50" t="str">
        <f>VLOOKUP(H50,Lists!$D$2:$E$40,2,FALSE)</f>
        <v>Public health measures</v>
      </c>
      <c r="H50" s="10" t="s">
        <v>24</v>
      </c>
      <c r="I50" s="10" t="s">
        <v>37</v>
      </c>
      <c r="J50" s="10" t="s">
        <v>140</v>
      </c>
      <c r="K50" s="10" t="s">
        <v>86</v>
      </c>
      <c r="L50" s="13">
        <v>43901</v>
      </c>
      <c r="M50" s="10" t="s">
        <v>79</v>
      </c>
      <c r="N50" s="10" t="s">
        <v>21</v>
      </c>
      <c r="O50" s="15" t="s">
        <v>141</v>
      </c>
      <c r="P50" s="14">
        <v>43904</v>
      </c>
    </row>
    <row r="51" spans="1:17" x14ac:dyDescent="0.3">
      <c r="A51">
        <v>50</v>
      </c>
      <c r="B51" s="10" t="s">
        <v>142</v>
      </c>
      <c r="C51" s="9" t="str">
        <f>VLOOKUP(B51,Lists!$A$2:$B$192,2,FALSE)</f>
        <v>AZE</v>
      </c>
      <c r="F51" t="str">
        <f>VLOOKUP(B51,Lists!$A$2:$C$192,3,FALSE)</f>
        <v>Asia</v>
      </c>
      <c r="G51" t="str">
        <f>VLOOKUP(H51,Lists!$D$2:$E$40,2,FALSE)</f>
        <v>Public health measures</v>
      </c>
      <c r="H51" s="10" t="s">
        <v>24</v>
      </c>
      <c r="I51" s="10" t="s">
        <v>37</v>
      </c>
      <c r="J51" s="10" t="s">
        <v>143</v>
      </c>
      <c r="K51" s="10" t="s">
        <v>86</v>
      </c>
      <c r="L51" s="13">
        <v>43891</v>
      </c>
      <c r="M51" s="10" t="s">
        <v>144</v>
      </c>
      <c r="N51" s="10" t="s">
        <v>21</v>
      </c>
      <c r="O51" s="10" t="s">
        <v>145</v>
      </c>
      <c r="P51" s="14">
        <v>43904</v>
      </c>
    </row>
    <row r="52" spans="1:17" s="1" customFormat="1" x14ac:dyDescent="0.3">
      <c r="A52" s="1">
        <v>51</v>
      </c>
      <c r="B52" s="11" t="s">
        <v>139</v>
      </c>
      <c r="C52" s="9" t="str">
        <f>VLOOKUP(B52,Lists!$A$2:$B$192,2,FALSE)</f>
        <v>PER</v>
      </c>
      <c r="D52" s="11"/>
      <c r="F52" t="str">
        <f>VLOOKUP(B52,Lists!$A$2:$C$192,3,FALSE)</f>
        <v>Americas</v>
      </c>
      <c r="G52" t="str">
        <f>VLOOKUP(H52,Lists!$D$2:$E$40,2,FALSE)</f>
        <v>Movement restrictions</v>
      </c>
      <c r="H52" s="11" t="s">
        <v>59</v>
      </c>
      <c r="I52" s="11" t="s">
        <v>19</v>
      </c>
      <c r="J52" s="11" t="s">
        <v>146</v>
      </c>
      <c r="K52" s="11" t="s">
        <v>86</v>
      </c>
      <c r="L52" s="18">
        <v>43906</v>
      </c>
      <c r="M52" s="11" t="s">
        <v>79</v>
      </c>
      <c r="N52" s="11" t="s">
        <v>21</v>
      </c>
      <c r="O52" s="16" t="s">
        <v>141</v>
      </c>
      <c r="P52" s="17">
        <v>43904</v>
      </c>
      <c r="Q52" s="11"/>
    </row>
    <row r="53" spans="1:17" x14ac:dyDescent="0.3">
      <c r="A53">
        <v>52</v>
      </c>
      <c r="B53" s="10" t="s">
        <v>147</v>
      </c>
      <c r="C53" s="9" t="str">
        <f>VLOOKUP(B53,Lists!$A$2:$B$192,2,FALSE)</f>
        <v>BRA</v>
      </c>
      <c r="F53" t="str">
        <f>VLOOKUP(B53,Lists!$A$2:$C$192,3,FALSE)</f>
        <v>Americas</v>
      </c>
      <c r="G53" t="str">
        <f>VLOOKUP(H53,Lists!$D$2:$E$40,2,FALSE)</f>
        <v>Public health measures</v>
      </c>
      <c r="H53" s="10" t="s">
        <v>18</v>
      </c>
      <c r="I53" s="10" t="s">
        <v>37</v>
      </c>
      <c r="J53" s="10" t="s">
        <v>148</v>
      </c>
      <c r="K53" s="10" t="s">
        <v>149</v>
      </c>
      <c r="L53" s="13">
        <v>43897</v>
      </c>
      <c r="M53" s="10" t="s">
        <v>79</v>
      </c>
      <c r="N53" s="10" t="s">
        <v>21</v>
      </c>
      <c r="O53" s="15" t="s">
        <v>150</v>
      </c>
      <c r="P53" s="14">
        <v>43904</v>
      </c>
    </row>
    <row r="54" spans="1:17" x14ac:dyDescent="0.3">
      <c r="A54">
        <v>53</v>
      </c>
      <c r="B54" s="10" t="s">
        <v>151</v>
      </c>
      <c r="C54" s="9" t="str">
        <f>VLOOKUP(B54,Lists!$A$2:$B$192,2,FALSE)</f>
        <v>PRT</v>
      </c>
      <c r="F54" t="str">
        <f>VLOOKUP(B54,Lists!$A$2:$C$192,3,FALSE)</f>
        <v>Europe</v>
      </c>
      <c r="G54" t="str">
        <f>VLOOKUP(H54,Lists!$D$2:$E$40,2,FALSE)</f>
        <v>Movement restrictions</v>
      </c>
      <c r="H54" s="10" t="s">
        <v>59</v>
      </c>
      <c r="I54" s="10" t="s">
        <v>37</v>
      </c>
      <c r="J54" s="10" t="s">
        <v>152</v>
      </c>
      <c r="K54" s="10" t="s">
        <v>4037</v>
      </c>
      <c r="L54" s="13">
        <v>43900</v>
      </c>
      <c r="M54" s="10" t="s">
        <v>39</v>
      </c>
      <c r="N54" s="10" t="s">
        <v>21</v>
      </c>
      <c r="O54" s="15" t="s">
        <v>153</v>
      </c>
      <c r="P54" s="14">
        <v>43904</v>
      </c>
    </row>
    <row r="55" spans="1:17" x14ac:dyDescent="0.3">
      <c r="A55">
        <v>54</v>
      </c>
      <c r="B55" s="10" t="s">
        <v>142</v>
      </c>
      <c r="C55" s="9" t="str">
        <f>VLOOKUP(B55,Lists!$A$2:$B$192,2,FALSE)</f>
        <v>AZE</v>
      </c>
      <c r="F55" t="str">
        <f>VLOOKUP(B55,Lists!$A$2:$C$192,3,FALSE)</f>
        <v>Asia</v>
      </c>
      <c r="G55" t="str">
        <f>VLOOKUP(H55,Lists!$D$2:$E$40,2,FALSE)</f>
        <v>Movement restrictions</v>
      </c>
      <c r="H55" s="10" t="s">
        <v>71</v>
      </c>
      <c r="I55" s="10" t="s">
        <v>19</v>
      </c>
      <c r="J55" s="10" t="s">
        <v>154</v>
      </c>
      <c r="K55" s="10" t="s">
        <v>86</v>
      </c>
      <c r="L55" s="13">
        <v>43891</v>
      </c>
      <c r="M55" s="10" t="s">
        <v>69</v>
      </c>
      <c r="N55" s="10" t="s">
        <v>21</v>
      </c>
      <c r="O55" s="10" t="s">
        <v>155</v>
      </c>
      <c r="P55" s="14">
        <v>43904</v>
      </c>
    </row>
    <row r="56" spans="1:17" x14ac:dyDescent="0.3">
      <c r="A56">
        <v>55</v>
      </c>
      <c r="B56" s="10" t="s">
        <v>97</v>
      </c>
      <c r="C56" s="9" t="str">
        <f>VLOOKUP(B56,Lists!$A$2:$B$192,2,FALSE)</f>
        <v>NPL</v>
      </c>
      <c r="F56" t="str">
        <f>VLOOKUP(B56,Lists!$A$2:$C$192,3,FALSE)</f>
        <v>Asia</v>
      </c>
      <c r="G56" t="str">
        <f>VLOOKUP(H56,Lists!$D$2:$E$40,2,FALSE)</f>
        <v>Public health measures</v>
      </c>
      <c r="H56" s="10" t="s">
        <v>24</v>
      </c>
      <c r="I56" s="10" t="s">
        <v>37</v>
      </c>
      <c r="J56" s="10" t="s">
        <v>156</v>
      </c>
      <c r="K56" s="10" t="s">
        <v>86</v>
      </c>
      <c r="L56" s="13">
        <v>43904</v>
      </c>
      <c r="M56" s="10" t="s">
        <v>99</v>
      </c>
      <c r="N56" s="10" t="s">
        <v>21</v>
      </c>
      <c r="O56" s="15" t="s">
        <v>100</v>
      </c>
      <c r="P56" s="14">
        <v>43904</v>
      </c>
    </row>
    <row r="57" spans="1:17" x14ac:dyDescent="0.3">
      <c r="A57">
        <v>56</v>
      </c>
      <c r="B57" s="10" t="s">
        <v>97</v>
      </c>
      <c r="C57" s="9" t="str">
        <f>VLOOKUP(B57,Lists!$A$2:$B$192,2,FALSE)</f>
        <v>NPL</v>
      </c>
      <c r="F57" t="str">
        <f>VLOOKUP(B57,Lists!$A$2:$C$192,3,FALSE)</f>
        <v>Asia</v>
      </c>
      <c r="G57" t="str">
        <f>VLOOKUP(H57,Lists!$D$2:$E$40,2,FALSE)</f>
        <v>Movement restrictions</v>
      </c>
      <c r="H57" s="10" t="s">
        <v>32</v>
      </c>
      <c r="I57" s="10" t="s">
        <v>37</v>
      </c>
      <c r="J57" s="10" t="s">
        <v>157</v>
      </c>
      <c r="K57" s="10" t="s">
        <v>86</v>
      </c>
      <c r="L57" s="13">
        <v>43904</v>
      </c>
      <c r="M57" s="10" t="s">
        <v>99</v>
      </c>
      <c r="N57" s="10" t="s">
        <v>21</v>
      </c>
      <c r="O57" s="10" t="s">
        <v>100</v>
      </c>
      <c r="P57" s="14">
        <v>43904</v>
      </c>
    </row>
    <row r="58" spans="1:17" x14ac:dyDescent="0.3">
      <c r="A58">
        <v>57</v>
      </c>
      <c r="B58" s="10" t="s">
        <v>147</v>
      </c>
      <c r="C58" s="9" t="str">
        <f>VLOOKUP(B58,Lists!$A$2:$B$192,2,FALSE)</f>
        <v>BRA</v>
      </c>
      <c r="F58" t="str">
        <f>VLOOKUP(B58,Lists!$A$2:$C$192,3,FALSE)</f>
        <v>Americas</v>
      </c>
      <c r="G58" t="str">
        <f>VLOOKUP(H58,Lists!$D$2:$E$40,2,FALSE)</f>
        <v>Public health measures</v>
      </c>
      <c r="H58" s="10" t="s">
        <v>24</v>
      </c>
      <c r="I58" s="10" t="s">
        <v>37</v>
      </c>
      <c r="J58" s="10" t="s">
        <v>158</v>
      </c>
      <c r="K58" s="10" t="s">
        <v>86</v>
      </c>
      <c r="L58" s="13">
        <v>43903</v>
      </c>
      <c r="M58" s="10" t="s">
        <v>159</v>
      </c>
      <c r="N58" s="10" t="s">
        <v>30</v>
      </c>
      <c r="O58" s="15" t="s">
        <v>160</v>
      </c>
      <c r="P58" s="14">
        <v>43904</v>
      </c>
    </row>
    <row r="59" spans="1:17" x14ac:dyDescent="0.3">
      <c r="A59">
        <v>58</v>
      </c>
      <c r="B59" s="10" t="s">
        <v>142</v>
      </c>
      <c r="C59" s="9" t="str">
        <f>VLOOKUP(B59,Lists!$A$2:$B$192,2,FALSE)</f>
        <v>AZE</v>
      </c>
      <c r="F59" t="str">
        <f>VLOOKUP(B59,Lists!$A$2:$C$192,3,FALSE)</f>
        <v>Asia</v>
      </c>
      <c r="G59" t="str">
        <f>VLOOKUP(H59,Lists!$D$2:$E$40,2,FALSE)</f>
        <v>Public health measures</v>
      </c>
      <c r="H59" s="10" t="s">
        <v>18</v>
      </c>
      <c r="I59" s="10" t="s">
        <v>19</v>
      </c>
      <c r="K59" s="10" t="s">
        <v>86</v>
      </c>
      <c r="L59" s="13">
        <v>43891</v>
      </c>
      <c r="M59" s="10" t="s">
        <v>69</v>
      </c>
      <c r="N59" s="10" t="s">
        <v>21</v>
      </c>
      <c r="O59" s="10" t="s">
        <v>155</v>
      </c>
      <c r="P59" s="14">
        <v>43904</v>
      </c>
    </row>
    <row r="60" spans="1:17" x14ac:dyDescent="0.3">
      <c r="A60">
        <v>59</v>
      </c>
      <c r="B60" s="10" t="s">
        <v>142</v>
      </c>
      <c r="C60" s="9" t="str">
        <f>VLOOKUP(B60,Lists!$A$2:$B$192,2,FALSE)</f>
        <v>AZE</v>
      </c>
      <c r="F60" t="str">
        <f>VLOOKUP(B60,Lists!$A$2:$C$192,3,FALSE)</f>
        <v>Asia</v>
      </c>
      <c r="G60" t="str">
        <f>VLOOKUP(H60,Lists!$D$2:$E$40,2,FALSE)</f>
        <v>Movement restrictions</v>
      </c>
      <c r="H60" s="10" t="s">
        <v>32</v>
      </c>
      <c r="I60" s="10" t="s">
        <v>37</v>
      </c>
      <c r="J60" s="10" t="s">
        <v>161</v>
      </c>
      <c r="K60" s="10" t="s">
        <v>86</v>
      </c>
      <c r="L60" s="13">
        <v>43890</v>
      </c>
      <c r="M60" s="10" t="s">
        <v>162</v>
      </c>
      <c r="N60" s="10" t="s">
        <v>30</v>
      </c>
      <c r="O60" s="10" t="s">
        <v>163</v>
      </c>
      <c r="P60" s="14">
        <v>43904</v>
      </c>
      <c r="Q60" s="10" t="s">
        <v>164</v>
      </c>
    </row>
    <row r="61" spans="1:17" x14ac:dyDescent="0.3">
      <c r="A61">
        <v>60</v>
      </c>
      <c r="B61" s="10" t="s">
        <v>165</v>
      </c>
      <c r="C61" s="9" t="str">
        <f>VLOOKUP(B61,Lists!$A$2:$B$192,2,FALSE)</f>
        <v>ECU</v>
      </c>
      <c r="F61" t="str">
        <f>VLOOKUP(B61,Lists!$A$2:$C$192,3,FALSE)</f>
        <v>Americas</v>
      </c>
      <c r="G61" t="str">
        <f>VLOOKUP(H61,Lists!$D$2:$E$40,2,FALSE)</f>
        <v>Public health measures</v>
      </c>
      <c r="H61" s="10" t="s">
        <v>24</v>
      </c>
      <c r="I61" s="10" t="s">
        <v>37</v>
      </c>
      <c r="J61" s="10" t="s">
        <v>166</v>
      </c>
      <c r="K61" s="10" t="s">
        <v>86</v>
      </c>
      <c r="L61" s="13">
        <v>43902</v>
      </c>
      <c r="M61" s="10" t="s">
        <v>79</v>
      </c>
      <c r="N61" s="10" t="s">
        <v>21</v>
      </c>
      <c r="O61" s="15" t="s">
        <v>167</v>
      </c>
      <c r="P61" s="14">
        <v>43904</v>
      </c>
    </row>
    <row r="62" spans="1:17" x14ac:dyDescent="0.3">
      <c r="A62">
        <v>61</v>
      </c>
      <c r="B62" s="10" t="s">
        <v>168</v>
      </c>
      <c r="C62" s="9" t="str">
        <f>VLOOKUP(B62,Lists!$A$2:$B$192,2,FALSE)</f>
        <v>COL</v>
      </c>
      <c r="F62" t="str">
        <f>VLOOKUP(B62,Lists!$A$2:$C$192,3,FALSE)</f>
        <v>Americas</v>
      </c>
      <c r="G62" t="str">
        <f>VLOOKUP(H62,Lists!$D$2:$E$40,2,FALSE)</f>
        <v>Social and economic measures</v>
      </c>
      <c r="H62" s="10" t="s">
        <v>169</v>
      </c>
      <c r="I62" s="10" t="s">
        <v>19</v>
      </c>
      <c r="K62" s="10" t="s">
        <v>86</v>
      </c>
      <c r="L62" s="13">
        <v>43902</v>
      </c>
      <c r="M62" s="10" t="s">
        <v>170</v>
      </c>
      <c r="N62" s="10" t="s">
        <v>21</v>
      </c>
      <c r="O62" s="15" t="s">
        <v>171</v>
      </c>
      <c r="P62" s="14">
        <v>43904</v>
      </c>
    </row>
    <row r="63" spans="1:17" x14ac:dyDescent="0.3">
      <c r="A63">
        <v>62</v>
      </c>
      <c r="B63" s="10" t="s">
        <v>168</v>
      </c>
      <c r="C63" s="9" t="str">
        <f>VLOOKUP(B63,Lists!$A$2:$B$192,2,FALSE)</f>
        <v>COL</v>
      </c>
      <c r="F63" t="str">
        <f>VLOOKUP(B63,Lists!$A$2:$C$192,3,FALSE)</f>
        <v>Americas</v>
      </c>
      <c r="G63" t="str">
        <f>VLOOKUP(H63,Lists!$D$2:$E$40,2,FALSE)</f>
        <v>Public health measures</v>
      </c>
      <c r="H63" s="10" t="s">
        <v>24</v>
      </c>
      <c r="I63" s="10" t="s">
        <v>37</v>
      </c>
      <c r="J63" s="10" t="s">
        <v>172</v>
      </c>
      <c r="K63" s="10" t="s">
        <v>86</v>
      </c>
      <c r="L63" s="13">
        <v>43902</v>
      </c>
      <c r="M63" s="10" t="s">
        <v>170</v>
      </c>
      <c r="N63" s="10" t="s">
        <v>21</v>
      </c>
      <c r="O63" s="15" t="s">
        <v>171</v>
      </c>
      <c r="P63" s="14">
        <v>43904</v>
      </c>
    </row>
    <row r="64" spans="1:17" x14ac:dyDescent="0.3">
      <c r="A64">
        <v>63</v>
      </c>
      <c r="B64" s="10" t="s">
        <v>173</v>
      </c>
      <c r="C64" s="9" t="str">
        <f>VLOOKUP(B64,Lists!$A$2:$B$192,2,FALSE)</f>
        <v>ARM</v>
      </c>
      <c r="F64" t="str">
        <f>VLOOKUP(B64,Lists!$A$2:$C$192,3,FALSE)</f>
        <v>Asia</v>
      </c>
      <c r="G64" t="str">
        <f>VLOOKUP(H64,Lists!$D$2:$E$40,2,FALSE)</f>
        <v>Public health measures</v>
      </c>
      <c r="H64" s="10" t="s">
        <v>18</v>
      </c>
      <c r="I64" s="10" t="s">
        <v>19</v>
      </c>
      <c r="J64" s="10" t="s">
        <v>174</v>
      </c>
      <c r="K64" s="10" t="s">
        <v>86</v>
      </c>
      <c r="L64" s="13">
        <v>43900</v>
      </c>
      <c r="M64" s="10" t="s">
        <v>175</v>
      </c>
      <c r="N64" s="10" t="s">
        <v>21</v>
      </c>
      <c r="O64" s="15" t="s">
        <v>176</v>
      </c>
      <c r="P64" s="14">
        <v>43904</v>
      </c>
      <c r="Q64" s="15" t="s">
        <v>177</v>
      </c>
    </row>
    <row r="65" spans="1:17" x14ac:dyDescent="0.3">
      <c r="A65">
        <v>64</v>
      </c>
      <c r="B65" s="10" t="s">
        <v>168</v>
      </c>
      <c r="C65" s="9" t="str">
        <f>VLOOKUP(B65,Lists!$A$2:$B$192,2,FALSE)</f>
        <v>COL</v>
      </c>
      <c r="F65" t="str">
        <f>VLOOKUP(B65,Lists!$A$2:$C$192,3,FALSE)</f>
        <v>Americas</v>
      </c>
      <c r="G65" t="str">
        <f>VLOOKUP(H65,Lists!$D$2:$E$40,2,FALSE)</f>
        <v>Movement restrictions</v>
      </c>
      <c r="H65" s="10" t="s">
        <v>178</v>
      </c>
      <c r="I65" s="10" t="s">
        <v>37</v>
      </c>
      <c r="J65" s="10" t="s">
        <v>179</v>
      </c>
      <c r="K65" s="10" t="s">
        <v>86</v>
      </c>
      <c r="L65" s="13">
        <v>43902</v>
      </c>
      <c r="M65" s="10" t="s">
        <v>170</v>
      </c>
      <c r="N65" s="10" t="s">
        <v>21</v>
      </c>
      <c r="O65" s="15" t="s">
        <v>171</v>
      </c>
      <c r="P65" s="14">
        <v>43904</v>
      </c>
    </row>
    <row r="66" spans="1:17" x14ac:dyDescent="0.3">
      <c r="A66">
        <v>65</v>
      </c>
      <c r="B66" s="10" t="s">
        <v>173</v>
      </c>
      <c r="C66" s="9" t="str">
        <f>VLOOKUP(B66,Lists!$A$2:$B$192,2,FALSE)</f>
        <v>ARM</v>
      </c>
      <c r="F66" t="str">
        <f>VLOOKUP(B66,Lists!$A$2:$C$192,3,FALSE)</f>
        <v>Asia</v>
      </c>
      <c r="G66" t="str">
        <f>VLOOKUP(H66,Lists!$D$2:$E$40,2,FALSE)</f>
        <v>Movement restrictions</v>
      </c>
      <c r="H66" s="10" t="s">
        <v>32</v>
      </c>
      <c r="I66" s="10" t="s">
        <v>37</v>
      </c>
      <c r="J66" s="10" t="s">
        <v>180</v>
      </c>
      <c r="K66" s="10" t="s">
        <v>86</v>
      </c>
      <c r="L66" s="13">
        <v>43885</v>
      </c>
      <c r="M66" s="10" t="s">
        <v>69</v>
      </c>
      <c r="N66" s="10" t="s">
        <v>21</v>
      </c>
      <c r="O66" s="15" t="s">
        <v>181</v>
      </c>
      <c r="P66" s="14">
        <v>43904</v>
      </c>
      <c r="Q66" s="15" t="s">
        <v>182</v>
      </c>
    </row>
    <row r="67" spans="1:17" x14ac:dyDescent="0.3">
      <c r="A67">
        <v>66</v>
      </c>
      <c r="B67" s="10" t="s">
        <v>173</v>
      </c>
      <c r="C67" s="9" t="str">
        <f>VLOOKUP(B67,Lists!$A$2:$B$192,2,FALSE)</f>
        <v>ARM</v>
      </c>
      <c r="F67" t="str">
        <f>VLOOKUP(B67,Lists!$A$2:$C$192,3,FALSE)</f>
        <v>Asia</v>
      </c>
      <c r="G67" t="str">
        <f>VLOOKUP(H67,Lists!$D$2:$E$40,2,FALSE)</f>
        <v>Movement restrictions</v>
      </c>
      <c r="H67" s="10" t="s">
        <v>71</v>
      </c>
      <c r="I67" s="10" t="s">
        <v>37</v>
      </c>
      <c r="J67" s="10" t="s">
        <v>183</v>
      </c>
      <c r="K67" s="10" t="s">
        <v>86</v>
      </c>
      <c r="L67" s="13">
        <v>43901</v>
      </c>
      <c r="M67" s="10" t="s">
        <v>184</v>
      </c>
      <c r="N67" s="10" t="s">
        <v>185</v>
      </c>
      <c r="O67" s="15" t="s">
        <v>186</v>
      </c>
      <c r="P67" s="14">
        <v>43904</v>
      </c>
      <c r="Q67" s="15" t="s">
        <v>181</v>
      </c>
    </row>
    <row r="68" spans="1:17" x14ac:dyDescent="0.3">
      <c r="A68">
        <v>67</v>
      </c>
      <c r="B68" s="10" t="s">
        <v>173</v>
      </c>
      <c r="C68" s="9" t="str">
        <f>VLOOKUP(B68,Lists!$A$2:$B$192,2,FALSE)</f>
        <v>ARM</v>
      </c>
      <c r="F68" t="str">
        <f>VLOOKUP(B68,Lists!$A$2:$C$192,3,FALSE)</f>
        <v>Asia</v>
      </c>
      <c r="G68" t="str">
        <f>VLOOKUP(H68,Lists!$D$2:$E$40,2,FALSE)</f>
        <v>Movement restrictions</v>
      </c>
      <c r="H68" s="10" t="s">
        <v>32</v>
      </c>
      <c r="I68" s="10" t="s">
        <v>37</v>
      </c>
      <c r="J68" s="10" t="s">
        <v>187</v>
      </c>
      <c r="K68" s="10" t="s">
        <v>86</v>
      </c>
      <c r="L68" s="13">
        <v>43904</v>
      </c>
      <c r="M68" s="10" t="s">
        <v>69</v>
      </c>
      <c r="N68" s="10" t="s">
        <v>21</v>
      </c>
      <c r="O68" s="15" t="s">
        <v>181</v>
      </c>
      <c r="P68" s="14">
        <v>43904</v>
      </c>
    </row>
    <row r="69" spans="1:17" x14ac:dyDescent="0.3">
      <c r="A69">
        <v>68</v>
      </c>
      <c r="B69" s="10" t="s">
        <v>188</v>
      </c>
      <c r="C69" s="9" t="str">
        <f>VLOOKUP(B69,Lists!$A$2:$B$192,2,FALSE)</f>
        <v>BHR</v>
      </c>
      <c r="F69" t="str">
        <f>VLOOKUP(B69,Lists!$A$2:$C$192,3,FALSE)</f>
        <v>Middle East</v>
      </c>
      <c r="G69" t="str">
        <f>VLOOKUP(H69,Lists!$D$2:$E$40,2,FALSE)</f>
        <v>Movement restrictions</v>
      </c>
      <c r="H69" s="10" t="s">
        <v>71</v>
      </c>
      <c r="I69" s="10" t="s">
        <v>37</v>
      </c>
      <c r="J69" s="10" t="s">
        <v>189</v>
      </c>
      <c r="K69" s="10" t="s">
        <v>86</v>
      </c>
      <c r="L69" s="13">
        <v>43891</v>
      </c>
      <c r="M69" s="10" t="s">
        <v>69</v>
      </c>
      <c r="N69" s="10" t="s">
        <v>21</v>
      </c>
      <c r="O69" s="15" t="s">
        <v>190</v>
      </c>
      <c r="P69" s="14">
        <v>43904</v>
      </c>
    </row>
    <row r="70" spans="1:17" s="1" customFormat="1" x14ac:dyDescent="0.3">
      <c r="A70">
        <v>69</v>
      </c>
      <c r="B70" s="11" t="s">
        <v>173</v>
      </c>
      <c r="C70" s="9" t="str">
        <f>VLOOKUP(B70,Lists!$A$2:$B$192,2,FALSE)</f>
        <v>ARM</v>
      </c>
      <c r="D70" s="11"/>
      <c r="F70" t="str">
        <f>VLOOKUP(B70,Lists!$A$2:$C$192,3,FALSE)</f>
        <v>Asia</v>
      </c>
      <c r="G70" t="str">
        <f>VLOOKUP(H70,Lists!$D$2:$E$40,2,FALSE)</f>
        <v>Public health measures</v>
      </c>
      <c r="H70" s="11" t="s">
        <v>25</v>
      </c>
      <c r="I70" s="11" t="s">
        <v>19</v>
      </c>
      <c r="J70" s="11"/>
      <c r="K70" s="10" t="s">
        <v>86</v>
      </c>
      <c r="L70" s="13">
        <v>43861</v>
      </c>
      <c r="M70" s="11" t="s">
        <v>175</v>
      </c>
      <c r="N70" s="11" t="s">
        <v>21</v>
      </c>
      <c r="O70" s="11" t="s">
        <v>191</v>
      </c>
      <c r="P70" s="17">
        <v>43904</v>
      </c>
      <c r="Q70" s="11"/>
    </row>
    <row r="71" spans="1:17" x14ac:dyDescent="0.3">
      <c r="A71">
        <v>70</v>
      </c>
      <c r="B71" s="10" t="s">
        <v>188</v>
      </c>
      <c r="C71" s="9" t="str">
        <f>VLOOKUP(B71,Lists!$A$2:$B$192,2,FALSE)</f>
        <v>BHR</v>
      </c>
      <c r="F71" t="str">
        <f>VLOOKUP(B71,Lists!$A$2:$C$192,3,FALSE)</f>
        <v>Middle East</v>
      </c>
      <c r="G71" t="str">
        <f>VLOOKUP(H71,Lists!$D$2:$E$40,2,FALSE)</f>
        <v>Public health measures</v>
      </c>
      <c r="H71" s="10" t="s">
        <v>24</v>
      </c>
      <c r="I71" s="10" t="s">
        <v>37</v>
      </c>
      <c r="J71" s="10" t="s">
        <v>192</v>
      </c>
      <c r="K71" s="10" t="s">
        <v>86</v>
      </c>
      <c r="L71" s="13">
        <v>43891</v>
      </c>
      <c r="M71" s="10" t="s">
        <v>69</v>
      </c>
      <c r="N71" s="10" t="s">
        <v>21</v>
      </c>
      <c r="O71" s="10" t="s">
        <v>190</v>
      </c>
      <c r="P71" s="14">
        <v>43904</v>
      </c>
    </row>
    <row r="72" spans="1:17" x14ac:dyDescent="0.3">
      <c r="A72">
        <v>71</v>
      </c>
      <c r="B72" s="10" t="s">
        <v>188</v>
      </c>
      <c r="C72" s="9" t="str">
        <f>VLOOKUP(B72,Lists!$A$2:$B$192,2,FALSE)</f>
        <v>BHR</v>
      </c>
      <c r="F72" t="str">
        <f>VLOOKUP(B72,Lists!$A$2:$C$192,3,FALSE)</f>
        <v>Middle East</v>
      </c>
      <c r="G72" t="str">
        <f>VLOOKUP(H72,Lists!$D$2:$E$40,2,FALSE)</f>
        <v>Public health measures</v>
      </c>
      <c r="H72" s="10" t="s">
        <v>18</v>
      </c>
      <c r="I72" s="10" t="s">
        <v>37</v>
      </c>
      <c r="J72" s="10" t="s">
        <v>193</v>
      </c>
      <c r="K72" s="10" t="s">
        <v>86</v>
      </c>
      <c r="L72" s="13">
        <v>43891</v>
      </c>
      <c r="M72" s="10" t="s">
        <v>69</v>
      </c>
      <c r="N72" s="10" t="s">
        <v>21</v>
      </c>
      <c r="O72" s="10" t="s">
        <v>190</v>
      </c>
      <c r="P72" s="14">
        <v>43904</v>
      </c>
    </row>
    <row r="73" spans="1:17" x14ac:dyDescent="0.3">
      <c r="A73">
        <v>72</v>
      </c>
      <c r="B73" s="10" t="s">
        <v>188</v>
      </c>
      <c r="C73" s="9" t="str">
        <f>VLOOKUP(B73,Lists!$A$2:$B$192,2,FALSE)</f>
        <v>BHR</v>
      </c>
      <c r="F73" t="str">
        <f>VLOOKUP(B73,Lists!$A$2:$C$192,3,FALSE)</f>
        <v>Middle East</v>
      </c>
      <c r="G73" t="str">
        <f>VLOOKUP(H73,Lists!$D$2:$E$40,2,FALSE)</f>
        <v>Social distancing</v>
      </c>
      <c r="H73" s="10" t="s">
        <v>42</v>
      </c>
      <c r="I73" s="10" t="s">
        <v>19</v>
      </c>
      <c r="J73" s="10" t="s">
        <v>194</v>
      </c>
      <c r="K73" s="10" t="s">
        <v>86</v>
      </c>
      <c r="L73" s="13">
        <v>43887</v>
      </c>
      <c r="M73" s="10" t="s">
        <v>195</v>
      </c>
      <c r="N73" s="10" t="s">
        <v>185</v>
      </c>
      <c r="O73" s="15" t="s">
        <v>196</v>
      </c>
      <c r="P73" s="14">
        <v>43904</v>
      </c>
      <c r="Q73" s="15" t="s">
        <v>197</v>
      </c>
    </row>
    <row r="74" spans="1:17" x14ac:dyDescent="0.3">
      <c r="A74">
        <v>73</v>
      </c>
      <c r="B74" s="10" t="s">
        <v>173</v>
      </c>
      <c r="C74" s="9" t="str">
        <f>VLOOKUP(B74,Lists!$A$2:$B$192,2,FALSE)</f>
        <v>ARM</v>
      </c>
      <c r="F74" t="str">
        <f>VLOOKUP(B74,Lists!$A$2:$C$192,3,FALSE)</f>
        <v>Asia</v>
      </c>
      <c r="G74" t="str">
        <f>VLOOKUP(H74,Lists!$D$2:$E$40,2,FALSE)</f>
        <v>Public health measures</v>
      </c>
      <c r="H74" s="10" t="s">
        <v>24</v>
      </c>
      <c r="I74" s="10" t="s">
        <v>37</v>
      </c>
      <c r="J74" s="10" t="s">
        <v>198</v>
      </c>
      <c r="K74" s="10" t="s">
        <v>86</v>
      </c>
      <c r="L74" s="13">
        <v>43903</v>
      </c>
      <c r="M74" s="10" t="s">
        <v>199</v>
      </c>
      <c r="N74" s="10" t="s">
        <v>21</v>
      </c>
      <c r="O74" s="15" t="s">
        <v>200</v>
      </c>
      <c r="P74" s="14">
        <v>43904</v>
      </c>
    </row>
    <row r="75" spans="1:17" x14ac:dyDescent="0.3">
      <c r="A75">
        <v>74</v>
      </c>
      <c r="B75" s="10" t="s">
        <v>201</v>
      </c>
      <c r="C75" s="9" t="str">
        <f>VLOOKUP(B75,Lists!$A$2:$B$192,2,FALSE)</f>
        <v>VEN</v>
      </c>
      <c r="F75" t="str">
        <f>VLOOKUP(B75,Lists!$A$2:$C$192,3,FALSE)</f>
        <v>Americas</v>
      </c>
      <c r="G75" t="str">
        <f>VLOOKUP(H75,Lists!$D$2:$E$40,2,FALSE)</f>
        <v>Movement restrictions</v>
      </c>
      <c r="H75" s="10" t="s">
        <v>59</v>
      </c>
      <c r="I75" s="10" t="s">
        <v>37</v>
      </c>
      <c r="J75" s="10" t="s">
        <v>202</v>
      </c>
      <c r="K75" s="10" t="s">
        <v>86</v>
      </c>
      <c r="L75" s="13">
        <v>43905</v>
      </c>
      <c r="M75" s="10" t="s">
        <v>79</v>
      </c>
      <c r="N75" s="10" t="s">
        <v>21</v>
      </c>
      <c r="O75" s="15" t="s">
        <v>203</v>
      </c>
      <c r="P75" s="14">
        <v>43904</v>
      </c>
    </row>
    <row r="76" spans="1:17" x14ac:dyDescent="0.3">
      <c r="A76">
        <v>75</v>
      </c>
      <c r="B76" s="10" t="s">
        <v>201</v>
      </c>
      <c r="C76" s="9" t="str">
        <f>VLOOKUP(B76,Lists!$A$2:$B$192,2,FALSE)</f>
        <v>VEN</v>
      </c>
      <c r="F76" t="str">
        <f>VLOOKUP(B76,Lists!$A$2:$C$192,3,FALSE)</f>
        <v>Americas</v>
      </c>
      <c r="G76" t="str">
        <f>VLOOKUP(H76,Lists!$D$2:$E$40,2,FALSE)</f>
        <v>Social distancing</v>
      </c>
      <c r="H76" s="10" t="s">
        <v>27</v>
      </c>
      <c r="I76" s="10" t="s">
        <v>19</v>
      </c>
      <c r="K76" s="10" t="s">
        <v>86</v>
      </c>
      <c r="L76" s="13">
        <v>43905</v>
      </c>
      <c r="M76" s="10" t="s">
        <v>79</v>
      </c>
      <c r="N76" s="10" t="s">
        <v>21</v>
      </c>
      <c r="O76" s="15" t="s">
        <v>203</v>
      </c>
      <c r="P76" s="14">
        <v>43904</v>
      </c>
    </row>
    <row r="77" spans="1:17" x14ac:dyDescent="0.3">
      <c r="A77">
        <v>76</v>
      </c>
      <c r="B77" s="10" t="s">
        <v>142</v>
      </c>
      <c r="C77" s="9" t="str">
        <f>VLOOKUP(B77,Lists!$A$2:$B$192,2,FALSE)</f>
        <v>AZE</v>
      </c>
      <c r="F77" t="str">
        <f>VLOOKUP(B77,Lists!$A$2:$C$192,3,FALSE)</f>
        <v>Asia</v>
      </c>
      <c r="G77" t="str">
        <f>VLOOKUP(H77,Lists!$D$2:$E$40,2,FALSE)</f>
        <v>Social distancing</v>
      </c>
      <c r="H77" s="10" t="s">
        <v>42</v>
      </c>
      <c r="I77" s="10" t="s">
        <v>37</v>
      </c>
      <c r="K77" s="10" t="s">
        <v>86</v>
      </c>
      <c r="L77" s="13">
        <v>43891</v>
      </c>
      <c r="M77" s="10" t="s">
        <v>195</v>
      </c>
      <c r="N77" s="10" t="s">
        <v>185</v>
      </c>
      <c r="O77" s="10" t="s">
        <v>196</v>
      </c>
      <c r="P77" s="14">
        <v>43904</v>
      </c>
    </row>
    <row r="78" spans="1:17" x14ac:dyDescent="0.3">
      <c r="A78">
        <v>77</v>
      </c>
      <c r="B78" s="10" t="s">
        <v>201</v>
      </c>
      <c r="C78" s="9" t="str">
        <f>VLOOKUP(B78,Lists!$A$2:$B$192,2,FALSE)</f>
        <v>VEN</v>
      </c>
      <c r="F78" t="str">
        <f>VLOOKUP(B78,Lists!$A$2:$C$192,3,FALSE)</f>
        <v>Americas</v>
      </c>
      <c r="G78" t="str">
        <f>VLOOKUP(H78,Lists!$D$2:$E$40,2,FALSE)</f>
        <v>Social distancing</v>
      </c>
      <c r="H78" s="10" t="s">
        <v>42</v>
      </c>
      <c r="I78" s="10" t="s">
        <v>19</v>
      </c>
      <c r="K78" s="10" t="s">
        <v>86</v>
      </c>
      <c r="L78" s="13">
        <v>43905</v>
      </c>
      <c r="M78" s="10" t="s">
        <v>79</v>
      </c>
      <c r="N78" s="10" t="s">
        <v>21</v>
      </c>
      <c r="O78" s="15" t="s">
        <v>203</v>
      </c>
      <c r="P78" s="14">
        <v>43904</v>
      </c>
    </row>
    <row r="79" spans="1:17" x14ac:dyDescent="0.3">
      <c r="A79">
        <v>78</v>
      </c>
      <c r="B79" s="10" t="s">
        <v>201</v>
      </c>
      <c r="C79" s="9" t="str">
        <f>VLOOKUP(B79,Lists!$A$2:$B$192,2,FALSE)</f>
        <v>VEN</v>
      </c>
      <c r="F79" t="str">
        <f>VLOOKUP(B79,Lists!$A$2:$C$192,3,FALSE)</f>
        <v>Americas</v>
      </c>
      <c r="G79" t="str">
        <f>VLOOKUP(H79,Lists!$D$2:$E$40,2,FALSE)</f>
        <v>Social distancing</v>
      </c>
      <c r="H79" s="10" t="s">
        <v>73</v>
      </c>
      <c r="I79" s="10" t="s">
        <v>19</v>
      </c>
      <c r="K79" s="10" t="s">
        <v>86</v>
      </c>
      <c r="L79" s="13">
        <v>43905</v>
      </c>
      <c r="M79" s="10" t="s">
        <v>79</v>
      </c>
      <c r="N79" s="10" t="s">
        <v>21</v>
      </c>
      <c r="O79" s="15" t="s">
        <v>203</v>
      </c>
      <c r="P79" s="14">
        <v>43904</v>
      </c>
    </row>
    <row r="80" spans="1:17" x14ac:dyDescent="0.3">
      <c r="A80">
        <v>79</v>
      </c>
      <c r="B80" s="10" t="s">
        <v>204</v>
      </c>
      <c r="C80" s="9" t="str">
        <f>VLOOKUP(B80,Lists!$A$2:$B$192,2,FALSE)</f>
        <v>GUY</v>
      </c>
      <c r="F80" t="str">
        <f>VLOOKUP(B80,Lists!$A$2:$C$192,3,FALSE)</f>
        <v>Americas</v>
      </c>
      <c r="G80" t="str">
        <f>VLOOKUP(H80,Lists!$D$2:$E$40,2,FALSE)</f>
        <v>Public health measures</v>
      </c>
      <c r="H80" s="10" t="s">
        <v>18</v>
      </c>
      <c r="I80" s="10" t="s">
        <v>37</v>
      </c>
      <c r="J80" s="10" t="s">
        <v>205</v>
      </c>
      <c r="K80" s="10" t="s">
        <v>86</v>
      </c>
      <c r="M80" s="10" t="s">
        <v>206</v>
      </c>
      <c r="N80" s="10" t="s">
        <v>21</v>
      </c>
      <c r="O80" s="15" t="s">
        <v>207</v>
      </c>
      <c r="P80" s="14">
        <v>43904</v>
      </c>
    </row>
    <row r="81" spans="1:16" x14ac:dyDescent="0.3">
      <c r="A81">
        <v>80</v>
      </c>
      <c r="B81" s="10" t="s">
        <v>204</v>
      </c>
      <c r="C81" s="9" t="str">
        <f>VLOOKUP(B81,Lists!$A$2:$B$192,2,FALSE)</f>
        <v>GUY</v>
      </c>
      <c r="F81" t="str">
        <f>VLOOKUP(B81,Lists!$A$2:$C$192,3,FALSE)</f>
        <v>Americas</v>
      </c>
      <c r="G81" t="str">
        <f>VLOOKUP(H81,Lists!$D$2:$E$40,2,FALSE)</f>
        <v>Public health measures</v>
      </c>
      <c r="H81" s="10" t="s">
        <v>24</v>
      </c>
      <c r="I81" s="10" t="s">
        <v>37</v>
      </c>
      <c r="J81" s="10" t="s">
        <v>205</v>
      </c>
      <c r="K81" s="10" t="s">
        <v>86</v>
      </c>
      <c r="M81" s="10" t="s">
        <v>206</v>
      </c>
      <c r="N81" s="10" t="s">
        <v>21</v>
      </c>
      <c r="O81" s="15" t="s">
        <v>207</v>
      </c>
      <c r="P81" s="14">
        <v>43904</v>
      </c>
    </row>
    <row r="82" spans="1:16" x14ac:dyDescent="0.3">
      <c r="A82">
        <v>81</v>
      </c>
      <c r="B82" s="10" t="s">
        <v>188</v>
      </c>
      <c r="C82" s="9" t="str">
        <f>VLOOKUP(B82,Lists!$A$2:$B$192,2,FALSE)</f>
        <v>BHR</v>
      </c>
      <c r="F82" t="str">
        <f>VLOOKUP(B82,Lists!$A$2:$C$192,3,FALSE)</f>
        <v>Middle East</v>
      </c>
      <c r="G82" t="str">
        <f>VLOOKUP(H82,Lists!$D$2:$E$40,2,FALSE)</f>
        <v>Social distancing</v>
      </c>
      <c r="H82" s="10" t="s">
        <v>208</v>
      </c>
      <c r="I82" s="10" t="s">
        <v>37</v>
      </c>
      <c r="J82" s="10" t="s">
        <v>209</v>
      </c>
      <c r="K82" s="10" t="s">
        <v>86</v>
      </c>
      <c r="L82" s="13">
        <v>43902</v>
      </c>
      <c r="M82" s="10" t="s">
        <v>210</v>
      </c>
      <c r="N82" s="10" t="s">
        <v>30</v>
      </c>
      <c r="O82" s="15" t="s">
        <v>211</v>
      </c>
      <c r="P82" s="14">
        <v>43904</v>
      </c>
    </row>
    <row r="83" spans="1:16" x14ac:dyDescent="0.3">
      <c r="A83">
        <v>82</v>
      </c>
      <c r="B83" s="10" t="s">
        <v>212</v>
      </c>
      <c r="C83" s="9" t="str">
        <f>VLOOKUP(B83,Lists!$A$2:$B$192,2,FALSE)</f>
        <v>SUR</v>
      </c>
      <c r="F83" t="str">
        <f>VLOOKUP(B83,Lists!$A$2:$C$192,3,FALSE)</f>
        <v>Americas</v>
      </c>
      <c r="G83" t="str">
        <f>VLOOKUP(H83,Lists!$D$2:$E$40,2,FALSE)</f>
        <v>Public health measures</v>
      </c>
      <c r="H83" s="10" t="s">
        <v>18</v>
      </c>
      <c r="I83" s="10" t="s">
        <v>19</v>
      </c>
      <c r="K83" s="10" t="s">
        <v>86</v>
      </c>
      <c r="M83" s="10" t="s">
        <v>79</v>
      </c>
      <c r="N83" s="10" t="s">
        <v>21</v>
      </c>
      <c r="O83" s="15" t="s">
        <v>213</v>
      </c>
      <c r="P83" s="14">
        <v>43904</v>
      </c>
    </row>
    <row r="84" spans="1:16" x14ac:dyDescent="0.3">
      <c r="A84">
        <v>83</v>
      </c>
      <c r="B84" s="10" t="s">
        <v>212</v>
      </c>
      <c r="C84" s="9" t="str">
        <f>VLOOKUP(B84,Lists!$A$2:$B$192,2,FALSE)</f>
        <v>SUR</v>
      </c>
      <c r="F84" t="str">
        <f>VLOOKUP(B84,Lists!$A$2:$C$192,3,FALSE)</f>
        <v>Americas</v>
      </c>
      <c r="G84" t="str">
        <f>VLOOKUP(H84,Lists!$D$2:$E$40,2,FALSE)</f>
        <v>Public health measures</v>
      </c>
      <c r="H84" s="10" t="s">
        <v>24</v>
      </c>
      <c r="I84" s="10" t="s">
        <v>37</v>
      </c>
      <c r="J84" s="10" t="s">
        <v>214</v>
      </c>
      <c r="K84" s="10" t="s">
        <v>86</v>
      </c>
      <c r="M84" s="10" t="s">
        <v>79</v>
      </c>
      <c r="N84" s="10" t="s">
        <v>21</v>
      </c>
      <c r="O84" s="15" t="s">
        <v>213</v>
      </c>
      <c r="P84" s="14">
        <v>43904</v>
      </c>
    </row>
    <row r="85" spans="1:16" x14ac:dyDescent="0.3">
      <c r="A85">
        <v>84</v>
      </c>
      <c r="B85" s="10" t="s">
        <v>215</v>
      </c>
      <c r="C85" s="9" t="str">
        <f>VLOOKUP(B85,Lists!$A$2:$B$192,2,FALSE)</f>
        <v>BEL</v>
      </c>
      <c r="F85" t="str">
        <f>VLOOKUP(B85,Lists!$A$2:$C$192,3,FALSE)</f>
        <v>Europe</v>
      </c>
      <c r="G85" t="str">
        <f>VLOOKUP(H85,Lists!$D$2:$E$40,2,FALSE)</f>
        <v>Public health measures</v>
      </c>
      <c r="H85" s="10" t="s">
        <v>25</v>
      </c>
      <c r="I85" s="10" t="s">
        <v>19</v>
      </c>
      <c r="K85" s="10" t="s">
        <v>86</v>
      </c>
      <c r="L85" s="13">
        <v>43862</v>
      </c>
      <c r="M85" s="10" t="s">
        <v>21</v>
      </c>
      <c r="N85" s="10" t="s">
        <v>21</v>
      </c>
      <c r="O85" s="10" t="s">
        <v>216</v>
      </c>
      <c r="P85" s="14">
        <v>43904</v>
      </c>
    </row>
    <row r="86" spans="1:16" x14ac:dyDescent="0.3">
      <c r="A86">
        <v>85</v>
      </c>
      <c r="B86" s="10" t="s">
        <v>215</v>
      </c>
      <c r="C86" s="9" t="str">
        <f>VLOOKUP(B86,Lists!$A$2:$B$192,2,FALSE)</f>
        <v>BEL</v>
      </c>
      <c r="F86" t="str">
        <f>VLOOKUP(B86,Lists!$A$2:$C$192,3,FALSE)</f>
        <v>Europe</v>
      </c>
      <c r="G86" t="str">
        <f>VLOOKUP(H86,Lists!$D$2:$E$40,2,FALSE)</f>
        <v>Social and economic measures</v>
      </c>
      <c r="H86" s="10" t="s">
        <v>26</v>
      </c>
      <c r="I86" s="10" t="s">
        <v>19</v>
      </c>
      <c r="J86" s="10" t="s">
        <v>217</v>
      </c>
      <c r="K86" s="10" t="s">
        <v>86</v>
      </c>
      <c r="L86" s="13">
        <v>43902</v>
      </c>
      <c r="M86" s="10" t="s">
        <v>21</v>
      </c>
      <c r="N86" s="10" t="s">
        <v>21</v>
      </c>
      <c r="O86" s="10" t="s">
        <v>218</v>
      </c>
      <c r="P86" s="14">
        <v>43904</v>
      </c>
    </row>
    <row r="87" spans="1:16" x14ac:dyDescent="0.3">
      <c r="A87">
        <v>86</v>
      </c>
      <c r="B87" s="10" t="s">
        <v>215</v>
      </c>
      <c r="C87" s="9" t="str">
        <f>VLOOKUP(B87,Lists!$A$2:$B$192,2,FALSE)</f>
        <v>BEL</v>
      </c>
      <c r="F87" t="str">
        <f>VLOOKUP(B87,Lists!$A$2:$C$192,3,FALSE)</f>
        <v>Europe</v>
      </c>
      <c r="G87" t="str">
        <f>VLOOKUP(H87,Lists!$D$2:$E$40,2,FALSE)</f>
        <v>Social distancing</v>
      </c>
      <c r="H87" s="10" t="s">
        <v>42</v>
      </c>
      <c r="I87" s="10" t="s">
        <v>19</v>
      </c>
      <c r="K87" s="10" t="s">
        <v>86</v>
      </c>
      <c r="L87" s="13">
        <v>43903</v>
      </c>
      <c r="M87" s="10" t="s">
        <v>21</v>
      </c>
      <c r="N87" s="10" t="s">
        <v>21</v>
      </c>
      <c r="O87" s="10" t="s">
        <v>218</v>
      </c>
      <c r="P87" s="14">
        <v>43904</v>
      </c>
    </row>
    <row r="88" spans="1:16" x14ac:dyDescent="0.3">
      <c r="A88">
        <v>87</v>
      </c>
      <c r="B88" s="10" t="s">
        <v>215</v>
      </c>
      <c r="C88" s="9" t="str">
        <f>VLOOKUP(B88,Lists!$A$2:$B$192,2,FALSE)</f>
        <v>BEL</v>
      </c>
      <c r="F88" t="str">
        <f>VLOOKUP(B88,Lists!$A$2:$C$192,3,FALSE)</f>
        <v>Europe</v>
      </c>
      <c r="G88" t="str">
        <f>VLOOKUP(H88,Lists!$D$2:$E$40,2,FALSE)</f>
        <v>Social distancing</v>
      </c>
      <c r="H88" s="10" t="s">
        <v>27</v>
      </c>
      <c r="I88" s="10" t="s">
        <v>19</v>
      </c>
      <c r="J88" s="10" t="s">
        <v>219</v>
      </c>
      <c r="K88" s="10" t="s">
        <v>86</v>
      </c>
      <c r="L88" s="13">
        <v>43903</v>
      </c>
      <c r="M88" s="10" t="s">
        <v>21</v>
      </c>
      <c r="N88" s="10" t="s">
        <v>21</v>
      </c>
      <c r="O88" s="10" t="s">
        <v>218</v>
      </c>
      <c r="P88" s="14">
        <v>43904</v>
      </c>
    </row>
    <row r="89" spans="1:16" x14ac:dyDescent="0.3">
      <c r="A89">
        <v>88</v>
      </c>
      <c r="B89" s="10" t="s">
        <v>215</v>
      </c>
      <c r="C89" s="9" t="str">
        <f>VLOOKUP(B89,Lists!$A$2:$B$192,2,FALSE)</f>
        <v>BEL</v>
      </c>
      <c r="F89" t="str">
        <f>VLOOKUP(B89,Lists!$A$2:$C$192,3,FALSE)</f>
        <v>Europe</v>
      </c>
      <c r="G89" t="str">
        <f>VLOOKUP(H89,Lists!$D$2:$E$40,2,FALSE)</f>
        <v>Social and economic measures</v>
      </c>
      <c r="H89" s="10" t="s">
        <v>101</v>
      </c>
      <c r="I89" s="10" t="s">
        <v>19</v>
      </c>
      <c r="J89" s="19" t="s">
        <v>220</v>
      </c>
      <c r="K89" s="10" t="s">
        <v>86</v>
      </c>
      <c r="L89" s="13">
        <v>43903</v>
      </c>
      <c r="M89" s="10" t="s">
        <v>21</v>
      </c>
      <c r="N89" s="10" t="s">
        <v>21</v>
      </c>
      <c r="O89" s="10" t="s">
        <v>218</v>
      </c>
      <c r="P89" s="14">
        <v>43904</v>
      </c>
    </row>
    <row r="90" spans="1:16" x14ac:dyDescent="0.3">
      <c r="A90">
        <v>89</v>
      </c>
      <c r="B90" s="10" t="s">
        <v>221</v>
      </c>
      <c r="C90" s="9" t="str">
        <f>VLOOKUP(B90,Lists!$A$2:$B$192,2,FALSE)</f>
        <v>PAN</v>
      </c>
      <c r="F90" t="str">
        <f>VLOOKUP(B90,Lists!$A$2:$C$192,3,FALSE)</f>
        <v>Americas</v>
      </c>
      <c r="G90" t="str">
        <f>VLOOKUP(H90,Lists!$D$2:$E$40,2,FALSE)</f>
        <v>Social distancing</v>
      </c>
      <c r="H90" s="10" t="s">
        <v>42</v>
      </c>
      <c r="I90" s="10" t="s">
        <v>19</v>
      </c>
      <c r="K90" s="10" t="s">
        <v>86</v>
      </c>
      <c r="L90" s="13">
        <v>43903</v>
      </c>
      <c r="M90" s="10" t="s">
        <v>79</v>
      </c>
      <c r="N90" s="10" t="s">
        <v>21</v>
      </c>
      <c r="O90" s="15" t="s">
        <v>222</v>
      </c>
      <c r="P90" s="14">
        <v>43904</v>
      </c>
    </row>
    <row r="91" spans="1:16" x14ac:dyDescent="0.3">
      <c r="A91">
        <v>90</v>
      </c>
      <c r="B91" s="10" t="s">
        <v>221</v>
      </c>
      <c r="C91" s="9" t="str">
        <f>VLOOKUP(B91,Lists!$A$2:$B$192,2,FALSE)</f>
        <v>PAN</v>
      </c>
      <c r="F91" t="str">
        <f>VLOOKUP(B91,Lists!$A$2:$C$192,3,FALSE)</f>
        <v>Americas</v>
      </c>
      <c r="G91" t="str">
        <f>VLOOKUP(H91,Lists!$D$2:$E$40,2,FALSE)</f>
        <v>Social distancing</v>
      </c>
      <c r="H91" s="10" t="s">
        <v>27</v>
      </c>
      <c r="I91" s="10" t="s">
        <v>19</v>
      </c>
      <c r="J91" s="10" t="s">
        <v>50</v>
      </c>
      <c r="K91" s="10" t="s">
        <v>149</v>
      </c>
      <c r="L91" s="13">
        <v>43903</v>
      </c>
      <c r="M91" s="10" t="s">
        <v>79</v>
      </c>
      <c r="N91" s="10" t="s">
        <v>21</v>
      </c>
      <c r="O91" s="15" t="s">
        <v>222</v>
      </c>
      <c r="P91" s="14">
        <v>43904</v>
      </c>
    </row>
    <row r="92" spans="1:16" x14ac:dyDescent="0.3">
      <c r="A92">
        <v>91</v>
      </c>
      <c r="B92" s="10" t="s">
        <v>221</v>
      </c>
      <c r="C92" s="9" t="str">
        <f>VLOOKUP(B92,Lists!$A$2:$B$192,2,FALSE)</f>
        <v>PAN</v>
      </c>
      <c r="F92" t="str">
        <f>VLOOKUP(B92,Lists!$A$2:$C$192,3,FALSE)</f>
        <v>Americas</v>
      </c>
      <c r="G92" t="str">
        <f>VLOOKUP(H92,Lists!$D$2:$E$40,2,FALSE)</f>
        <v>Public health measures</v>
      </c>
      <c r="H92" s="10" t="s">
        <v>18</v>
      </c>
      <c r="I92" s="10" t="s">
        <v>19</v>
      </c>
      <c r="K92" s="10" t="s">
        <v>4037</v>
      </c>
      <c r="L92" s="13">
        <v>43903</v>
      </c>
      <c r="M92" s="10" t="s">
        <v>79</v>
      </c>
      <c r="N92" s="10" t="s">
        <v>21</v>
      </c>
      <c r="O92" s="15" t="s">
        <v>222</v>
      </c>
      <c r="P92" s="14">
        <v>43904</v>
      </c>
    </row>
    <row r="93" spans="1:16" x14ac:dyDescent="0.3">
      <c r="A93">
        <v>92</v>
      </c>
      <c r="B93" s="10" t="s">
        <v>221</v>
      </c>
      <c r="C93" s="9" t="str">
        <f>VLOOKUP(B93,Lists!$A$2:$B$192,2,FALSE)</f>
        <v>PAN</v>
      </c>
      <c r="F93" t="str">
        <f>VLOOKUP(B93,Lists!$A$2:$C$192,3,FALSE)</f>
        <v>Americas</v>
      </c>
      <c r="G93" t="str">
        <f>VLOOKUP(H93,Lists!$D$2:$E$40,2,FALSE)</f>
        <v>Public health measures</v>
      </c>
      <c r="H93" s="10" t="s">
        <v>24</v>
      </c>
      <c r="I93" s="10" t="s">
        <v>37</v>
      </c>
      <c r="J93" s="10" t="s">
        <v>223</v>
      </c>
      <c r="K93" s="10" t="s">
        <v>149</v>
      </c>
      <c r="L93" s="13">
        <v>43903</v>
      </c>
      <c r="M93" s="10" t="s">
        <v>79</v>
      </c>
      <c r="N93" s="10" t="s">
        <v>21</v>
      </c>
      <c r="O93" s="15" t="s">
        <v>222</v>
      </c>
      <c r="P93" s="14">
        <v>43904</v>
      </c>
    </row>
    <row r="94" spans="1:16" x14ac:dyDescent="0.3">
      <c r="A94">
        <v>93</v>
      </c>
      <c r="B94" s="10" t="s">
        <v>224</v>
      </c>
      <c r="C94" s="9" t="str">
        <f>VLOOKUP(B94,Lists!$A$2:$B$192,2,FALSE)</f>
        <v>AUS</v>
      </c>
      <c r="F94" t="str">
        <f>VLOOKUP(B94,Lists!$A$2:$C$192,3,FALSE)</f>
        <v>Pacific</v>
      </c>
      <c r="G94" t="str">
        <f>VLOOKUP(H94,Lists!$D$2:$E$40,2,FALSE)</f>
        <v>Movement restrictions</v>
      </c>
      <c r="H94" s="10" t="s">
        <v>71</v>
      </c>
      <c r="I94" s="10" t="s">
        <v>37</v>
      </c>
      <c r="J94" s="10" t="s">
        <v>225</v>
      </c>
      <c r="K94" s="10" t="s">
        <v>86</v>
      </c>
      <c r="L94" s="13">
        <v>43891</v>
      </c>
      <c r="M94" s="10" t="s">
        <v>184</v>
      </c>
      <c r="N94" s="10" t="s">
        <v>185</v>
      </c>
      <c r="O94" s="10" t="s">
        <v>186</v>
      </c>
      <c r="P94" s="14">
        <v>43904</v>
      </c>
    </row>
    <row r="95" spans="1:16" x14ac:dyDescent="0.3">
      <c r="A95">
        <v>94</v>
      </c>
      <c r="B95" s="10" t="s">
        <v>224</v>
      </c>
      <c r="C95" s="9" t="str">
        <f>VLOOKUP(B95,Lists!$A$2:$B$192,2,FALSE)</f>
        <v>AUS</v>
      </c>
      <c r="F95" t="str">
        <f>VLOOKUP(B95,Lists!$A$2:$C$192,3,FALSE)</f>
        <v>Pacific</v>
      </c>
      <c r="G95" t="str">
        <f>VLOOKUP(H95,Lists!$D$2:$E$40,2,FALSE)</f>
        <v>Public health measures</v>
      </c>
      <c r="H95" s="10" t="s">
        <v>24</v>
      </c>
      <c r="I95" s="10" t="s">
        <v>37</v>
      </c>
      <c r="J95" s="10" t="s">
        <v>226</v>
      </c>
      <c r="K95" s="10" t="s">
        <v>149</v>
      </c>
      <c r="L95" s="13">
        <v>43891</v>
      </c>
      <c r="M95" s="10" t="s">
        <v>184</v>
      </c>
      <c r="N95" s="10" t="s">
        <v>185</v>
      </c>
      <c r="O95" s="10" t="s">
        <v>186</v>
      </c>
      <c r="P95" s="14">
        <v>43904</v>
      </c>
    </row>
    <row r="96" spans="1:16" x14ac:dyDescent="0.3">
      <c r="A96">
        <v>95</v>
      </c>
      <c r="B96" s="10" t="s">
        <v>224</v>
      </c>
      <c r="C96" s="9" t="str">
        <f>VLOOKUP(B96,Lists!$A$2:$B$192,2,FALSE)</f>
        <v>AUS</v>
      </c>
      <c r="F96" t="str">
        <f>VLOOKUP(B96,Lists!$A$2:$C$192,3,FALSE)</f>
        <v>Pacific</v>
      </c>
      <c r="G96" t="str">
        <f>VLOOKUP(H96,Lists!$D$2:$E$40,2,FALSE)</f>
        <v>Social distancing</v>
      </c>
      <c r="H96" s="10" t="s">
        <v>27</v>
      </c>
      <c r="I96" s="10" t="s">
        <v>19</v>
      </c>
      <c r="J96" s="10" t="s">
        <v>227</v>
      </c>
      <c r="K96" s="10" t="s">
        <v>149</v>
      </c>
      <c r="L96" s="13">
        <v>43903</v>
      </c>
      <c r="M96" s="10" t="s">
        <v>228</v>
      </c>
      <c r="N96" s="10" t="s">
        <v>21</v>
      </c>
      <c r="O96" s="10" t="s">
        <v>229</v>
      </c>
      <c r="P96" s="14">
        <v>43904</v>
      </c>
    </row>
    <row r="97" spans="1:16" x14ac:dyDescent="0.3">
      <c r="A97">
        <v>96</v>
      </c>
      <c r="B97" s="10" t="s">
        <v>224</v>
      </c>
      <c r="C97" s="9" t="str">
        <f>VLOOKUP(B97,Lists!$A$2:$B$192,2,FALSE)</f>
        <v>AUS</v>
      </c>
      <c r="F97" t="str">
        <f>VLOOKUP(B97,Lists!$A$2:$C$192,3,FALSE)</f>
        <v>Pacific</v>
      </c>
      <c r="G97" t="str">
        <f>VLOOKUP(H97,Lists!$D$2:$E$40,2,FALSE)</f>
        <v>Social and economic measures</v>
      </c>
      <c r="H97" s="10" t="s">
        <v>101</v>
      </c>
      <c r="I97" s="10" t="s">
        <v>19</v>
      </c>
      <c r="J97" s="10" t="s">
        <v>230</v>
      </c>
      <c r="K97" s="10" t="s">
        <v>86</v>
      </c>
      <c r="L97" s="13">
        <v>43891</v>
      </c>
      <c r="M97" s="10" t="s">
        <v>228</v>
      </c>
      <c r="N97" s="10" t="s">
        <v>21</v>
      </c>
      <c r="O97" s="10" t="s">
        <v>229</v>
      </c>
      <c r="P97" s="14">
        <v>43904</v>
      </c>
    </row>
    <row r="98" spans="1:16" x14ac:dyDescent="0.3">
      <c r="A98">
        <v>97</v>
      </c>
      <c r="B98" s="10" t="s">
        <v>224</v>
      </c>
      <c r="C98" s="9" t="str">
        <f>VLOOKUP(B98,Lists!$A$2:$B$192,2,FALSE)</f>
        <v>AUS</v>
      </c>
      <c r="F98" t="str">
        <f>VLOOKUP(B98,Lists!$A$2:$C$192,3,FALSE)</f>
        <v>Pacific</v>
      </c>
      <c r="G98" t="str">
        <f>VLOOKUP(H98,Lists!$D$2:$E$40,2,FALSE)</f>
        <v>Public health measures</v>
      </c>
      <c r="H98" s="10" t="s">
        <v>55</v>
      </c>
      <c r="I98" s="10" t="s">
        <v>19</v>
      </c>
      <c r="J98" s="10" t="s">
        <v>231</v>
      </c>
      <c r="K98" s="10" t="s">
        <v>86</v>
      </c>
      <c r="L98" s="13">
        <v>43902</v>
      </c>
      <c r="M98" s="10" t="s">
        <v>228</v>
      </c>
      <c r="N98" s="10" t="s">
        <v>21</v>
      </c>
      <c r="O98" s="10" t="s">
        <v>229</v>
      </c>
      <c r="P98" s="14">
        <v>43904</v>
      </c>
    </row>
    <row r="99" spans="1:16" x14ac:dyDescent="0.3">
      <c r="A99">
        <v>98</v>
      </c>
      <c r="B99" s="10" t="s">
        <v>224</v>
      </c>
      <c r="C99" s="9" t="str">
        <f>VLOOKUP(B99,Lists!$A$2:$B$192,2,FALSE)</f>
        <v>AUS</v>
      </c>
      <c r="F99" t="str">
        <f>VLOOKUP(B99,Lists!$A$2:$C$192,3,FALSE)</f>
        <v>Pacific</v>
      </c>
      <c r="G99" t="str">
        <f>VLOOKUP(H99,Lists!$D$2:$E$40,2,FALSE)</f>
        <v>Social and economic measures</v>
      </c>
      <c r="H99" s="10" t="s">
        <v>26</v>
      </c>
      <c r="I99" s="10" t="s">
        <v>19</v>
      </c>
      <c r="J99" s="10" t="s">
        <v>232</v>
      </c>
      <c r="K99" s="10" t="s">
        <v>86</v>
      </c>
      <c r="L99" s="13">
        <v>43878</v>
      </c>
      <c r="M99" s="10" t="s">
        <v>228</v>
      </c>
      <c r="N99" s="10" t="s">
        <v>21</v>
      </c>
      <c r="O99" s="15" t="s">
        <v>229</v>
      </c>
      <c r="P99" s="14">
        <v>43904</v>
      </c>
    </row>
    <row r="100" spans="1:16" x14ac:dyDescent="0.3">
      <c r="A100">
        <v>99</v>
      </c>
      <c r="B100" s="10" t="s">
        <v>233</v>
      </c>
      <c r="C100" s="9" t="str">
        <f>VLOOKUP(B100,Lists!$A$2:$B$192,2,FALSE)</f>
        <v>CRI</v>
      </c>
      <c r="F100" t="str">
        <f>VLOOKUP(B100,Lists!$A$2:$C$192,3,FALSE)</f>
        <v>Americas</v>
      </c>
      <c r="G100" t="str">
        <f>VLOOKUP(H100,Lists!$D$2:$E$40,2,FALSE)</f>
        <v>Public health measures</v>
      </c>
      <c r="H100" s="10" t="s">
        <v>24</v>
      </c>
      <c r="I100" s="10" t="s">
        <v>37</v>
      </c>
      <c r="J100" s="10" t="s">
        <v>234</v>
      </c>
      <c r="K100" s="10" t="s">
        <v>86</v>
      </c>
      <c r="M100" s="10" t="s">
        <v>206</v>
      </c>
      <c r="N100" s="10" t="s">
        <v>21</v>
      </c>
      <c r="O100" s="15" t="s">
        <v>235</v>
      </c>
      <c r="P100" s="14">
        <v>43904</v>
      </c>
    </row>
    <row r="101" spans="1:16" x14ac:dyDescent="0.3">
      <c r="A101">
        <v>100</v>
      </c>
      <c r="B101" s="10" t="s">
        <v>236</v>
      </c>
      <c r="C101" s="9" t="str">
        <f>VLOOKUP(B101,Lists!$A$2:$B$192,2,FALSE)</f>
        <v>NIC</v>
      </c>
      <c r="F101" t="str">
        <f>VLOOKUP(B101,Lists!$A$2:$C$192,3,FALSE)</f>
        <v>Americas</v>
      </c>
      <c r="G101" t="str">
        <f>VLOOKUP(H101,Lists!$D$2:$E$40,2,FALSE)</f>
        <v>Public health measures</v>
      </c>
      <c r="H101" s="10" t="s">
        <v>18</v>
      </c>
      <c r="I101" s="10" t="s">
        <v>19</v>
      </c>
      <c r="J101" s="10" t="s">
        <v>237</v>
      </c>
      <c r="K101" s="10" t="s">
        <v>86</v>
      </c>
      <c r="L101" s="13">
        <v>43901</v>
      </c>
      <c r="M101" s="10" t="s">
        <v>79</v>
      </c>
      <c r="N101" s="10" t="s">
        <v>21</v>
      </c>
      <c r="O101" s="15" t="s">
        <v>238</v>
      </c>
      <c r="P101" s="14">
        <v>43904</v>
      </c>
    </row>
    <row r="102" spans="1:16" x14ac:dyDescent="0.3">
      <c r="A102">
        <v>101</v>
      </c>
      <c r="B102" s="10" t="s">
        <v>239</v>
      </c>
      <c r="C102" s="9" t="str">
        <f>VLOOKUP(B102,Lists!$A$2:$B$192,2,FALSE)</f>
        <v>HND</v>
      </c>
      <c r="F102" t="str">
        <f>VLOOKUP(B102,Lists!$A$2:$C$192,3,FALSE)</f>
        <v>Americas</v>
      </c>
      <c r="G102" t="str">
        <f>VLOOKUP(H102,Lists!$D$2:$E$40,2,FALSE)</f>
        <v>Movement restrictions</v>
      </c>
      <c r="H102" s="10" t="s">
        <v>75</v>
      </c>
      <c r="I102" s="10" t="s">
        <v>37</v>
      </c>
      <c r="J102" s="10" t="s">
        <v>240</v>
      </c>
      <c r="K102" s="10" t="s">
        <v>149</v>
      </c>
      <c r="L102" s="13">
        <v>43901</v>
      </c>
      <c r="M102" s="10" t="s">
        <v>170</v>
      </c>
      <c r="N102" s="10" t="s">
        <v>21</v>
      </c>
      <c r="O102" s="15" t="s">
        <v>241</v>
      </c>
      <c r="P102" s="14">
        <v>43904</v>
      </c>
    </row>
    <row r="103" spans="1:16" x14ac:dyDescent="0.3">
      <c r="A103">
        <v>102</v>
      </c>
      <c r="B103" s="10" t="s">
        <v>239</v>
      </c>
      <c r="C103" s="9" t="str">
        <f>VLOOKUP(B103,Lists!$A$2:$B$192,2,FALSE)</f>
        <v>HND</v>
      </c>
      <c r="F103" t="str">
        <f>VLOOKUP(B103,Lists!$A$2:$C$192,3,FALSE)</f>
        <v>Americas</v>
      </c>
      <c r="G103" t="str">
        <f>VLOOKUP(H103,Lists!$D$2:$E$40,2,FALSE)</f>
        <v>Public health measures</v>
      </c>
      <c r="H103" s="10" t="s">
        <v>24</v>
      </c>
      <c r="I103" s="10" t="s">
        <v>37</v>
      </c>
      <c r="J103" s="10" t="s">
        <v>242</v>
      </c>
      <c r="K103" s="10" t="s">
        <v>149</v>
      </c>
      <c r="L103" s="13">
        <v>43901</v>
      </c>
      <c r="M103" s="10" t="s">
        <v>170</v>
      </c>
      <c r="N103" s="10" t="s">
        <v>21</v>
      </c>
      <c r="O103" s="15" t="s">
        <v>241</v>
      </c>
      <c r="P103" s="14">
        <v>43904</v>
      </c>
    </row>
    <row r="104" spans="1:16" x14ac:dyDescent="0.3">
      <c r="A104">
        <v>103</v>
      </c>
      <c r="B104" s="10" t="s">
        <v>243</v>
      </c>
      <c r="C104" s="9" t="str">
        <f>VLOOKUP(B104,Lists!$A$2:$B$192,2,FALSE)</f>
        <v>BLZ</v>
      </c>
      <c r="F104" t="str">
        <f>VLOOKUP(B104,Lists!$A$2:$C$192,3,FALSE)</f>
        <v>Americas</v>
      </c>
      <c r="G104" t="str">
        <f>VLOOKUP(H104,Lists!$D$2:$E$40,2,FALSE)</f>
        <v>Public health measures</v>
      </c>
      <c r="H104" s="10" t="s">
        <v>18</v>
      </c>
      <c r="I104" s="10" t="s">
        <v>37</v>
      </c>
      <c r="J104" s="10" t="s">
        <v>244</v>
      </c>
      <c r="K104" s="10" t="s">
        <v>86</v>
      </c>
      <c r="L104" s="13">
        <v>43901</v>
      </c>
      <c r="M104" s="10" t="s">
        <v>20</v>
      </c>
      <c r="N104" s="10" t="s">
        <v>21</v>
      </c>
      <c r="O104" s="10" t="s">
        <v>245</v>
      </c>
      <c r="P104" s="14">
        <v>43904</v>
      </c>
    </row>
    <row r="105" spans="1:16" x14ac:dyDescent="0.3">
      <c r="A105">
        <v>104</v>
      </c>
      <c r="B105" s="10" t="s">
        <v>246</v>
      </c>
      <c r="C105" s="9" t="str">
        <f>VLOOKUP(B105,Lists!$A$2:$B$192,2,FALSE)</f>
        <v>SLV</v>
      </c>
      <c r="F105" t="str">
        <f>VLOOKUP(B105,Lists!$A$2:$C$192,3,FALSE)</f>
        <v>Americas</v>
      </c>
      <c r="G105" t="str">
        <f>VLOOKUP(H105,Lists!$D$2:$E$40,2,FALSE)</f>
        <v>Public health measures</v>
      </c>
      <c r="H105" s="10" t="s">
        <v>24</v>
      </c>
      <c r="I105" s="10" t="s">
        <v>19</v>
      </c>
      <c r="J105" s="10" t="s">
        <v>247</v>
      </c>
      <c r="K105" s="10" t="s">
        <v>149</v>
      </c>
      <c r="L105" s="13">
        <v>43902</v>
      </c>
      <c r="M105" s="10" t="s">
        <v>79</v>
      </c>
      <c r="N105" s="10" t="s">
        <v>21</v>
      </c>
      <c r="O105" s="15" t="s">
        <v>248</v>
      </c>
      <c r="P105" s="14">
        <v>43904</v>
      </c>
    </row>
    <row r="106" spans="1:16" x14ac:dyDescent="0.3">
      <c r="A106">
        <v>105</v>
      </c>
      <c r="B106" s="10" t="s">
        <v>246</v>
      </c>
      <c r="C106" s="9" t="str">
        <f>VLOOKUP(B106,Lists!$A$2:$B$192,2,FALSE)</f>
        <v>SLV</v>
      </c>
      <c r="F106" t="str">
        <f>VLOOKUP(B106,Lists!$A$2:$C$192,3,FALSE)</f>
        <v>Americas</v>
      </c>
      <c r="G106" t="str">
        <f>VLOOKUP(H106,Lists!$D$2:$E$40,2,FALSE)</f>
        <v>Public health measures</v>
      </c>
      <c r="H106" s="10" t="s">
        <v>18</v>
      </c>
      <c r="I106" s="10" t="s">
        <v>19</v>
      </c>
      <c r="J106" s="10" t="s">
        <v>249</v>
      </c>
      <c r="K106" s="10" t="s">
        <v>4037</v>
      </c>
      <c r="L106" s="13">
        <v>43902</v>
      </c>
      <c r="M106" s="10" t="s">
        <v>79</v>
      </c>
      <c r="N106" s="10" t="s">
        <v>21</v>
      </c>
      <c r="O106" s="15" t="s">
        <v>248</v>
      </c>
      <c r="P106" s="14">
        <v>43904</v>
      </c>
    </row>
    <row r="107" spans="1:16" x14ac:dyDescent="0.3">
      <c r="A107">
        <v>106</v>
      </c>
      <c r="B107" s="10" t="s">
        <v>250</v>
      </c>
      <c r="C107" s="9" t="str">
        <f>VLOOKUP(B107,Lists!$A$2:$B$192,2,FALSE)</f>
        <v>BHS</v>
      </c>
      <c r="F107" t="str">
        <f>VLOOKUP(B107,Lists!$A$2:$C$192,3,FALSE)</f>
        <v>Americas</v>
      </c>
      <c r="G107" t="str">
        <f>VLOOKUP(H107,Lists!$D$2:$E$40,2,FALSE)</f>
        <v>Movement restrictions</v>
      </c>
      <c r="H107" s="10" t="s">
        <v>71</v>
      </c>
      <c r="I107" s="10" t="s">
        <v>37</v>
      </c>
      <c r="J107" s="10" t="s">
        <v>251</v>
      </c>
      <c r="K107" s="10" t="s">
        <v>86</v>
      </c>
      <c r="L107" s="13">
        <v>43897</v>
      </c>
      <c r="M107" s="10" t="s">
        <v>184</v>
      </c>
      <c r="N107" s="10" t="s">
        <v>185</v>
      </c>
      <c r="O107" s="10" t="s">
        <v>186</v>
      </c>
      <c r="P107" s="14">
        <v>43904</v>
      </c>
    </row>
    <row r="108" spans="1:16" x14ac:dyDescent="0.3">
      <c r="A108">
        <v>107</v>
      </c>
      <c r="B108" s="10" t="s">
        <v>250</v>
      </c>
      <c r="C108" s="9" t="str">
        <f>VLOOKUP(B108,Lists!$A$2:$B$192,2,FALSE)</f>
        <v>BHS</v>
      </c>
      <c r="F108" t="str">
        <f>VLOOKUP(B108,Lists!$A$2:$C$192,3,FALSE)</f>
        <v>Americas</v>
      </c>
      <c r="G108" t="str">
        <f>VLOOKUP(H108,Lists!$D$2:$E$40,2,FALSE)</f>
        <v>Public health measures</v>
      </c>
      <c r="H108" s="10" t="s">
        <v>24</v>
      </c>
      <c r="I108" s="10" t="s">
        <v>37</v>
      </c>
      <c r="J108" s="10" t="s">
        <v>252</v>
      </c>
      <c r="K108" s="10" t="s">
        <v>86</v>
      </c>
      <c r="L108" s="13">
        <v>43897</v>
      </c>
      <c r="M108" s="10" t="s">
        <v>184</v>
      </c>
      <c r="N108" s="10" t="s">
        <v>185</v>
      </c>
      <c r="O108" s="10" t="s">
        <v>186</v>
      </c>
      <c r="P108" s="14">
        <v>43904</v>
      </c>
    </row>
    <row r="109" spans="1:16" x14ac:dyDescent="0.3">
      <c r="A109">
        <v>108</v>
      </c>
      <c r="B109" s="10" t="s">
        <v>250</v>
      </c>
      <c r="C109" s="9" t="str">
        <f>VLOOKUP(B109,Lists!$A$2:$B$192,2,FALSE)</f>
        <v>BHS</v>
      </c>
      <c r="F109" t="str">
        <f>VLOOKUP(B109,Lists!$A$2:$C$192,3,FALSE)</f>
        <v>Americas</v>
      </c>
      <c r="G109" t="str">
        <f>VLOOKUP(H109,Lists!$D$2:$E$40,2,FALSE)</f>
        <v>Social distancing</v>
      </c>
      <c r="H109" s="10" t="s">
        <v>27</v>
      </c>
      <c r="I109" s="10" t="s">
        <v>19</v>
      </c>
      <c r="J109" s="10" t="s">
        <v>253</v>
      </c>
      <c r="K109" s="10" t="s">
        <v>86</v>
      </c>
      <c r="L109" s="13">
        <v>43902</v>
      </c>
      <c r="M109" s="10" t="s">
        <v>254</v>
      </c>
      <c r="N109" s="10" t="s">
        <v>21</v>
      </c>
      <c r="O109" s="10" t="s">
        <v>255</v>
      </c>
      <c r="P109" s="14">
        <v>43904</v>
      </c>
    </row>
    <row r="110" spans="1:16" x14ac:dyDescent="0.3">
      <c r="A110">
        <v>109</v>
      </c>
      <c r="B110" s="10" t="s">
        <v>250</v>
      </c>
      <c r="C110" s="9" t="str">
        <f>VLOOKUP(B110,Lists!$A$2:$B$192,2,FALSE)</f>
        <v>BHS</v>
      </c>
      <c r="F110" t="str">
        <f>VLOOKUP(B110,Lists!$A$2:$C$192,3,FALSE)</f>
        <v>Americas</v>
      </c>
      <c r="G110" t="str">
        <f>VLOOKUP(H110,Lists!$D$2:$E$40,2,FALSE)</f>
        <v>Public health measures</v>
      </c>
      <c r="H110" s="10" t="s">
        <v>25</v>
      </c>
      <c r="I110" s="10" t="s">
        <v>19</v>
      </c>
      <c r="K110" s="10" t="s">
        <v>86</v>
      </c>
      <c r="L110" s="13">
        <v>43891</v>
      </c>
      <c r="M110" s="10" t="s">
        <v>256</v>
      </c>
      <c r="N110" s="10" t="s">
        <v>21</v>
      </c>
      <c r="O110" s="10" t="s">
        <v>257</v>
      </c>
      <c r="P110" s="14">
        <v>43904</v>
      </c>
    </row>
    <row r="111" spans="1:16" x14ac:dyDescent="0.3">
      <c r="A111">
        <v>110</v>
      </c>
      <c r="B111" s="10" t="s">
        <v>258</v>
      </c>
      <c r="C111" s="9" t="str">
        <f>VLOOKUP(B111,Lists!$A$2:$B$192,2,FALSE)</f>
        <v>GTM</v>
      </c>
      <c r="F111" t="str">
        <f>VLOOKUP(B111,Lists!$A$2:$C$192,3,FALSE)</f>
        <v>Americas</v>
      </c>
      <c r="G111" t="str">
        <f>VLOOKUP(H111,Lists!$D$2:$E$40,2,FALSE)</f>
        <v>Movement restrictions</v>
      </c>
      <c r="H111" s="10" t="s">
        <v>71</v>
      </c>
      <c r="I111" s="10" t="s">
        <v>37</v>
      </c>
      <c r="J111" s="10" t="s">
        <v>259</v>
      </c>
      <c r="K111" s="10" t="s">
        <v>149</v>
      </c>
      <c r="L111" s="13">
        <v>43902</v>
      </c>
      <c r="M111" s="10" t="s">
        <v>79</v>
      </c>
      <c r="N111" s="10" t="s">
        <v>21</v>
      </c>
      <c r="O111" s="15" t="s">
        <v>260</v>
      </c>
      <c r="P111" s="14">
        <v>43904</v>
      </c>
    </row>
    <row r="112" spans="1:16" x14ac:dyDescent="0.3">
      <c r="A112">
        <v>111</v>
      </c>
      <c r="B112" s="10" t="s">
        <v>258</v>
      </c>
      <c r="C112" s="9" t="str">
        <f>VLOOKUP(B112,Lists!$A$2:$B$192,2,FALSE)</f>
        <v>GTM</v>
      </c>
      <c r="F112" t="str">
        <f>VLOOKUP(B112,Lists!$A$2:$C$192,3,FALSE)</f>
        <v>Americas</v>
      </c>
      <c r="G112" t="str">
        <f>VLOOKUP(H112,Lists!$D$2:$E$40,2,FALSE)</f>
        <v>Public health measures</v>
      </c>
      <c r="H112" s="10" t="s">
        <v>24</v>
      </c>
      <c r="I112" s="10" t="s">
        <v>37</v>
      </c>
      <c r="J112" s="10" t="s">
        <v>261</v>
      </c>
      <c r="K112" s="10" t="s">
        <v>149</v>
      </c>
      <c r="L112" s="13">
        <v>43902</v>
      </c>
      <c r="M112" s="10" t="s">
        <v>79</v>
      </c>
      <c r="N112" s="10" t="s">
        <v>21</v>
      </c>
      <c r="O112" s="15" t="s">
        <v>260</v>
      </c>
      <c r="P112" s="14">
        <v>43904</v>
      </c>
    </row>
    <row r="113" spans="1:17" x14ac:dyDescent="0.3">
      <c r="A113">
        <v>112</v>
      </c>
      <c r="B113" s="10" t="s">
        <v>258</v>
      </c>
      <c r="C113" s="9" t="str">
        <f>VLOOKUP(B113,Lists!$A$2:$B$192,2,FALSE)</f>
        <v>GTM</v>
      </c>
      <c r="F113" t="str">
        <f>VLOOKUP(B113,Lists!$A$2:$C$192,3,FALSE)</f>
        <v>Americas</v>
      </c>
      <c r="G113" t="str">
        <f>VLOOKUP(H113,Lists!$D$2:$E$40,2,FALSE)</f>
        <v>Public health measures</v>
      </c>
      <c r="H113" s="10" t="s">
        <v>18</v>
      </c>
      <c r="I113" s="10" t="s">
        <v>37</v>
      </c>
      <c r="J113" s="10" t="s">
        <v>262</v>
      </c>
      <c r="K113" s="10" t="s">
        <v>149</v>
      </c>
      <c r="L113" s="13">
        <v>43902</v>
      </c>
      <c r="M113" s="10" t="s">
        <v>79</v>
      </c>
      <c r="N113" s="10" t="s">
        <v>21</v>
      </c>
      <c r="O113" s="15" t="s">
        <v>260</v>
      </c>
      <c r="P113" s="14">
        <v>43904</v>
      </c>
    </row>
    <row r="114" spans="1:17" x14ac:dyDescent="0.3">
      <c r="A114">
        <v>113</v>
      </c>
      <c r="B114" s="10" t="s">
        <v>263</v>
      </c>
      <c r="C114" s="9" t="str">
        <f>VLOOKUP(B114,Lists!$A$2:$B$192,2,FALSE)</f>
        <v>BEN</v>
      </c>
      <c r="F114" t="str">
        <f>VLOOKUP(B114,Lists!$A$2:$C$192,3,FALSE)</f>
        <v>Africa</v>
      </c>
      <c r="G114" t="str">
        <f>VLOOKUP(H114,Lists!$D$2:$E$40,2,FALSE)</f>
        <v>Public health measures</v>
      </c>
      <c r="H114" s="10" t="s">
        <v>24</v>
      </c>
      <c r="I114" s="10" t="s">
        <v>37</v>
      </c>
      <c r="J114" s="10" t="s">
        <v>264</v>
      </c>
      <c r="K114" s="10" t="s">
        <v>149</v>
      </c>
      <c r="L114" s="13">
        <v>43893</v>
      </c>
      <c r="M114" s="10" t="s">
        <v>69</v>
      </c>
      <c r="N114" s="10" t="s">
        <v>21</v>
      </c>
      <c r="O114" s="10" t="s">
        <v>265</v>
      </c>
      <c r="P114" s="14">
        <v>43904</v>
      </c>
    </row>
    <row r="115" spans="1:17" x14ac:dyDescent="0.3">
      <c r="A115">
        <v>114</v>
      </c>
      <c r="B115" s="10" t="s">
        <v>263</v>
      </c>
      <c r="C115" s="9" t="str">
        <f>VLOOKUP(B115,Lists!$A$2:$B$192,2,FALSE)</f>
        <v>BEN</v>
      </c>
      <c r="F115" t="str">
        <f>VLOOKUP(B115,Lists!$A$2:$C$192,3,FALSE)</f>
        <v>Africa</v>
      </c>
      <c r="G115" t="str">
        <f>VLOOKUP(H115,Lists!$D$2:$E$40,2,FALSE)</f>
        <v>Public health measures</v>
      </c>
      <c r="H115" s="10" t="s">
        <v>18</v>
      </c>
      <c r="I115" s="10" t="s">
        <v>19</v>
      </c>
      <c r="K115" s="10" t="s">
        <v>86</v>
      </c>
      <c r="L115" s="13">
        <v>43893</v>
      </c>
      <c r="M115" s="10" t="s">
        <v>69</v>
      </c>
      <c r="N115" s="10" t="s">
        <v>21</v>
      </c>
      <c r="O115" s="10" t="s">
        <v>265</v>
      </c>
      <c r="P115" s="14">
        <v>43904</v>
      </c>
    </row>
    <row r="116" spans="1:17" x14ac:dyDescent="0.3">
      <c r="A116">
        <v>115</v>
      </c>
      <c r="B116" s="10" t="s">
        <v>266</v>
      </c>
      <c r="C116" s="9" t="str">
        <f>VLOOKUP(B116,Lists!$A$2:$B$192,2,FALSE)</f>
        <v>MEX</v>
      </c>
      <c r="F116" t="str">
        <f>VLOOKUP(B116,Lists!$A$2:$C$192,3,FALSE)</f>
        <v>Americas</v>
      </c>
      <c r="G116" t="str">
        <f>VLOOKUP(H116,Lists!$D$2:$E$40,2,FALSE)</f>
        <v>Public health measures</v>
      </c>
      <c r="H116" s="10" t="s">
        <v>267</v>
      </c>
      <c r="I116" s="10" t="s">
        <v>19</v>
      </c>
      <c r="K116" s="10" t="s">
        <v>86</v>
      </c>
      <c r="M116" s="10" t="s">
        <v>268</v>
      </c>
      <c r="N116" s="10" t="s">
        <v>21</v>
      </c>
      <c r="O116" s="15" t="s">
        <v>269</v>
      </c>
      <c r="P116" s="14">
        <v>43904</v>
      </c>
    </row>
    <row r="117" spans="1:17" x14ac:dyDescent="0.3">
      <c r="A117">
        <v>116</v>
      </c>
      <c r="B117" s="10" t="s">
        <v>270</v>
      </c>
      <c r="C117" s="9" t="str">
        <f>VLOOKUP(B117,Lists!$A$2:$B$192,2,FALSE)</f>
        <v>BRN</v>
      </c>
      <c r="F117" t="str">
        <f>VLOOKUP(B117,Lists!$A$2:$C$192,3,FALSE)</f>
        <v>Asia</v>
      </c>
      <c r="G117" t="str">
        <f>VLOOKUP(H117,Lists!$D$2:$E$40,2,FALSE)</f>
        <v>Social distancing</v>
      </c>
      <c r="H117" s="10" t="s">
        <v>42</v>
      </c>
      <c r="I117" s="10" t="s">
        <v>19</v>
      </c>
      <c r="K117" s="10" t="s">
        <v>86</v>
      </c>
      <c r="L117" s="13">
        <v>43900</v>
      </c>
      <c r="M117" s="10" t="s">
        <v>271</v>
      </c>
      <c r="N117" s="10" t="s">
        <v>30</v>
      </c>
      <c r="O117" s="15" t="s">
        <v>272</v>
      </c>
      <c r="P117" s="14">
        <v>43904</v>
      </c>
    </row>
    <row r="118" spans="1:17" x14ac:dyDescent="0.3">
      <c r="A118">
        <v>117</v>
      </c>
      <c r="B118" s="10" t="s">
        <v>270</v>
      </c>
      <c r="C118" s="9" t="str">
        <f>VLOOKUP(B118,Lists!$A$2:$B$192,2,FALSE)</f>
        <v>BRN</v>
      </c>
      <c r="F118" t="str">
        <f>VLOOKUP(B118,Lists!$A$2:$C$192,3,FALSE)</f>
        <v>Asia</v>
      </c>
      <c r="G118" t="str">
        <f>VLOOKUP(H118,Lists!$D$2:$E$40,2,FALSE)</f>
        <v>Social distancing</v>
      </c>
      <c r="H118" s="10" t="s">
        <v>27</v>
      </c>
      <c r="I118" s="10" t="s">
        <v>19</v>
      </c>
      <c r="K118" s="10" t="s">
        <v>86</v>
      </c>
      <c r="L118" s="13">
        <v>43900</v>
      </c>
      <c r="M118" s="10" t="s">
        <v>271</v>
      </c>
      <c r="N118" s="10" t="s">
        <v>30</v>
      </c>
      <c r="O118" s="10" t="s">
        <v>272</v>
      </c>
      <c r="P118" s="14">
        <v>43904</v>
      </c>
    </row>
    <row r="119" spans="1:17" x14ac:dyDescent="0.3">
      <c r="A119">
        <v>118</v>
      </c>
      <c r="B119" s="10" t="s">
        <v>270</v>
      </c>
      <c r="C119" s="9" t="str">
        <f>VLOOKUP(B119,Lists!$A$2:$B$192,2,FALSE)</f>
        <v>BRN</v>
      </c>
      <c r="F119" t="str">
        <f>VLOOKUP(B119,Lists!$A$2:$C$192,3,FALSE)</f>
        <v>Asia</v>
      </c>
      <c r="G119" t="str">
        <f>VLOOKUP(H119,Lists!$D$2:$E$40,2,FALSE)</f>
        <v>Movement restrictions</v>
      </c>
      <c r="H119" s="10" t="s">
        <v>71</v>
      </c>
      <c r="I119" s="10" t="s">
        <v>19</v>
      </c>
      <c r="J119" s="10" t="s">
        <v>273</v>
      </c>
      <c r="K119" s="10" t="s">
        <v>86</v>
      </c>
      <c r="M119" s="10" t="s">
        <v>271</v>
      </c>
      <c r="N119" s="10" t="s">
        <v>30</v>
      </c>
      <c r="O119" s="15" t="s">
        <v>272</v>
      </c>
      <c r="P119" s="14">
        <v>43904</v>
      </c>
    </row>
    <row r="120" spans="1:17" x14ac:dyDescent="0.3">
      <c r="A120">
        <v>119</v>
      </c>
      <c r="B120" s="10" t="s">
        <v>270</v>
      </c>
      <c r="C120" s="9" t="str">
        <f>VLOOKUP(B120,Lists!$A$2:$B$192,2,FALSE)</f>
        <v>BRN</v>
      </c>
      <c r="F120" t="str">
        <f>VLOOKUP(B120,Lists!$A$2:$C$192,3,FALSE)</f>
        <v>Asia</v>
      </c>
      <c r="G120" t="str">
        <f>VLOOKUP(H120,Lists!$D$2:$E$40,2,FALSE)</f>
        <v>Public health measures</v>
      </c>
      <c r="H120" s="10" t="s">
        <v>25</v>
      </c>
      <c r="I120" s="10" t="s">
        <v>19</v>
      </c>
      <c r="K120" s="10" t="s">
        <v>86</v>
      </c>
      <c r="M120" s="10" t="s">
        <v>271</v>
      </c>
      <c r="N120" s="10" t="s">
        <v>30</v>
      </c>
      <c r="O120" s="10" t="s">
        <v>272</v>
      </c>
      <c r="P120" s="14">
        <v>43904</v>
      </c>
    </row>
    <row r="121" spans="1:17" x14ac:dyDescent="0.3">
      <c r="A121">
        <v>120</v>
      </c>
      <c r="B121" s="10" t="s">
        <v>274</v>
      </c>
      <c r="C121" s="9" t="str">
        <f>VLOOKUP(B121,Lists!$A$2:$B$192,2,FALSE)</f>
        <v>BGR</v>
      </c>
      <c r="F121" t="str">
        <f>VLOOKUP(B121,Lists!$A$2:$C$192,3,FALSE)</f>
        <v>Europe</v>
      </c>
      <c r="G121" t="str">
        <f>VLOOKUP(H121,Lists!$D$2:$E$40,2,FALSE)</f>
        <v>Public health measures</v>
      </c>
      <c r="H121" s="10" t="s">
        <v>18</v>
      </c>
      <c r="I121" s="10" t="s">
        <v>37</v>
      </c>
      <c r="J121" s="10" t="s">
        <v>275</v>
      </c>
      <c r="K121" s="10" t="s">
        <v>86</v>
      </c>
      <c r="M121" s="10" t="s">
        <v>69</v>
      </c>
      <c r="N121" s="10" t="s">
        <v>21</v>
      </c>
      <c r="O121" s="10" t="s">
        <v>276</v>
      </c>
      <c r="P121" s="14">
        <v>43904</v>
      </c>
    </row>
    <row r="122" spans="1:17" x14ac:dyDescent="0.3">
      <c r="A122">
        <v>121</v>
      </c>
      <c r="B122" s="10" t="s">
        <v>274</v>
      </c>
      <c r="C122" s="9" t="str">
        <f>VLOOKUP(B122,Lists!$A$2:$B$192,2,FALSE)</f>
        <v>BGR</v>
      </c>
      <c r="F122" t="str">
        <f>VLOOKUP(B122,Lists!$A$2:$C$192,3,FALSE)</f>
        <v>Europe</v>
      </c>
      <c r="G122" t="str">
        <f>VLOOKUP(H122,Lists!$D$2:$E$40,2,FALSE)</f>
        <v>Public health measures</v>
      </c>
      <c r="H122" s="10" t="s">
        <v>24</v>
      </c>
      <c r="I122" s="10" t="s">
        <v>37</v>
      </c>
      <c r="J122" s="10" t="s">
        <v>277</v>
      </c>
      <c r="K122" s="10" t="s">
        <v>86</v>
      </c>
      <c r="L122" s="13">
        <v>43833</v>
      </c>
      <c r="M122" s="10" t="s">
        <v>69</v>
      </c>
      <c r="N122" s="10" t="s">
        <v>21</v>
      </c>
      <c r="O122" s="10" t="s">
        <v>276</v>
      </c>
      <c r="P122" s="14">
        <v>43904</v>
      </c>
    </row>
    <row r="123" spans="1:17" ht="13.5" customHeight="1" x14ac:dyDescent="0.3">
      <c r="A123">
        <v>122</v>
      </c>
      <c r="B123" s="10" t="s">
        <v>274</v>
      </c>
      <c r="C123" s="9" t="str">
        <f>VLOOKUP(B123,Lists!$A$2:$B$192,2,FALSE)</f>
        <v>BGR</v>
      </c>
      <c r="F123" t="str">
        <f>VLOOKUP(B123,Lists!$A$2:$C$192,3,FALSE)</f>
        <v>Europe</v>
      </c>
      <c r="G123" t="str">
        <f>VLOOKUP(H123,Lists!$D$2:$E$40,2,FALSE)</f>
        <v>Movement restrictions</v>
      </c>
      <c r="H123" s="10" t="s">
        <v>59</v>
      </c>
      <c r="I123" s="10" t="s">
        <v>37</v>
      </c>
      <c r="K123" s="10" t="s">
        <v>86</v>
      </c>
      <c r="M123" s="10" t="s">
        <v>278</v>
      </c>
      <c r="N123" s="10" t="s">
        <v>30</v>
      </c>
      <c r="O123" s="10" t="s">
        <v>279</v>
      </c>
      <c r="P123" s="14">
        <v>43904</v>
      </c>
    </row>
    <row r="124" spans="1:17" ht="14.25" customHeight="1" x14ac:dyDescent="0.3">
      <c r="A124">
        <v>123</v>
      </c>
      <c r="B124" s="10" t="s">
        <v>274</v>
      </c>
      <c r="C124" s="9" t="str">
        <f>VLOOKUP(B124,Lists!$A$2:$B$192,2,FALSE)</f>
        <v>BGR</v>
      </c>
      <c r="F124" t="str">
        <f>VLOOKUP(B124,Lists!$A$2:$C$192,3,FALSE)</f>
        <v>Europe</v>
      </c>
      <c r="G124" t="str">
        <f>VLOOKUP(H124,Lists!$D$2:$E$40,2,FALSE)</f>
        <v>Social distancing</v>
      </c>
      <c r="H124" s="10" t="s">
        <v>42</v>
      </c>
      <c r="I124" s="10" t="s">
        <v>19</v>
      </c>
      <c r="J124" s="20" t="s">
        <v>280</v>
      </c>
      <c r="K124" s="10" t="s">
        <v>86</v>
      </c>
      <c r="L124" s="13">
        <v>43903</v>
      </c>
      <c r="M124" s="10" t="s">
        <v>278</v>
      </c>
      <c r="N124" s="10" t="s">
        <v>30</v>
      </c>
      <c r="O124" s="10" t="s">
        <v>279</v>
      </c>
      <c r="P124" s="14">
        <v>43904</v>
      </c>
    </row>
    <row r="125" spans="1:17" x14ac:dyDescent="0.3">
      <c r="A125">
        <v>124</v>
      </c>
      <c r="B125" s="10" t="s">
        <v>274</v>
      </c>
      <c r="C125" s="9" t="str">
        <f>VLOOKUP(B125,Lists!$A$2:$B$192,2,FALSE)</f>
        <v>BGR</v>
      </c>
      <c r="F125" t="str">
        <f>VLOOKUP(B125,Lists!$A$2:$C$192,3,FALSE)</f>
        <v>Europe</v>
      </c>
      <c r="G125" t="str">
        <f>VLOOKUP(H125,Lists!$D$2:$E$40,2,FALSE)</f>
        <v>Social distancing</v>
      </c>
      <c r="H125" s="10" t="s">
        <v>27</v>
      </c>
      <c r="I125" s="10" t="s">
        <v>19</v>
      </c>
      <c r="K125" s="10" t="s">
        <v>86</v>
      </c>
      <c r="M125" s="10" t="s">
        <v>278</v>
      </c>
      <c r="N125" s="10" t="s">
        <v>30</v>
      </c>
      <c r="O125" s="10" t="s">
        <v>279</v>
      </c>
      <c r="P125" s="14">
        <v>43904</v>
      </c>
    </row>
    <row r="126" spans="1:17" x14ac:dyDescent="0.3">
      <c r="A126">
        <v>125</v>
      </c>
      <c r="B126" s="10" t="s">
        <v>274</v>
      </c>
      <c r="C126" s="9" t="str">
        <f>VLOOKUP(B126,Lists!$A$2:$B$192,2,FALSE)</f>
        <v>BGR</v>
      </c>
      <c r="F126" t="str">
        <f>VLOOKUP(B126,Lists!$A$2:$C$192,3,FALSE)</f>
        <v>Europe</v>
      </c>
      <c r="G126" t="str">
        <f>VLOOKUP(H126,Lists!$D$2:$E$40,2,FALSE)</f>
        <v>Social and economic measures</v>
      </c>
      <c r="H126" s="10" t="s">
        <v>169</v>
      </c>
      <c r="I126" s="10" t="s">
        <v>19</v>
      </c>
      <c r="K126" s="10" t="s">
        <v>86</v>
      </c>
      <c r="L126" s="13">
        <v>43903</v>
      </c>
      <c r="M126" s="10" t="s">
        <v>278</v>
      </c>
      <c r="N126" s="10" t="s">
        <v>30</v>
      </c>
      <c r="O126" s="10" t="s">
        <v>279</v>
      </c>
      <c r="P126" s="14">
        <v>43904</v>
      </c>
      <c r="Q126" s="15" t="s">
        <v>281</v>
      </c>
    </row>
    <row r="127" spans="1:17" x14ac:dyDescent="0.3">
      <c r="A127">
        <v>126</v>
      </c>
      <c r="B127" s="10" t="s">
        <v>282</v>
      </c>
      <c r="C127" s="9" t="str">
        <f>VLOOKUP(B127,Lists!$A$2:$B$192,2,FALSE)</f>
        <v>PNG</v>
      </c>
      <c r="F127" t="str">
        <f>VLOOKUP(B127,Lists!$A$2:$C$192,3,FALSE)</f>
        <v>Pacific</v>
      </c>
      <c r="G127" t="str">
        <f>VLOOKUP(H127,Lists!$D$2:$E$40,2,FALSE)</f>
        <v>Movement restrictions</v>
      </c>
      <c r="H127" s="10" t="s">
        <v>71</v>
      </c>
      <c r="I127" s="10" t="s">
        <v>37</v>
      </c>
      <c r="J127" s="10" t="s">
        <v>283</v>
      </c>
      <c r="K127" s="10" t="s">
        <v>149</v>
      </c>
      <c r="L127" s="13">
        <v>43901</v>
      </c>
      <c r="M127" s="10" t="s">
        <v>284</v>
      </c>
      <c r="N127" s="10" t="s">
        <v>185</v>
      </c>
      <c r="O127" s="15" t="s">
        <v>285</v>
      </c>
      <c r="P127" s="14">
        <v>43905</v>
      </c>
    </row>
    <row r="128" spans="1:17" x14ac:dyDescent="0.3">
      <c r="A128">
        <v>127</v>
      </c>
      <c r="B128" s="10" t="s">
        <v>282</v>
      </c>
      <c r="C128" s="9" t="str">
        <f>VLOOKUP(B128,Lists!$A$2:$B$192,2,FALSE)</f>
        <v>PNG</v>
      </c>
      <c r="F128" t="str">
        <f>VLOOKUP(B128,Lists!$A$2:$C$192,3,FALSE)</f>
        <v>Pacific</v>
      </c>
      <c r="G128" t="str">
        <f>VLOOKUP(H128,Lists!$D$2:$E$40,2,FALSE)</f>
        <v>Movement restrictions</v>
      </c>
      <c r="H128" s="10" t="s">
        <v>32</v>
      </c>
      <c r="I128" s="10" t="s">
        <v>19</v>
      </c>
      <c r="J128" s="10" t="s">
        <v>286</v>
      </c>
      <c r="K128" s="10" t="s">
        <v>4037</v>
      </c>
      <c r="L128" s="13">
        <v>43870</v>
      </c>
      <c r="M128" s="10" t="s">
        <v>284</v>
      </c>
      <c r="N128" s="10" t="s">
        <v>185</v>
      </c>
      <c r="O128" s="15" t="s">
        <v>285</v>
      </c>
      <c r="P128" s="14">
        <v>43905</v>
      </c>
    </row>
    <row r="129" spans="1:16" x14ac:dyDescent="0.3">
      <c r="A129">
        <v>128</v>
      </c>
      <c r="B129" s="10" t="s">
        <v>282</v>
      </c>
      <c r="C129" s="9" t="str">
        <f>VLOOKUP(B129,Lists!$A$2:$B$192,2,FALSE)</f>
        <v>PNG</v>
      </c>
      <c r="F129" t="str">
        <f>VLOOKUP(B129,Lists!$A$2:$C$192,3,FALSE)</f>
        <v>Pacific</v>
      </c>
      <c r="G129" t="str">
        <f>VLOOKUP(H129,Lists!$D$2:$E$40,2,FALSE)</f>
        <v>Movement restrictions</v>
      </c>
      <c r="H129" s="10" t="s">
        <v>71</v>
      </c>
      <c r="I129" s="10" t="s">
        <v>19</v>
      </c>
      <c r="J129" s="10" t="s">
        <v>287</v>
      </c>
      <c r="K129" s="10" t="s">
        <v>4037</v>
      </c>
      <c r="L129" s="13">
        <v>43901</v>
      </c>
      <c r="M129" s="10" t="s">
        <v>39</v>
      </c>
      <c r="N129" s="10" t="s">
        <v>21</v>
      </c>
      <c r="O129" s="15" t="s">
        <v>288</v>
      </c>
      <c r="P129" s="14">
        <v>43905</v>
      </c>
    </row>
    <row r="130" spans="1:16" x14ac:dyDescent="0.3">
      <c r="A130">
        <v>129</v>
      </c>
      <c r="B130" s="10" t="s">
        <v>282</v>
      </c>
      <c r="C130" s="9" t="str">
        <f>VLOOKUP(B130,Lists!$A$2:$B$192,2,FALSE)</f>
        <v>PNG</v>
      </c>
      <c r="D130" s="10" t="s">
        <v>289</v>
      </c>
      <c r="F130" t="str">
        <f>VLOOKUP(B130,Lists!$A$2:$C$192,3,FALSE)</f>
        <v>Pacific</v>
      </c>
      <c r="G130" t="str">
        <f>VLOOKUP(H130,Lists!$D$2:$E$40,2,FALSE)</f>
        <v>Public health measures</v>
      </c>
      <c r="H130" s="10" t="s">
        <v>25</v>
      </c>
      <c r="I130" s="10" t="s">
        <v>19</v>
      </c>
      <c r="J130" s="10" t="s">
        <v>5592</v>
      </c>
      <c r="K130" s="10" t="s">
        <v>86</v>
      </c>
      <c r="L130" s="13">
        <v>43903</v>
      </c>
      <c r="M130" s="10" t="s">
        <v>290</v>
      </c>
      <c r="N130" s="10" t="s">
        <v>44</v>
      </c>
      <c r="O130" s="15" t="s">
        <v>291</v>
      </c>
      <c r="P130" s="14">
        <v>43905</v>
      </c>
    </row>
    <row r="131" spans="1:16" x14ac:dyDescent="0.3">
      <c r="A131">
        <v>130</v>
      </c>
      <c r="B131" s="10" t="s">
        <v>292</v>
      </c>
      <c r="C131" s="9" t="str">
        <f>VLOOKUP(B131,Lists!$A$2:$B$192,2,FALSE)</f>
        <v>SLB</v>
      </c>
      <c r="F131" t="str">
        <f>VLOOKUP(B131,Lists!$A$2:$C$192,3,FALSE)</f>
        <v>Pacific</v>
      </c>
      <c r="G131" t="str">
        <f>VLOOKUP(H131,Lists!$D$2:$E$40,2,FALSE)</f>
        <v>Movement restrictions</v>
      </c>
      <c r="H131" s="10" t="s">
        <v>71</v>
      </c>
      <c r="I131" s="10" t="s">
        <v>37</v>
      </c>
      <c r="J131" s="10" t="s">
        <v>293</v>
      </c>
      <c r="K131" s="10" t="s">
        <v>149</v>
      </c>
      <c r="L131" s="13">
        <v>43892</v>
      </c>
      <c r="M131" s="10" t="s">
        <v>284</v>
      </c>
      <c r="N131" s="10" t="s">
        <v>185</v>
      </c>
      <c r="O131" s="15" t="s">
        <v>285</v>
      </c>
      <c r="P131" s="14">
        <v>43905</v>
      </c>
    </row>
    <row r="132" spans="1:16" x14ac:dyDescent="0.3">
      <c r="A132">
        <v>131</v>
      </c>
      <c r="B132" s="10" t="s">
        <v>292</v>
      </c>
      <c r="C132" s="9" t="str">
        <f>VLOOKUP(B132,Lists!$A$2:$B$192,2,FALSE)</f>
        <v>SLB</v>
      </c>
      <c r="F132" t="str">
        <f>VLOOKUP(B132,Lists!$A$2:$C$192,3,FALSE)</f>
        <v>Pacific</v>
      </c>
      <c r="G132" t="str">
        <f>VLOOKUP(H132,Lists!$D$2:$E$40,2,FALSE)</f>
        <v>Public health measures</v>
      </c>
      <c r="H132" s="10" t="s">
        <v>18</v>
      </c>
      <c r="I132" s="10" t="s">
        <v>37</v>
      </c>
      <c r="J132" s="10" t="s">
        <v>294</v>
      </c>
      <c r="K132" s="10" t="s">
        <v>4037</v>
      </c>
      <c r="L132" s="13">
        <v>43892</v>
      </c>
      <c r="M132" s="10" t="s">
        <v>284</v>
      </c>
      <c r="N132" s="10" t="s">
        <v>185</v>
      </c>
      <c r="O132" s="15" t="s">
        <v>285</v>
      </c>
      <c r="P132" s="14">
        <v>43905</v>
      </c>
    </row>
    <row r="133" spans="1:16" x14ac:dyDescent="0.3">
      <c r="A133">
        <v>132</v>
      </c>
      <c r="B133" s="10" t="s">
        <v>292</v>
      </c>
      <c r="C133" s="9" t="str">
        <f>VLOOKUP(B133,Lists!$A$2:$B$192,2,FALSE)</f>
        <v>SLB</v>
      </c>
      <c r="F133" t="str">
        <f>VLOOKUP(B133,Lists!$A$2:$C$192,3,FALSE)</f>
        <v>Pacific</v>
      </c>
      <c r="G133" t="str">
        <f>VLOOKUP(H133,Lists!$D$2:$E$40,2,FALSE)</f>
        <v>Movement restrictions</v>
      </c>
      <c r="H133" s="10" t="s">
        <v>59</v>
      </c>
      <c r="I133" s="10" t="s">
        <v>19</v>
      </c>
      <c r="J133" s="10" t="s">
        <v>295</v>
      </c>
      <c r="K133" s="10" t="s">
        <v>86</v>
      </c>
      <c r="L133" s="13">
        <v>43892</v>
      </c>
      <c r="M133" s="10" t="s">
        <v>284</v>
      </c>
      <c r="N133" s="10" t="s">
        <v>185</v>
      </c>
      <c r="O133" s="15" t="s">
        <v>285</v>
      </c>
      <c r="P133" s="14">
        <v>43905</v>
      </c>
    </row>
    <row r="134" spans="1:16" x14ac:dyDescent="0.3">
      <c r="A134">
        <v>133</v>
      </c>
      <c r="B134" s="10" t="s">
        <v>296</v>
      </c>
      <c r="C134" s="9" t="str">
        <f>VLOOKUP(B134,Lists!$A$2:$B$192,2,FALSE)</f>
        <v>CMR</v>
      </c>
      <c r="F134" t="str">
        <f>VLOOKUP(B134,Lists!$A$2:$C$192,3,FALSE)</f>
        <v>Africa</v>
      </c>
      <c r="G134" t="str">
        <f>VLOOKUP(H134,Lists!$D$2:$E$40,2,FALSE)</f>
        <v>Public health measures</v>
      </c>
      <c r="H134" s="10" t="s">
        <v>25</v>
      </c>
      <c r="I134" s="10" t="s">
        <v>19</v>
      </c>
      <c r="K134" s="10" t="s">
        <v>86</v>
      </c>
      <c r="L134" s="13">
        <v>43897</v>
      </c>
      <c r="M134" s="10" t="s">
        <v>20</v>
      </c>
      <c r="N134" s="10" t="s">
        <v>21</v>
      </c>
      <c r="O134" s="10" t="s">
        <v>297</v>
      </c>
      <c r="P134" s="14">
        <v>43905</v>
      </c>
    </row>
    <row r="135" spans="1:16" x14ac:dyDescent="0.3">
      <c r="A135">
        <v>134</v>
      </c>
      <c r="B135" s="10" t="s">
        <v>298</v>
      </c>
      <c r="C135" s="9" t="str">
        <f>VLOOKUP(B135,Lists!$A$2:$B$192,2,FALSE)</f>
        <v>TUV</v>
      </c>
      <c r="F135" t="str">
        <f>VLOOKUP(B135,Lists!$A$2:$C$192,3,FALSE)</f>
        <v>Pacific</v>
      </c>
      <c r="G135" t="str">
        <f>VLOOKUP(H135,Lists!$D$2:$E$40,2,FALSE)</f>
        <v>Movement restrictions</v>
      </c>
      <c r="H135" s="10" t="s">
        <v>71</v>
      </c>
      <c r="I135" s="10" t="s">
        <v>37</v>
      </c>
      <c r="J135" s="10" t="s">
        <v>299</v>
      </c>
      <c r="K135" s="10" t="s">
        <v>4037</v>
      </c>
      <c r="L135" s="13">
        <v>43890</v>
      </c>
      <c r="M135" s="10" t="s">
        <v>284</v>
      </c>
      <c r="N135" s="10" t="s">
        <v>185</v>
      </c>
      <c r="O135" s="15" t="s">
        <v>285</v>
      </c>
      <c r="P135" s="14">
        <v>43905</v>
      </c>
    </row>
    <row r="136" spans="1:16" x14ac:dyDescent="0.3">
      <c r="A136">
        <v>135</v>
      </c>
      <c r="B136" s="10" t="s">
        <v>298</v>
      </c>
      <c r="C136" s="9" t="str">
        <f>VLOOKUP(B136,Lists!$A$2:$B$192,2,FALSE)</f>
        <v>TUV</v>
      </c>
      <c r="F136" t="str">
        <f>VLOOKUP(B136,Lists!$A$2:$C$192,3,FALSE)</f>
        <v>Pacific</v>
      </c>
      <c r="G136" t="str">
        <f>VLOOKUP(H136,Lists!$D$2:$E$40,2,FALSE)</f>
        <v>Public health measures</v>
      </c>
      <c r="H136" s="10" t="s">
        <v>18</v>
      </c>
      <c r="I136" s="10" t="s">
        <v>19</v>
      </c>
      <c r="K136" s="10" t="s">
        <v>4037</v>
      </c>
      <c r="L136" s="13">
        <v>43890</v>
      </c>
      <c r="M136" s="10" t="s">
        <v>284</v>
      </c>
      <c r="N136" s="10" t="s">
        <v>185</v>
      </c>
      <c r="O136" s="15" t="s">
        <v>285</v>
      </c>
      <c r="P136" s="14">
        <v>43905</v>
      </c>
    </row>
    <row r="137" spans="1:16" x14ac:dyDescent="0.3">
      <c r="A137">
        <v>136</v>
      </c>
      <c r="B137" s="10" t="s">
        <v>298</v>
      </c>
      <c r="C137" s="9" t="str">
        <f>VLOOKUP(B137,Lists!$A$2:$B$192,2,FALSE)</f>
        <v>TUV</v>
      </c>
      <c r="F137" t="str">
        <f>VLOOKUP(B137,Lists!$A$2:$C$192,3,FALSE)</f>
        <v>Pacific</v>
      </c>
      <c r="G137" t="str">
        <f>VLOOKUP(H137,Lists!$D$2:$E$40,2,FALSE)</f>
        <v>Movement restrictions</v>
      </c>
      <c r="H137" s="10" t="s">
        <v>178</v>
      </c>
      <c r="I137" s="10" t="s">
        <v>37</v>
      </c>
      <c r="J137" s="10" t="s">
        <v>300</v>
      </c>
      <c r="K137" s="10" t="s">
        <v>4037</v>
      </c>
      <c r="L137" s="13">
        <v>43890</v>
      </c>
      <c r="M137" s="10" t="s">
        <v>284</v>
      </c>
      <c r="N137" s="10" t="s">
        <v>185</v>
      </c>
      <c r="O137" s="15" t="s">
        <v>285</v>
      </c>
      <c r="P137" s="14">
        <v>43905</v>
      </c>
    </row>
    <row r="138" spans="1:16" x14ac:dyDescent="0.3">
      <c r="A138">
        <v>137</v>
      </c>
      <c r="B138" s="10" t="s">
        <v>301</v>
      </c>
      <c r="C138" s="9" t="str">
        <f>VLOOKUP(B138,Lists!$A$2:$B$192,2,FALSE)</f>
        <v>VUT</v>
      </c>
      <c r="F138" t="str">
        <f>VLOOKUP(B138,Lists!$A$2:$C$192,3,FALSE)</f>
        <v>Pacific</v>
      </c>
      <c r="G138" t="str">
        <f>VLOOKUP(H138,Lists!$D$2:$E$40,2,FALSE)</f>
        <v>Movement restrictions</v>
      </c>
      <c r="H138" s="10" t="s">
        <v>178</v>
      </c>
      <c r="I138" s="10" t="s">
        <v>37</v>
      </c>
      <c r="J138" s="10" t="s">
        <v>302</v>
      </c>
      <c r="K138" s="10" t="s">
        <v>4037</v>
      </c>
      <c r="L138" s="13">
        <v>43872</v>
      </c>
      <c r="M138" s="10" t="s">
        <v>39</v>
      </c>
      <c r="N138" s="10" t="s">
        <v>21</v>
      </c>
      <c r="O138" s="15" t="s">
        <v>303</v>
      </c>
      <c r="P138" s="14">
        <v>43905</v>
      </c>
    </row>
    <row r="139" spans="1:16" x14ac:dyDescent="0.3">
      <c r="A139">
        <v>138</v>
      </c>
      <c r="B139" s="10" t="s">
        <v>301</v>
      </c>
      <c r="C139" s="9" t="str">
        <f>VLOOKUP(B139,Lists!$A$2:$B$192,2,FALSE)</f>
        <v>VUT</v>
      </c>
      <c r="F139" t="str">
        <f>VLOOKUP(B139,Lists!$A$2:$C$192,3,FALSE)</f>
        <v>Pacific</v>
      </c>
      <c r="G139" t="str">
        <f>VLOOKUP(H139,Lists!$D$2:$E$40,2,FALSE)</f>
        <v>Public health measures</v>
      </c>
      <c r="H139" s="10" t="s">
        <v>24</v>
      </c>
      <c r="I139" s="10" t="s">
        <v>37</v>
      </c>
      <c r="J139" s="10" t="s">
        <v>304</v>
      </c>
      <c r="K139" s="10" t="s">
        <v>4037</v>
      </c>
      <c r="L139" s="13">
        <v>43898</v>
      </c>
      <c r="M139" s="10" t="s">
        <v>79</v>
      </c>
      <c r="N139" s="10" t="s">
        <v>21</v>
      </c>
      <c r="O139" s="15" t="s">
        <v>305</v>
      </c>
      <c r="P139" s="14">
        <v>43905</v>
      </c>
    </row>
    <row r="140" spans="1:16" x14ac:dyDescent="0.3">
      <c r="A140">
        <v>139</v>
      </c>
      <c r="B140" s="10" t="s">
        <v>296</v>
      </c>
      <c r="C140" s="9" t="str">
        <f>VLOOKUP(B140,Lists!$A$2:$B$192,2,FALSE)</f>
        <v>CMR</v>
      </c>
      <c r="F140" t="str">
        <f>VLOOKUP(B140,Lists!$A$2:$C$192,3,FALSE)</f>
        <v>Africa</v>
      </c>
      <c r="G140" t="str">
        <f>VLOOKUP(H140,Lists!$D$2:$E$40,2,FALSE)</f>
        <v>Public health measures</v>
      </c>
      <c r="H140" s="10" t="s">
        <v>18</v>
      </c>
      <c r="I140" s="10" t="s">
        <v>19</v>
      </c>
      <c r="K140" s="10" t="s">
        <v>86</v>
      </c>
      <c r="L140" s="13">
        <v>43897</v>
      </c>
      <c r="M140" s="10" t="s">
        <v>20</v>
      </c>
      <c r="N140" s="10" t="s">
        <v>21</v>
      </c>
      <c r="O140" s="10" t="s">
        <v>297</v>
      </c>
      <c r="P140" s="14">
        <v>43905</v>
      </c>
    </row>
    <row r="141" spans="1:16" x14ac:dyDescent="0.3">
      <c r="A141">
        <v>140</v>
      </c>
      <c r="B141" s="10" t="s">
        <v>306</v>
      </c>
      <c r="C141" s="9" t="str">
        <f>VLOOKUP(B141,Lists!$A$2:$B$192,2,FALSE)</f>
        <v>FJI</v>
      </c>
      <c r="F141" t="str">
        <f>VLOOKUP(B141,Lists!$A$2:$C$192,3,FALSE)</f>
        <v>Pacific</v>
      </c>
      <c r="G141" t="str">
        <f>VLOOKUP(H141,Lists!$D$2:$E$40,2,FALSE)</f>
        <v>Movement restrictions</v>
      </c>
      <c r="H141" s="10" t="s">
        <v>71</v>
      </c>
      <c r="I141" s="10" t="s">
        <v>37</v>
      </c>
      <c r="J141" s="10" t="s">
        <v>307</v>
      </c>
      <c r="K141" s="10" t="s">
        <v>4037</v>
      </c>
      <c r="L141" s="13">
        <v>43897</v>
      </c>
      <c r="M141" s="10" t="s">
        <v>79</v>
      </c>
      <c r="N141" s="10" t="s">
        <v>21</v>
      </c>
      <c r="O141" s="15" t="s">
        <v>308</v>
      </c>
      <c r="P141" s="14">
        <v>43905</v>
      </c>
    </row>
    <row r="142" spans="1:16" x14ac:dyDescent="0.3">
      <c r="A142">
        <v>141</v>
      </c>
      <c r="B142" s="10" t="s">
        <v>306</v>
      </c>
      <c r="C142" s="9" t="str">
        <f>VLOOKUP(B142,Lists!$A$2:$B$192,2,FALSE)</f>
        <v>FJI</v>
      </c>
      <c r="F142" t="str">
        <f>VLOOKUP(B142,Lists!$A$2:$C$192,3,FALSE)</f>
        <v>Pacific</v>
      </c>
      <c r="G142" t="str">
        <f>VLOOKUP(H142,Lists!$D$2:$E$40,2,FALSE)</f>
        <v>Public health measures</v>
      </c>
      <c r="H142" s="10" t="s">
        <v>18</v>
      </c>
      <c r="I142" s="10" t="s">
        <v>19</v>
      </c>
      <c r="K142" s="10" t="s">
        <v>4037</v>
      </c>
      <c r="L142" s="13">
        <v>43897</v>
      </c>
      <c r="M142" s="10" t="s">
        <v>79</v>
      </c>
      <c r="N142" s="10" t="s">
        <v>21</v>
      </c>
      <c r="O142" s="15" t="s">
        <v>308</v>
      </c>
      <c r="P142" s="14">
        <v>43905</v>
      </c>
    </row>
    <row r="143" spans="1:16" x14ac:dyDescent="0.3">
      <c r="A143">
        <v>142</v>
      </c>
      <c r="B143" s="10" t="s">
        <v>309</v>
      </c>
      <c r="C143" s="9" t="str">
        <f>VLOOKUP(B143,Lists!$A$2:$B$192,2,FALSE)</f>
        <v>CIV</v>
      </c>
      <c r="F143" t="str">
        <f>VLOOKUP(B143,Lists!$A$2:$C$192,3,FALSE)</f>
        <v>Africa</v>
      </c>
      <c r="G143" t="str">
        <f>VLOOKUP(H143,Lists!$D$2:$E$40,2,FALSE)</f>
        <v>Public health measures</v>
      </c>
      <c r="H143" s="10" t="s">
        <v>18</v>
      </c>
      <c r="I143" s="10" t="s">
        <v>19</v>
      </c>
      <c r="J143" s="10" t="s">
        <v>310</v>
      </c>
      <c r="K143" s="10" t="s">
        <v>86</v>
      </c>
      <c r="L143" s="13">
        <v>43832</v>
      </c>
      <c r="M143" s="10" t="s">
        <v>311</v>
      </c>
      <c r="N143" s="10" t="s">
        <v>30</v>
      </c>
      <c r="O143" s="15" t="s">
        <v>312</v>
      </c>
      <c r="P143" s="14">
        <v>43905</v>
      </c>
    </row>
    <row r="144" spans="1:16" x14ac:dyDescent="0.3">
      <c r="A144">
        <v>143</v>
      </c>
      <c r="B144" s="10" t="s">
        <v>313</v>
      </c>
      <c r="C144" s="9" t="str">
        <f>VLOOKUP(B144,Lists!$A$2:$B$192,2,FALSE)</f>
        <v>TON</v>
      </c>
      <c r="F144" t="str">
        <f>VLOOKUP(B144,Lists!$A$2:$C$192,3,FALSE)</f>
        <v>Pacific</v>
      </c>
      <c r="G144" t="str">
        <f>VLOOKUP(H144,Lists!$D$2:$E$40,2,FALSE)</f>
        <v>Public health measures</v>
      </c>
      <c r="H144" s="10" t="s">
        <v>24</v>
      </c>
      <c r="I144" s="10" t="s">
        <v>37</v>
      </c>
      <c r="J144" s="10" t="s">
        <v>314</v>
      </c>
      <c r="K144" s="10" t="s">
        <v>4037</v>
      </c>
      <c r="L144" s="13">
        <v>43895</v>
      </c>
      <c r="M144" s="10" t="s">
        <v>79</v>
      </c>
      <c r="N144" s="10" t="s">
        <v>21</v>
      </c>
      <c r="O144" s="15" t="s">
        <v>315</v>
      </c>
      <c r="P144" s="14">
        <v>43905</v>
      </c>
    </row>
    <row r="145" spans="1:17" x14ac:dyDescent="0.3">
      <c r="A145">
        <v>144</v>
      </c>
      <c r="B145" s="10" t="s">
        <v>313</v>
      </c>
      <c r="C145" s="9" t="str">
        <f>VLOOKUP(B145,Lists!$A$2:$B$192,2,FALSE)</f>
        <v>TON</v>
      </c>
      <c r="F145" t="str">
        <f>VLOOKUP(B145,Lists!$A$2:$C$192,3,FALSE)</f>
        <v>Pacific</v>
      </c>
      <c r="G145" t="str">
        <f>VLOOKUP(H145,Lists!$D$2:$E$40,2,FALSE)</f>
        <v>Movement restrictions</v>
      </c>
      <c r="H145" s="10" t="s">
        <v>71</v>
      </c>
      <c r="I145" s="10" t="s">
        <v>37</v>
      </c>
      <c r="J145" s="10" t="s">
        <v>314</v>
      </c>
      <c r="K145" s="10" t="s">
        <v>4037</v>
      </c>
      <c r="L145" s="13">
        <v>43895</v>
      </c>
      <c r="M145" s="10" t="s">
        <v>79</v>
      </c>
      <c r="N145" s="10" t="s">
        <v>21</v>
      </c>
      <c r="O145" s="15" t="s">
        <v>315</v>
      </c>
      <c r="P145" s="14">
        <v>43905</v>
      </c>
    </row>
    <row r="146" spans="1:17" x14ac:dyDescent="0.3">
      <c r="A146">
        <v>145</v>
      </c>
      <c r="B146" s="10" t="s">
        <v>313</v>
      </c>
      <c r="C146" s="9" t="str">
        <f>VLOOKUP(B146,Lists!$A$2:$B$192,2,FALSE)</f>
        <v>TON</v>
      </c>
      <c r="F146" t="str">
        <f>VLOOKUP(B146,Lists!$A$2:$C$192,3,FALSE)</f>
        <v>Pacific</v>
      </c>
      <c r="G146" t="str">
        <f>VLOOKUP(H146,Lists!$D$2:$E$40,2,FALSE)</f>
        <v>Movement restrictions</v>
      </c>
      <c r="H146" s="10" t="s">
        <v>178</v>
      </c>
      <c r="I146" s="10" t="s">
        <v>37</v>
      </c>
      <c r="J146" s="10" t="s">
        <v>316</v>
      </c>
      <c r="K146" s="10" t="s">
        <v>4037</v>
      </c>
      <c r="L146" s="13">
        <v>43895</v>
      </c>
      <c r="M146" s="10" t="s">
        <v>79</v>
      </c>
      <c r="N146" s="10" t="s">
        <v>21</v>
      </c>
      <c r="O146" s="15" t="s">
        <v>315</v>
      </c>
      <c r="P146" s="14">
        <v>43905</v>
      </c>
    </row>
    <row r="147" spans="1:17" x14ac:dyDescent="0.3">
      <c r="A147">
        <v>146</v>
      </c>
      <c r="B147" s="10" t="s">
        <v>317</v>
      </c>
      <c r="C147" s="9" t="str">
        <f>VLOOKUP(B147,Lists!$A$2:$B$192,2,FALSE)</f>
        <v>NRU</v>
      </c>
      <c r="F147" t="str">
        <f>VLOOKUP(B147,Lists!$A$2:$C$192,3,FALSE)</f>
        <v>Pacific</v>
      </c>
      <c r="G147" t="str">
        <f>VLOOKUP(H147,Lists!$D$2:$E$40,2,FALSE)</f>
        <v>Movement restrictions</v>
      </c>
      <c r="H147" s="10" t="s">
        <v>71</v>
      </c>
      <c r="I147" s="10" t="s">
        <v>37</v>
      </c>
      <c r="J147" s="10" t="s">
        <v>318</v>
      </c>
      <c r="K147" s="10" t="s">
        <v>4037</v>
      </c>
      <c r="L147" s="13">
        <v>43892</v>
      </c>
      <c r="M147" s="10" t="s">
        <v>284</v>
      </c>
      <c r="N147" s="10" t="s">
        <v>185</v>
      </c>
      <c r="O147" s="15" t="s">
        <v>285</v>
      </c>
      <c r="P147" s="14">
        <v>43905</v>
      </c>
    </row>
    <row r="148" spans="1:17" x14ac:dyDescent="0.3">
      <c r="A148">
        <v>147</v>
      </c>
      <c r="B148" s="10" t="s">
        <v>319</v>
      </c>
      <c r="C148" s="9" t="str">
        <f>VLOOKUP(B148,Lists!$A$2:$B$192,2,FALSE)</f>
        <v>KIR</v>
      </c>
      <c r="F148" t="str">
        <f>VLOOKUP(B148,Lists!$A$2:$C$192,3,FALSE)</f>
        <v>Pacific</v>
      </c>
      <c r="G148" t="str">
        <f>VLOOKUP(H148,Lists!$D$2:$E$40,2,FALSE)</f>
        <v>Movement restrictions</v>
      </c>
      <c r="H148" s="10" t="s">
        <v>71</v>
      </c>
      <c r="I148" s="10" t="s">
        <v>37</v>
      </c>
      <c r="J148" s="10" t="s">
        <v>320</v>
      </c>
      <c r="K148" s="10" t="s">
        <v>4037</v>
      </c>
      <c r="L148" s="13">
        <v>43897</v>
      </c>
      <c r="M148" s="10" t="s">
        <v>284</v>
      </c>
      <c r="N148" s="10" t="s">
        <v>185</v>
      </c>
      <c r="O148" s="15" t="s">
        <v>285</v>
      </c>
      <c r="P148" s="14">
        <v>43905</v>
      </c>
    </row>
    <row r="149" spans="1:17" x14ac:dyDescent="0.3">
      <c r="A149">
        <v>148</v>
      </c>
      <c r="B149" s="10" t="s">
        <v>319</v>
      </c>
      <c r="C149" s="9" t="str">
        <f>VLOOKUP(B149,Lists!$A$2:$B$192,2,FALSE)</f>
        <v>KIR</v>
      </c>
      <c r="F149" t="str">
        <f>VLOOKUP(B149,Lists!$A$2:$C$192,3,FALSE)</f>
        <v>Pacific</v>
      </c>
      <c r="G149" t="str">
        <f>VLOOKUP(H149,Lists!$D$2:$E$40,2,FALSE)</f>
        <v>Public health measures</v>
      </c>
      <c r="H149" s="10" t="s">
        <v>24</v>
      </c>
      <c r="I149" s="10" t="s">
        <v>37</v>
      </c>
      <c r="J149" s="10" t="s">
        <v>320</v>
      </c>
      <c r="K149" s="10" t="s">
        <v>4037</v>
      </c>
      <c r="L149" s="13">
        <v>43897</v>
      </c>
      <c r="M149" s="10" t="s">
        <v>284</v>
      </c>
      <c r="N149" s="10" t="s">
        <v>185</v>
      </c>
      <c r="O149" s="15" t="s">
        <v>285</v>
      </c>
      <c r="P149" s="14">
        <v>43905</v>
      </c>
    </row>
    <row r="150" spans="1:17" x14ac:dyDescent="0.3">
      <c r="A150">
        <v>149</v>
      </c>
      <c r="B150" s="10" t="s">
        <v>319</v>
      </c>
      <c r="C150" s="9" t="str">
        <f>VLOOKUP(B150,Lists!$A$2:$B$192,2,FALSE)</f>
        <v>KIR</v>
      </c>
      <c r="F150" t="str">
        <f>VLOOKUP(B150,Lists!$A$2:$C$192,3,FALSE)</f>
        <v>Pacific</v>
      </c>
      <c r="G150" t="str">
        <f>VLOOKUP(H150,Lists!$D$2:$E$40,2,FALSE)</f>
        <v>Movement restrictions</v>
      </c>
      <c r="H150" s="10" t="s">
        <v>178</v>
      </c>
      <c r="I150" s="10" t="s">
        <v>37</v>
      </c>
      <c r="J150" s="10" t="s">
        <v>320</v>
      </c>
      <c r="K150" s="10" t="s">
        <v>86</v>
      </c>
      <c r="L150" s="13">
        <v>43897</v>
      </c>
      <c r="M150" s="10" t="s">
        <v>284</v>
      </c>
      <c r="N150" s="10" t="s">
        <v>185</v>
      </c>
      <c r="O150" s="15" t="s">
        <v>285</v>
      </c>
      <c r="P150" s="14">
        <v>43905</v>
      </c>
    </row>
    <row r="151" spans="1:17" x14ac:dyDescent="0.3">
      <c r="A151">
        <v>150</v>
      </c>
      <c r="B151" s="10" t="s">
        <v>296</v>
      </c>
      <c r="C151" s="9" t="str">
        <f>VLOOKUP(B151,Lists!$A$2:$B$192,2,FALSE)</f>
        <v>CMR</v>
      </c>
      <c r="F151" t="str">
        <f>VLOOKUP(B151,Lists!$A$2:$C$192,3,FALSE)</f>
        <v>Africa</v>
      </c>
      <c r="G151" t="str">
        <f>VLOOKUP(H151,Lists!$D$2:$E$40,2,FALSE)</f>
        <v>Social and economic measures</v>
      </c>
      <c r="H151" s="10" t="s">
        <v>26</v>
      </c>
      <c r="I151" s="10" t="s">
        <v>19</v>
      </c>
      <c r="K151" s="10" t="s">
        <v>86</v>
      </c>
      <c r="L151" s="13">
        <v>43897</v>
      </c>
      <c r="M151" s="10" t="s">
        <v>199</v>
      </c>
      <c r="N151" s="10" t="s">
        <v>21</v>
      </c>
      <c r="O151" s="10" t="s">
        <v>321</v>
      </c>
      <c r="P151" s="14">
        <v>43905</v>
      </c>
    </row>
    <row r="152" spans="1:17" x14ac:dyDescent="0.3">
      <c r="A152">
        <v>151</v>
      </c>
      <c r="B152" s="10" t="s">
        <v>322</v>
      </c>
      <c r="C152" s="9" t="str">
        <f>VLOOKUP(B152,Lists!$A$2:$B$192,2,FALSE)</f>
        <v>IDN</v>
      </c>
      <c r="F152" t="str">
        <f>VLOOKUP(B152,Lists!$A$2:$C$192,3,FALSE)</f>
        <v>Asia</v>
      </c>
      <c r="G152" t="str">
        <f>VLOOKUP(H152,Lists!$D$2:$E$40,2,FALSE)</f>
        <v>Movement restrictions</v>
      </c>
      <c r="H152" s="10" t="s">
        <v>71</v>
      </c>
      <c r="I152" s="10" t="s">
        <v>37</v>
      </c>
      <c r="J152" s="10" t="s">
        <v>323</v>
      </c>
      <c r="K152" s="10" t="s">
        <v>86</v>
      </c>
      <c r="L152" s="13">
        <v>43898</v>
      </c>
      <c r="M152" s="10" t="s">
        <v>284</v>
      </c>
      <c r="N152" s="10" t="s">
        <v>185</v>
      </c>
      <c r="O152" s="15" t="s">
        <v>285</v>
      </c>
      <c r="P152" s="14">
        <v>43905</v>
      </c>
    </row>
    <row r="153" spans="1:17" x14ac:dyDescent="0.3">
      <c r="A153">
        <v>152</v>
      </c>
      <c r="B153" s="10" t="s">
        <v>322</v>
      </c>
      <c r="C153" s="9" t="str">
        <f>VLOOKUP(B153,Lists!$A$2:$B$192,2,FALSE)</f>
        <v>IDN</v>
      </c>
      <c r="F153" t="str">
        <f>VLOOKUP(B153,Lists!$A$2:$C$192,3,FALSE)</f>
        <v>Asia</v>
      </c>
      <c r="G153" t="str">
        <f>VLOOKUP(H153,Lists!$D$2:$E$40,2,FALSE)</f>
        <v>Movement restrictions</v>
      </c>
      <c r="H153" s="10" t="s">
        <v>71</v>
      </c>
      <c r="I153" s="10" t="s">
        <v>37</v>
      </c>
      <c r="J153" s="10" t="s">
        <v>324</v>
      </c>
      <c r="K153" s="10" t="s">
        <v>86</v>
      </c>
      <c r="L153" s="13">
        <v>43898</v>
      </c>
      <c r="M153" s="10" t="s">
        <v>284</v>
      </c>
      <c r="N153" s="10" t="s">
        <v>185</v>
      </c>
      <c r="O153" s="15" t="s">
        <v>285</v>
      </c>
      <c r="P153" s="14">
        <v>43905</v>
      </c>
    </row>
    <row r="154" spans="1:17" x14ac:dyDescent="0.3">
      <c r="A154">
        <v>153</v>
      </c>
      <c r="B154" s="10" t="s">
        <v>322</v>
      </c>
      <c r="C154" s="9" t="str">
        <f>VLOOKUP(B154,Lists!$A$2:$B$192,2,FALSE)</f>
        <v>IDN</v>
      </c>
      <c r="F154" t="str">
        <f>VLOOKUP(B154,Lists!$A$2:$C$192,3,FALSE)</f>
        <v>Asia</v>
      </c>
      <c r="G154" t="str">
        <f>VLOOKUP(H154,Lists!$D$2:$E$40,2,FALSE)</f>
        <v>Movement restrictions</v>
      </c>
      <c r="H154" s="10" t="s">
        <v>71</v>
      </c>
      <c r="I154" s="10" t="s">
        <v>37</v>
      </c>
      <c r="J154" s="10" t="s">
        <v>325</v>
      </c>
      <c r="K154" s="10" t="s">
        <v>86</v>
      </c>
      <c r="L154" s="13">
        <v>43898</v>
      </c>
      <c r="M154" s="10" t="s">
        <v>284</v>
      </c>
      <c r="N154" s="10" t="s">
        <v>185</v>
      </c>
      <c r="O154" s="15" t="s">
        <v>285</v>
      </c>
      <c r="P154" s="14">
        <v>43905</v>
      </c>
    </row>
    <row r="155" spans="1:17" x14ac:dyDescent="0.3">
      <c r="A155">
        <v>154</v>
      </c>
      <c r="B155" s="10" t="s">
        <v>322</v>
      </c>
      <c r="C155" s="9" t="str">
        <f>VLOOKUP(B155,Lists!$A$2:$B$192,2,FALSE)</f>
        <v>IDN</v>
      </c>
      <c r="F155" t="str">
        <f>VLOOKUP(B155,Lists!$A$2:$C$192,3,FALSE)</f>
        <v>Asia</v>
      </c>
      <c r="G155" t="str">
        <f>VLOOKUP(H155,Lists!$D$2:$E$40,2,FALSE)</f>
        <v>Movement restrictions</v>
      </c>
      <c r="H155" s="10" t="s">
        <v>178</v>
      </c>
      <c r="I155" s="10" t="s">
        <v>37</v>
      </c>
      <c r="J155" s="10" t="s">
        <v>326</v>
      </c>
      <c r="K155" s="10" t="s">
        <v>86</v>
      </c>
      <c r="L155" s="13">
        <v>43898</v>
      </c>
      <c r="M155" s="10" t="s">
        <v>284</v>
      </c>
      <c r="N155" s="10" t="s">
        <v>185</v>
      </c>
      <c r="O155" s="15" t="s">
        <v>285</v>
      </c>
      <c r="P155" s="14">
        <v>43905</v>
      </c>
    </row>
    <row r="156" spans="1:17" x14ac:dyDescent="0.3">
      <c r="A156">
        <v>155</v>
      </c>
      <c r="B156" s="10" t="s">
        <v>296</v>
      </c>
      <c r="C156" s="9" t="str">
        <f>VLOOKUP(B156,Lists!$A$2:$B$192,2,FALSE)</f>
        <v>CMR</v>
      </c>
      <c r="F156" t="str">
        <f>VLOOKUP(B156,Lists!$A$2:$C$192,3,FALSE)</f>
        <v>Africa</v>
      </c>
      <c r="G156" t="str">
        <f>VLOOKUP(H156,Lists!$D$2:$E$40,2,FALSE)</f>
        <v>Movement restrictions</v>
      </c>
      <c r="H156" s="10" t="s">
        <v>178</v>
      </c>
      <c r="I156" s="10" t="s">
        <v>37</v>
      </c>
      <c r="J156" s="10" t="s">
        <v>327</v>
      </c>
      <c r="K156" s="10" t="s">
        <v>86</v>
      </c>
      <c r="L156" s="13">
        <v>43897</v>
      </c>
      <c r="M156" s="10" t="s">
        <v>69</v>
      </c>
      <c r="N156" s="10" t="s">
        <v>21</v>
      </c>
      <c r="O156" s="10" t="s">
        <v>328</v>
      </c>
      <c r="P156" s="14">
        <v>43905</v>
      </c>
    </row>
    <row r="157" spans="1:17" x14ac:dyDescent="0.3">
      <c r="A157">
        <v>156</v>
      </c>
      <c r="B157" s="10" t="s">
        <v>322</v>
      </c>
      <c r="C157" s="9" t="str">
        <f>VLOOKUP(B157,Lists!$A$2:$B$192,2,FALSE)</f>
        <v>IDN</v>
      </c>
      <c r="F157" t="str">
        <f>VLOOKUP(B157,Lists!$A$2:$C$192,3,FALSE)</f>
        <v>Asia</v>
      </c>
      <c r="G157" t="str">
        <f>VLOOKUP(H157,Lists!$D$2:$E$40,2,FALSE)</f>
        <v>Movement restrictions</v>
      </c>
      <c r="H157" s="10" t="s">
        <v>59</v>
      </c>
      <c r="I157" s="10" t="s">
        <v>19</v>
      </c>
      <c r="J157" s="10" t="s">
        <v>329</v>
      </c>
      <c r="K157" s="10" t="s">
        <v>86</v>
      </c>
      <c r="M157" s="10" t="s">
        <v>79</v>
      </c>
      <c r="N157" s="10" t="s">
        <v>21</v>
      </c>
      <c r="O157" s="15" t="s">
        <v>330</v>
      </c>
      <c r="P157" s="14">
        <v>43905</v>
      </c>
    </row>
    <row r="158" spans="1:17" x14ac:dyDescent="0.3">
      <c r="A158">
        <v>157</v>
      </c>
      <c r="B158" s="10" t="s">
        <v>296</v>
      </c>
      <c r="C158" s="9" t="str">
        <f>VLOOKUP(B158,Lists!$A$2:$B$192,2,FALSE)</f>
        <v>CMR</v>
      </c>
      <c r="F158" t="str">
        <f>VLOOKUP(B158,Lists!$A$2:$C$192,3,FALSE)</f>
        <v>Africa</v>
      </c>
      <c r="G158" t="str">
        <f>VLOOKUP(H158,Lists!$D$2:$E$40,2,FALSE)</f>
        <v>Public health measures</v>
      </c>
      <c r="H158" s="10" t="s">
        <v>24</v>
      </c>
      <c r="I158" s="10" t="s">
        <v>37</v>
      </c>
      <c r="J158" s="10" t="s">
        <v>331</v>
      </c>
      <c r="K158" s="10" t="s">
        <v>86</v>
      </c>
      <c r="L158" s="13">
        <v>43897</v>
      </c>
      <c r="M158" s="10" t="s">
        <v>69</v>
      </c>
      <c r="N158" s="10" t="s">
        <v>21</v>
      </c>
      <c r="O158" s="10" t="s">
        <v>328</v>
      </c>
      <c r="P158" s="14">
        <v>43905</v>
      </c>
    </row>
    <row r="159" spans="1:17" x14ac:dyDescent="0.3">
      <c r="A159">
        <v>158</v>
      </c>
      <c r="B159" s="10" t="s">
        <v>332</v>
      </c>
      <c r="C159" s="9" t="str">
        <f>VLOOKUP(B159,Lists!$A$2:$B$192,2,FALSE)</f>
        <v>SEN</v>
      </c>
      <c r="F159" t="str">
        <f>VLOOKUP(B159,Lists!$A$2:$C$192,3,FALSE)</f>
        <v>Africa</v>
      </c>
      <c r="G159" t="str">
        <f>VLOOKUP(H159,Lists!$D$2:$E$40,2,FALSE)</f>
        <v>Social distancing</v>
      </c>
      <c r="H159" s="10" t="s">
        <v>42</v>
      </c>
      <c r="I159" s="10" t="s">
        <v>37</v>
      </c>
      <c r="K159" s="10" t="s">
        <v>86</v>
      </c>
      <c r="L159" s="13">
        <v>43906</v>
      </c>
      <c r="M159" s="10" t="s">
        <v>333</v>
      </c>
      <c r="N159" s="10" t="s">
        <v>21</v>
      </c>
      <c r="O159" s="15" t="s">
        <v>334</v>
      </c>
      <c r="P159" s="14">
        <v>43905</v>
      </c>
    </row>
    <row r="160" spans="1:17" s="1" customFormat="1" x14ac:dyDescent="0.3">
      <c r="A160" s="1">
        <v>159</v>
      </c>
      <c r="B160" s="11" t="s">
        <v>335</v>
      </c>
      <c r="C160" s="9" t="str">
        <f>VLOOKUP(B160,Lists!$A$2:$B$192,2,FALSE)</f>
        <v>PHL</v>
      </c>
      <c r="D160" s="11" t="s">
        <v>336</v>
      </c>
      <c r="F160" t="str">
        <f>VLOOKUP(B160,Lists!$A$2:$C$192,3,FALSE)</f>
        <v>Asia</v>
      </c>
      <c r="G160" t="str">
        <f>VLOOKUP(H160,Lists!$D$2:$E$40,2,FALSE)</f>
        <v>Public health measures</v>
      </c>
      <c r="H160" s="10" t="s">
        <v>24</v>
      </c>
      <c r="I160" s="11" t="s">
        <v>19</v>
      </c>
      <c r="J160" s="11" t="s">
        <v>337</v>
      </c>
      <c r="K160" s="10" t="s">
        <v>86</v>
      </c>
      <c r="L160" s="13">
        <v>43905</v>
      </c>
      <c r="M160" s="11" t="s">
        <v>79</v>
      </c>
      <c r="N160" s="11" t="s">
        <v>21</v>
      </c>
      <c r="O160" s="16" t="s">
        <v>338</v>
      </c>
      <c r="P160" s="17">
        <v>43905</v>
      </c>
      <c r="Q160" s="11"/>
    </row>
    <row r="161" spans="1:17" s="1" customFormat="1" x14ac:dyDescent="0.3">
      <c r="A161" s="1">
        <v>160</v>
      </c>
      <c r="B161" s="11" t="s">
        <v>335</v>
      </c>
      <c r="C161" s="9" t="str">
        <f>VLOOKUP(B161,Lists!$A$2:$B$192,2,FALSE)</f>
        <v>PHL</v>
      </c>
      <c r="D161" s="11" t="s">
        <v>336</v>
      </c>
      <c r="F161" t="str">
        <f>VLOOKUP(B161,Lists!$A$2:$C$192,3,FALSE)</f>
        <v>Asia</v>
      </c>
      <c r="G161" t="str">
        <f>VLOOKUP(H161,Lists!$D$2:$E$40,2,FALSE)</f>
        <v>Movement restrictions</v>
      </c>
      <c r="H161" s="11" t="s">
        <v>51</v>
      </c>
      <c r="I161" s="11" t="s">
        <v>19</v>
      </c>
      <c r="J161" s="11" t="s">
        <v>339</v>
      </c>
      <c r="K161" s="10" t="s">
        <v>86</v>
      </c>
      <c r="L161" s="13">
        <v>43905</v>
      </c>
      <c r="M161" s="11" t="s">
        <v>79</v>
      </c>
      <c r="N161" s="11" t="s">
        <v>21</v>
      </c>
      <c r="O161" s="16" t="s">
        <v>338</v>
      </c>
      <c r="P161" s="17">
        <v>43905</v>
      </c>
      <c r="Q161" s="11"/>
    </row>
    <row r="162" spans="1:17" x14ac:dyDescent="0.3">
      <c r="A162">
        <v>161</v>
      </c>
      <c r="B162" s="10" t="s">
        <v>340</v>
      </c>
      <c r="C162" s="9" t="str">
        <f>VLOOKUP(B162,Lists!$A$2:$B$192,2,FALSE)</f>
        <v>TCD</v>
      </c>
      <c r="F162" t="str">
        <f>VLOOKUP(B162,Lists!$A$2:$C$192,3,FALSE)</f>
        <v>Africa</v>
      </c>
      <c r="G162" t="str">
        <f>VLOOKUP(H162,Lists!$D$2:$E$40,2,FALSE)</f>
        <v>Public health measures</v>
      </c>
      <c r="H162" s="10" t="s">
        <v>18</v>
      </c>
      <c r="I162" s="10" t="s">
        <v>37</v>
      </c>
      <c r="J162" s="10" t="s">
        <v>341</v>
      </c>
      <c r="K162" s="10" t="s">
        <v>86</v>
      </c>
      <c r="L162" s="13">
        <v>43898</v>
      </c>
      <c r="M162" s="10" t="s">
        <v>271</v>
      </c>
      <c r="N162" s="10" t="s">
        <v>342</v>
      </c>
      <c r="O162" s="10" t="s">
        <v>343</v>
      </c>
      <c r="P162" s="14">
        <v>43905</v>
      </c>
    </row>
    <row r="163" spans="1:17" x14ac:dyDescent="0.3">
      <c r="A163">
        <v>162</v>
      </c>
      <c r="B163" s="10" t="s">
        <v>335</v>
      </c>
      <c r="C163" s="9" t="str">
        <f>VLOOKUP(B163,Lists!$A$2:$B$192,2,FALSE)</f>
        <v>PHL</v>
      </c>
      <c r="D163" s="10" t="s">
        <v>336</v>
      </c>
      <c r="F163" t="str">
        <f>VLOOKUP(B163,Lists!$A$2:$C$192,3,FALSE)</f>
        <v>Asia</v>
      </c>
      <c r="G163" t="str">
        <f>VLOOKUP(H163,Lists!$D$2:$E$40,2,FALSE)</f>
        <v>Social distancing</v>
      </c>
      <c r="H163" s="10" t="s">
        <v>27</v>
      </c>
      <c r="I163" s="10" t="s">
        <v>19</v>
      </c>
      <c r="J163" s="10" t="s">
        <v>344</v>
      </c>
      <c r="K163" s="10" t="s">
        <v>86</v>
      </c>
      <c r="L163" s="13">
        <v>43900</v>
      </c>
      <c r="M163" s="10" t="s">
        <v>345</v>
      </c>
      <c r="N163" s="10" t="s">
        <v>21</v>
      </c>
      <c r="O163" s="15" t="s">
        <v>346</v>
      </c>
      <c r="P163" s="14">
        <v>43905</v>
      </c>
      <c r="Q163" s="15" t="s">
        <v>347</v>
      </c>
    </row>
    <row r="164" spans="1:17" x14ac:dyDescent="0.3">
      <c r="A164">
        <v>163</v>
      </c>
      <c r="B164" s="10" t="s">
        <v>340</v>
      </c>
      <c r="C164" s="9" t="str">
        <f>VLOOKUP(B164,Lists!$A$2:$B$192,2,FALSE)</f>
        <v>TCD</v>
      </c>
      <c r="F164" t="str">
        <f>VLOOKUP(B164,Lists!$A$2:$C$192,3,FALSE)</f>
        <v>Africa</v>
      </c>
      <c r="G164" t="str">
        <f>VLOOKUP(H164,Lists!$D$2:$E$40,2,FALSE)</f>
        <v>Public health measures</v>
      </c>
      <c r="H164" s="10" t="s">
        <v>24</v>
      </c>
      <c r="I164" s="10" t="s">
        <v>37</v>
      </c>
      <c r="J164" s="10" t="s">
        <v>341</v>
      </c>
      <c r="K164" s="10" t="s">
        <v>86</v>
      </c>
      <c r="L164" s="13">
        <v>43898</v>
      </c>
      <c r="M164" s="10" t="s">
        <v>271</v>
      </c>
      <c r="N164" s="10" t="s">
        <v>342</v>
      </c>
      <c r="O164" s="10" t="s">
        <v>343</v>
      </c>
      <c r="P164" s="14">
        <v>43905</v>
      </c>
    </row>
    <row r="165" spans="1:17" x14ac:dyDescent="0.3">
      <c r="A165">
        <v>164</v>
      </c>
      <c r="B165" s="10" t="s">
        <v>335</v>
      </c>
      <c r="C165" s="9" t="str">
        <f>VLOOKUP(B165,Lists!$A$2:$B$192,2,FALSE)</f>
        <v>PHL</v>
      </c>
      <c r="F165" t="str">
        <f>VLOOKUP(B165,Lists!$A$2:$C$192,3,FALSE)</f>
        <v>Asia</v>
      </c>
      <c r="G165" t="str">
        <f>VLOOKUP(H165,Lists!$D$2:$E$40,2,FALSE)</f>
        <v>Social and economic measures</v>
      </c>
      <c r="H165" s="10" t="s">
        <v>26</v>
      </c>
      <c r="I165" s="10" t="s">
        <v>19</v>
      </c>
      <c r="J165" s="10" t="s">
        <v>348</v>
      </c>
      <c r="K165" s="10" t="s">
        <v>86</v>
      </c>
      <c r="L165" s="13">
        <v>43905</v>
      </c>
      <c r="M165" s="10" t="s">
        <v>79</v>
      </c>
      <c r="N165" s="10" t="s">
        <v>21</v>
      </c>
      <c r="O165" s="15" t="s">
        <v>338</v>
      </c>
      <c r="P165" s="14">
        <v>43905</v>
      </c>
    </row>
    <row r="166" spans="1:17" x14ac:dyDescent="0.3">
      <c r="A166">
        <v>165</v>
      </c>
      <c r="B166" s="10" t="s">
        <v>335</v>
      </c>
      <c r="C166" s="9" t="str">
        <f>VLOOKUP(B166,Lists!$A$2:$B$192,2,FALSE)</f>
        <v>PHL</v>
      </c>
      <c r="F166" t="str">
        <f>VLOOKUP(B166,Lists!$A$2:$C$192,3,FALSE)</f>
        <v>Asia</v>
      </c>
      <c r="G166" t="str">
        <f>VLOOKUP(H166,Lists!$D$2:$E$40,2,FALSE)</f>
        <v>Social distancing</v>
      </c>
      <c r="H166" s="10" t="s">
        <v>73</v>
      </c>
      <c r="I166" s="10" t="s">
        <v>19</v>
      </c>
      <c r="J166" s="10" t="s">
        <v>349</v>
      </c>
      <c r="K166" s="10" t="s">
        <v>86</v>
      </c>
      <c r="L166" s="13">
        <v>43905</v>
      </c>
      <c r="M166" s="10" t="s">
        <v>79</v>
      </c>
      <c r="N166" s="10" t="s">
        <v>21</v>
      </c>
      <c r="O166" s="15" t="s">
        <v>338</v>
      </c>
      <c r="P166" s="14">
        <v>43905</v>
      </c>
      <c r="Q166" s="15" t="s">
        <v>350</v>
      </c>
    </row>
    <row r="167" spans="1:17" x14ac:dyDescent="0.3">
      <c r="A167">
        <v>166</v>
      </c>
      <c r="B167" s="10" t="s">
        <v>335</v>
      </c>
      <c r="C167" s="9" t="str">
        <f>VLOOKUP(B167,Lists!$A$2:$B$192,2,FALSE)</f>
        <v>PHL</v>
      </c>
      <c r="F167" t="str">
        <f>VLOOKUP(B167,Lists!$A$2:$C$192,3,FALSE)</f>
        <v>Asia</v>
      </c>
      <c r="G167" t="str">
        <f>VLOOKUP(H167,Lists!$D$2:$E$40,2,FALSE)</f>
        <v>Movement restrictions</v>
      </c>
      <c r="H167" s="10" t="s">
        <v>71</v>
      </c>
      <c r="I167" s="10" t="s">
        <v>37</v>
      </c>
      <c r="J167" s="10" t="s">
        <v>351</v>
      </c>
      <c r="K167" s="10" t="s">
        <v>86</v>
      </c>
      <c r="L167" s="13">
        <v>43905</v>
      </c>
      <c r="M167" s="10" t="s">
        <v>79</v>
      </c>
      <c r="N167" s="10" t="s">
        <v>21</v>
      </c>
      <c r="O167" s="15" t="s">
        <v>338</v>
      </c>
      <c r="P167" s="14">
        <v>43905</v>
      </c>
    </row>
    <row r="168" spans="1:17" x14ac:dyDescent="0.3">
      <c r="A168">
        <v>167</v>
      </c>
      <c r="B168" s="10" t="s">
        <v>335</v>
      </c>
      <c r="C168" s="9" t="str">
        <f>VLOOKUP(B168,Lists!$A$2:$B$192,2,FALSE)</f>
        <v>PHL</v>
      </c>
      <c r="F168" t="str">
        <f>VLOOKUP(B168,Lists!$A$2:$C$192,3,FALSE)</f>
        <v>Asia</v>
      </c>
      <c r="G168" t="str">
        <f>VLOOKUP(H168,Lists!$D$2:$E$40,2,FALSE)</f>
        <v>Movement restrictions</v>
      </c>
      <c r="H168" s="10" t="s">
        <v>71</v>
      </c>
      <c r="I168" s="10" t="s">
        <v>37</v>
      </c>
      <c r="J168" s="19" t="s">
        <v>352</v>
      </c>
      <c r="K168" s="10" t="s">
        <v>86</v>
      </c>
      <c r="L168" s="13">
        <v>43905</v>
      </c>
      <c r="M168" s="10" t="s">
        <v>79</v>
      </c>
      <c r="N168" s="10" t="s">
        <v>21</v>
      </c>
      <c r="O168" s="15" t="s">
        <v>338</v>
      </c>
      <c r="P168" s="14">
        <v>43905</v>
      </c>
    </row>
    <row r="169" spans="1:17" x14ac:dyDescent="0.3">
      <c r="A169">
        <v>168</v>
      </c>
      <c r="B169" s="10" t="s">
        <v>151</v>
      </c>
      <c r="C169" s="9" t="str">
        <f>VLOOKUP(B169,Lists!$A$2:$B$192,2,FALSE)</f>
        <v>PRT</v>
      </c>
      <c r="F169" t="str">
        <f>VLOOKUP(B169,Lists!$A$2:$C$192,3,FALSE)</f>
        <v>Europe</v>
      </c>
      <c r="G169" t="str">
        <f>VLOOKUP(H169,Lists!$D$2:$E$40,2,FALSE)</f>
        <v>Movement restrictions</v>
      </c>
      <c r="H169" s="10" t="s">
        <v>59</v>
      </c>
      <c r="I169" s="10" t="s">
        <v>19</v>
      </c>
      <c r="J169" s="10" t="s">
        <v>353</v>
      </c>
      <c r="K169" s="10" t="s">
        <v>86</v>
      </c>
      <c r="L169" s="13">
        <v>43900</v>
      </c>
      <c r="M169" s="10" t="s">
        <v>284</v>
      </c>
      <c r="N169" s="10" t="s">
        <v>185</v>
      </c>
      <c r="O169" s="15" t="s">
        <v>354</v>
      </c>
      <c r="P169" s="14">
        <v>43905</v>
      </c>
    </row>
    <row r="170" spans="1:17" x14ac:dyDescent="0.3">
      <c r="A170">
        <v>169</v>
      </c>
      <c r="B170" s="10" t="s">
        <v>151</v>
      </c>
      <c r="C170" s="9" t="str">
        <f>VLOOKUP(B170,Lists!$A$2:$B$192,2,FALSE)</f>
        <v>PRT</v>
      </c>
      <c r="F170" t="str">
        <f>VLOOKUP(B170,Lists!$A$2:$C$192,3,FALSE)</f>
        <v>Europe</v>
      </c>
      <c r="G170" t="str">
        <f>VLOOKUP(H170,Lists!$D$2:$E$40,2,FALSE)</f>
        <v>Social distancing</v>
      </c>
      <c r="H170" s="10" t="s">
        <v>27</v>
      </c>
      <c r="I170" s="10" t="s">
        <v>19</v>
      </c>
      <c r="J170" s="10" t="s">
        <v>355</v>
      </c>
      <c r="K170" s="10" t="s">
        <v>149</v>
      </c>
      <c r="L170" s="13">
        <v>43906</v>
      </c>
      <c r="M170" s="10" t="s">
        <v>356</v>
      </c>
      <c r="N170" s="10" t="s">
        <v>30</v>
      </c>
      <c r="O170" s="15" t="s">
        <v>357</v>
      </c>
      <c r="P170" s="14">
        <v>43905</v>
      </c>
    </row>
    <row r="171" spans="1:17" x14ac:dyDescent="0.3">
      <c r="A171">
        <v>170</v>
      </c>
      <c r="B171" s="10" t="s">
        <v>151</v>
      </c>
      <c r="C171" s="9" t="str">
        <f>VLOOKUP(B171,Lists!$A$2:$B$192,2,FALSE)</f>
        <v>PRT</v>
      </c>
      <c r="F171" t="str">
        <f>VLOOKUP(B171,Lists!$A$2:$C$192,3,FALSE)</f>
        <v>Europe</v>
      </c>
      <c r="G171" t="str">
        <f>VLOOKUP(H171,Lists!$D$2:$E$40,2,FALSE)</f>
        <v>Movement restrictions</v>
      </c>
      <c r="H171" s="10" t="s">
        <v>71</v>
      </c>
      <c r="I171" s="10" t="s">
        <v>19</v>
      </c>
      <c r="J171" s="10" t="s">
        <v>358</v>
      </c>
      <c r="K171" s="10" t="s">
        <v>4037</v>
      </c>
      <c r="L171" s="13">
        <v>43906</v>
      </c>
      <c r="M171" s="10" t="s">
        <v>356</v>
      </c>
      <c r="N171" s="10" t="s">
        <v>30</v>
      </c>
      <c r="O171" s="15" t="s">
        <v>357</v>
      </c>
      <c r="P171" s="14">
        <v>43905</v>
      </c>
    </row>
    <row r="172" spans="1:17" x14ac:dyDescent="0.3">
      <c r="A172">
        <v>171</v>
      </c>
      <c r="B172" s="10" t="s">
        <v>151</v>
      </c>
      <c r="C172" s="9" t="str">
        <f>VLOOKUP(B172,Lists!$A$2:$B$192,2,FALSE)</f>
        <v>PRT</v>
      </c>
      <c r="F172" t="str">
        <f>VLOOKUP(B172,Lists!$A$2:$C$192,3,FALSE)</f>
        <v>Europe</v>
      </c>
      <c r="G172" t="str">
        <f>VLOOKUP(H172,Lists!$D$2:$E$40,2,FALSE)</f>
        <v>Social distancing</v>
      </c>
      <c r="H172" s="10" t="s">
        <v>42</v>
      </c>
      <c r="I172" s="10" t="s">
        <v>19</v>
      </c>
      <c r="J172" s="10" t="s">
        <v>359</v>
      </c>
      <c r="K172" s="10" t="s">
        <v>86</v>
      </c>
      <c r="L172" s="13">
        <v>43906</v>
      </c>
      <c r="M172" s="10" t="s">
        <v>356</v>
      </c>
      <c r="N172" s="10" t="s">
        <v>30</v>
      </c>
      <c r="O172" s="15" t="s">
        <v>357</v>
      </c>
      <c r="P172" s="14">
        <v>43905</v>
      </c>
    </row>
    <row r="173" spans="1:17" x14ac:dyDescent="0.3">
      <c r="A173">
        <v>172</v>
      </c>
      <c r="B173" s="10" t="s">
        <v>360</v>
      </c>
      <c r="C173" s="9" t="str">
        <f>VLOOKUP(B173,Lists!$A$2:$B$192,2,FALSE)</f>
        <v>MYS</v>
      </c>
      <c r="F173" t="str">
        <f>VLOOKUP(B173,Lists!$A$2:$C$192,3,FALSE)</f>
        <v>Asia</v>
      </c>
      <c r="G173" t="str">
        <f>VLOOKUP(H173,Lists!$D$2:$E$40,2,FALSE)</f>
        <v>Public health measures</v>
      </c>
      <c r="H173" s="10" t="s">
        <v>18</v>
      </c>
      <c r="I173" s="10" t="s">
        <v>19</v>
      </c>
      <c r="K173" s="10" t="s">
        <v>4037</v>
      </c>
      <c r="L173" s="13">
        <v>43901</v>
      </c>
      <c r="M173" s="10" t="s">
        <v>356</v>
      </c>
      <c r="N173" s="10" t="s">
        <v>30</v>
      </c>
      <c r="O173" s="15" t="s">
        <v>354</v>
      </c>
      <c r="P173" s="14">
        <v>43905</v>
      </c>
    </row>
    <row r="174" spans="1:17" x14ac:dyDescent="0.3">
      <c r="A174">
        <v>173</v>
      </c>
      <c r="B174" s="10" t="s">
        <v>361</v>
      </c>
      <c r="C174" s="9" t="str">
        <f>VLOOKUP(B174,Lists!$A$2:$B$192,2,FALSE)</f>
        <v>BFA</v>
      </c>
      <c r="F174" t="str">
        <f>VLOOKUP(B174,Lists!$A$2:$C$192,3,FALSE)</f>
        <v>Africa</v>
      </c>
      <c r="G174" t="str">
        <f>VLOOKUP(H174,Lists!$D$2:$E$40,2,FALSE)</f>
        <v>Social distancing</v>
      </c>
      <c r="H174" s="10" t="s">
        <v>42</v>
      </c>
      <c r="I174" s="10" t="s">
        <v>19</v>
      </c>
      <c r="J174" s="10" t="s">
        <v>362</v>
      </c>
      <c r="K174" s="10" t="s">
        <v>86</v>
      </c>
      <c r="L174" s="13">
        <v>43908</v>
      </c>
      <c r="M174" s="10" t="s">
        <v>363</v>
      </c>
      <c r="N174" s="10" t="s">
        <v>30</v>
      </c>
      <c r="O174" s="10" t="s">
        <v>364</v>
      </c>
      <c r="P174" s="14">
        <v>43905</v>
      </c>
      <c r="Q174" s="15" t="s">
        <v>365</v>
      </c>
    </row>
    <row r="175" spans="1:17" x14ac:dyDescent="0.3">
      <c r="A175">
        <v>174</v>
      </c>
      <c r="B175" s="10" t="s">
        <v>361</v>
      </c>
      <c r="C175" s="9" t="str">
        <f>VLOOKUP(B175,Lists!$A$2:$B$192,2,FALSE)</f>
        <v>BFA</v>
      </c>
      <c r="F175" t="str">
        <f>VLOOKUP(B175,Lists!$A$2:$C$192,3,FALSE)</f>
        <v>Africa</v>
      </c>
      <c r="G175" t="str">
        <f>VLOOKUP(H175,Lists!$D$2:$E$40,2,FALSE)</f>
        <v>Social distancing</v>
      </c>
      <c r="H175" s="10" t="s">
        <v>27</v>
      </c>
      <c r="I175" s="10" t="s">
        <v>19</v>
      </c>
      <c r="J175" s="10" t="s">
        <v>366</v>
      </c>
      <c r="K175" s="10" t="s">
        <v>86</v>
      </c>
      <c r="L175" s="13">
        <v>43902</v>
      </c>
      <c r="M175" s="10" t="s">
        <v>271</v>
      </c>
      <c r="N175" s="10" t="s">
        <v>30</v>
      </c>
      <c r="O175" s="10" t="s">
        <v>367</v>
      </c>
      <c r="P175" s="14">
        <v>43905</v>
      </c>
    </row>
    <row r="176" spans="1:17" x14ac:dyDescent="0.3">
      <c r="A176">
        <v>175</v>
      </c>
      <c r="B176" s="10" t="s">
        <v>361</v>
      </c>
      <c r="C176" s="9" t="str">
        <f>VLOOKUP(B176,Lists!$A$2:$B$192,2,FALSE)</f>
        <v>BFA</v>
      </c>
      <c r="F176" t="str">
        <f>VLOOKUP(B176,Lists!$A$2:$C$192,3,FALSE)</f>
        <v>Africa</v>
      </c>
      <c r="G176" t="str">
        <f>VLOOKUP(H176,Lists!$D$2:$E$40,2,FALSE)</f>
        <v>Public health measures</v>
      </c>
      <c r="H176" s="10" t="s">
        <v>18</v>
      </c>
      <c r="I176" s="10" t="s">
        <v>19</v>
      </c>
      <c r="J176" s="10" t="s">
        <v>368</v>
      </c>
      <c r="K176" s="10" t="s">
        <v>86</v>
      </c>
      <c r="L176" s="13">
        <v>43902</v>
      </c>
      <c r="M176" s="10" t="s">
        <v>271</v>
      </c>
      <c r="N176" s="10" t="s">
        <v>30</v>
      </c>
      <c r="O176" s="10" t="s">
        <v>367</v>
      </c>
      <c r="P176" s="14">
        <v>43905</v>
      </c>
    </row>
    <row r="177" spans="1:16" x14ac:dyDescent="0.3">
      <c r="A177">
        <v>176</v>
      </c>
      <c r="B177" s="10" t="s">
        <v>361</v>
      </c>
      <c r="C177" s="9" t="str">
        <f>VLOOKUP(B177,Lists!$A$2:$B$192,2,FALSE)</f>
        <v>BFA</v>
      </c>
      <c r="F177" t="str">
        <f>VLOOKUP(B177,Lists!$A$2:$C$192,3,FALSE)</f>
        <v>Africa</v>
      </c>
      <c r="G177" t="str">
        <f>VLOOKUP(H177,Lists!$D$2:$E$40,2,FALSE)</f>
        <v>Movement restrictions</v>
      </c>
      <c r="H177" s="10" t="s">
        <v>75</v>
      </c>
      <c r="I177" s="10" t="s">
        <v>19</v>
      </c>
      <c r="J177" s="10" t="s">
        <v>369</v>
      </c>
      <c r="K177" s="10" t="s">
        <v>86</v>
      </c>
      <c r="L177" s="13">
        <v>43902</v>
      </c>
      <c r="M177" s="10" t="s">
        <v>271</v>
      </c>
      <c r="N177" s="10" t="s">
        <v>30</v>
      </c>
      <c r="O177" s="10" t="s">
        <v>367</v>
      </c>
      <c r="P177" s="14">
        <v>43905</v>
      </c>
    </row>
    <row r="178" spans="1:16" x14ac:dyDescent="0.3">
      <c r="A178">
        <v>177</v>
      </c>
      <c r="B178" s="10" t="s">
        <v>361</v>
      </c>
      <c r="C178" s="9" t="str">
        <f>VLOOKUP(B178,Lists!$A$2:$B$192,2,FALSE)</f>
        <v>BFA</v>
      </c>
      <c r="F178" t="str">
        <f>VLOOKUP(B178,Lists!$A$2:$C$192,3,FALSE)</f>
        <v>Africa</v>
      </c>
      <c r="G178" t="str">
        <f>VLOOKUP(H178,Lists!$D$2:$E$40,2,FALSE)</f>
        <v>Public health measures</v>
      </c>
      <c r="H178" s="10" t="s">
        <v>25</v>
      </c>
      <c r="I178" s="10" t="s">
        <v>19</v>
      </c>
      <c r="J178" s="10" t="s">
        <v>370</v>
      </c>
      <c r="K178" s="10" t="s">
        <v>86</v>
      </c>
      <c r="L178" s="13">
        <v>43874</v>
      </c>
      <c r="M178" s="10" t="s">
        <v>20</v>
      </c>
      <c r="N178" s="10" t="s">
        <v>21</v>
      </c>
      <c r="O178" s="10" t="s">
        <v>371</v>
      </c>
      <c r="P178" s="14">
        <v>43905</v>
      </c>
    </row>
    <row r="179" spans="1:16" x14ac:dyDescent="0.3">
      <c r="A179">
        <v>178</v>
      </c>
      <c r="B179" s="10" t="s">
        <v>372</v>
      </c>
      <c r="C179" s="9" t="str">
        <f>VLOOKUP(B179,Lists!$A$2:$B$192,2,FALSE)</f>
        <v>CHN</v>
      </c>
      <c r="F179" t="str">
        <f>VLOOKUP(B179,Lists!$A$2:$C$192,3,FALSE)</f>
        <v>Asia</v>
      </c>
      <c r="G179" t="str">
        <f>VLOOKUP(H179,Lists!$D$2:$E$40,2,FALSE)</f>
        <v>Social distancing</v>
      </c>
      <c r="H179" s="10" t="s">
        <v>42</v>
      </c>
      <c r="I179" s="10" t="s">
        <v>37</v>
      </c>
      <c r="J179" s="10" t="s">
        <v>373</v>
      </c>
      <c r="K179" s="10" t="s">
        <v>86</v>
      </c>
      <c r="M179" s="10" t="s">
        <v>374</v>
      </c>
      <c r="N179" s="10" t="s">
        <v>342</v>
      </c>
      <c r="O179" s="10" t="s">
        <v>196</v>
      </c>
      <c r="P179" s="14">
        <v>43905</v>
      </c>
    </row>
    <row r="180" spans="1:16" x14ac:dyDescent="0.3">
      <c r="A180">
        <v>179</v>
      </c>
      <c r="B180" s="10" t="s">
        <v>372</v>
      </c>
      <c r="C180" s="9" t="str">
        <f>VLOOKUP(B180,Lists!$A$2:$B$192,2,FALSE)</f>
        <v>CHN</v>
      </c>
      <c r="F180" t="str">
        <f>VLOOKUP(B180,Lists!$A$2:$C$192,3,FALSE)</f>
        <v>Asia</v>
      </c>
      <c r="G180" t="str">
        <f>VLOOKUP(H180,Lists!$D$2:$E$40,2,FALSE)</f>
        <v>Social distancing</v>
      </c>
      <c r="H180" s="10" t="s">
        <v>73</v>
      </c>
      <c r="I180" s="10" t="s">
        <v>19</v>
      </c>
      <c r="K180" s="10" t="s">
        <v>86</v>
      </c>
      <c r="P180" s="14">
        <v>43905</v>
      </c>
    </row>
    <row r="181" spans="1:16" x14ac:dyDescent="0.3">
      <c r="A181">
        <v>180</v>
      </c>
      <c r="B181" s="10" t="s">
        <v>372</v>
      </c>
      <c r="C181" s="9" t="str">
        <f>VLOOKUP(B181,Lists!$A$2:$B$192,2,FALSE)</f>
        <v>CHN</v>
      </c>
      <c r="F181" t="str">
        <f>VLOOKUP(B181,Lists!$A$2:$C$192,3,FALSE)</f>
        <v>Asia</v>
      </c>
      <c r="G181" t="str">
        <f>VLOOKUP(H181,Lists!$D$2:$E$40,2,FALSE)</f>
        <v>Public health measures</v>
      </c>
      <c r="H181" s="10" t="s">
        <v>24</v>
      </c>
      <c r="I181" s="10" t="s">
        <v>37</v>
      </c>
      <c r="J181" s="10" t="s">
        <v>375</v>
      </c>
      <c r="K181" s="10" t="s">
        <v>86</v>
      </c>
      <c r="M181" s="10" t="s">
        <v>20</v>
      </c>
      <c r="N181" s="10" t="s">
        <v>21</v>
      </c>
      <c r="O181" s="10" t="s">
        <v>376</v>
      </c>
      <c r="P181" s="14">
        <v>43905</v>
      </c>
    </row>
    <row r="182" spans="1:16" x14ac:dyDescent="0.3">
      <c r="A182">
        <v>181</v>
      </c>
      <c r="B182" s="10" t="s">
        <v>372</v>
      </c>
      <c r="C182" s="9" t="str">
        <f>VLOOKUP(B182,Lists!$A$2:$B$192,2,FALSE)</f>
        <v>CHN</v>
      </c>
      <c r="F182" t="str">
        <f>VLOOKUP(B182,Lists!$A$2:$C$192,3,FALSE)</f>
        <v>Asia</v>
      </c>
      <c r="G182" t="str">
        <f>VLOOKUP(H182,Lists!$D$2:$E$40,2,FALSE)</f>
        <v>Social distancing</v>
      </c>
      <c r="H182" s="10" t="s">
        <v>27</v>
      </c>
      <c r="I182" s="10" t="s">
        <v>19</v>
      </c>
      <c r="J182" s="10" t="s">
        <v>377</v>
      </c>
      <c r="K182" s="10" t="s">
        <v>86</v>
      </c>
      <c r="L182" s="13">
        <v>43859</v>
      </c>
      <c r="M182" s="10" t="s">
        <v>20</v>
      </c>
      <c r="N182" s="10" t="s">
        <v>21</v>
      </c>
      <c r="O182" s="10" t="s">
        <v>378</v>
      </c>
      <c r="P182" s="14">
        <v>43905</v>
      </c>
    </row>
    <row r="183" spans="1:16" x14ac:dyDescent="0.3">
      <c r="A183">
        <v>182</v>
      </c>
      <c r="B183" s="10" t="s">
        <v>372</v>
      </c>
      <c r="C183" s="9" t="str">
        <f>VLOOKUP(B183,Lists!$A$2:$B$192,2,FALSE)</f>
        <v>CHN</v>
      </c>
      <c r="F183" t="str">
        <f>VLOOKUP(B183,Lists!$A$2:$C$192,3,FALSE)</f>
        <v>Asia</v>
      </c>
      <c r="G183" t="str">
        <f>VLOOKUP(H183,Lists!$D$2:$E$40,2,FALSE)</f>
        <v>Social and economic measures</v>
      </c>
      <c r="H183" s="10" t="s">
        <v>101</v>
      </c>
      <c r="I183" s="10" t="s">
        <v>37</v>
      </c>
      <c r="J183" s="10" t="s">
        <v>379</v>
      </c>
      <c r="K183" s="10" t="s">
        <v>86</v>
      </c>
      <c r="L183" s="13">
        <v>43904</v>
      </c>
      <c r="M183" s="10" t="s">
        <v>20</v>
      </c>
      <c r="N183" s="10" t="s">
        <v>21</v>
      </c>
      <c r="O183" s="10" t="s">
        <v>376</v>
      </c>
      <c r="P183" s="14">
        <v>43905</v>
      </c>
    </row>
    <row r="184" spans="1:16" x14ac:dyDescent="0.3">
      <c r="A184">
        <v>183</v>
      </c>
      <c r="B184" s="10" t="s">
        <v>372</v>
      </c>
      <c r="C184" s="9" t="str">
        <f>VLOOKUP(B184,Lists!$A$2:$B$192,2,FALSE)</f>
        <v>CHN</v>
      </c>
      <c r="F184" t="str">
        <f>VLOOKUP(B184,Lists!$A$2:$C$192,3,FALSE)</f>
        <v>Asia</v>
      </c>
      <c r="G184" t="str">
        <f>VLOOKUP(H184,Lists!$D$2:$E$40,2,FALSE)</f>
        <v>Public health measures</v>
      </c>
      <c r="H184" s="10" t="s">
        <v>25</v>
      </c>
      <c r="I184" s="10" t="s">
        <v>19</v>
      </c>
      <c r="K184" s="10" t="s">
        <v>86</v>
      </c>
      <c r="P184" s="14">
        <v>43905</v>
      </c>
    </row>
    <row r="185" spans="1:16" x14ac:dyDescent="0.3">
      <c r="A185">
        <v>184</v>
      </c>
      <c r="B185" s="10" t="s">
        <v>372</v>
      </c>
      <c r="C185" s="9" t="str">
        <f>VLOOKUP(B185,Lists!$A$2:$B$192,2,FALSE)</f>
        <v>CHN</v>
      </c>
      <c r="F185" t="str">
        <f>VLOOKUP(B185,Lists!$A$2:$C$192,3,FALSE)</f>
        <v>Asia</v>
      </c>
      <c r="G185" t="str">
        <f>VLOOKUP(H185,Lists!$D$2:$E$40,2,FALSE)</f>
        <v>Public health measures</v>
      </c>
      <c r="H185" s="10" t="s">
        <v>18</v>
      </c>
      <c r="I185" s="10" t="s">
        <v>37</v>
      </c>
      <c r="J185" s="10" t="s">
        <v>380</v>
      </c>
      <c r="K185" s="10" t="s">
        <v>86</v>
      </c>
      <c r="L185" s="13">
        <v>43852</v>
      </c>
      <c r="M185" s="10" t="s">
        <v>199</v>
      </c>
      <c r="N185" s="10" t="s">
        <v>21</v>
      </c>
      <c r="O185" s="15" t="s">
        <v>381</v>
      </c>
      <c r="P185" s="14">
        <v>43905</v>
      </c>
    </row>
    <row r="186" spans="1:16" x14ac:dyDescent="0.3">
      <c r="A186">
        <v>185</v>
      </c>
      <c r="B186" s="10" t="s">
        <v>372</v>
      </c>
      <c r="C186" s="9" t="str">
        <f>VLOOKUP(B186,Lists!$A$2:$B$192,2,FALSE)</f>
        <v>CHN</v>
      </c>
      <c r="F186" t="str">
        <f>VLOOKUP(B186,Lists!$A$2:$C$192,3,FALSE)</f>
        <v>Asia</v>
      </c>
      <c r="G186" t="str">
        <f>VLOOKUP(H186,Lists!$D$2:$E$40,2,FALSE)</f>
        <v>Social and economic measures</v>
      </c>
      <c r="H186" s="10" t="s">
        <v>26</v>
      </c>
      <c r="I186" s="10" t="s">
        <v>19</v>
      </c>
      <c r="K186" s="10" t="s">
        <v>86</v>
      </c>
      <c r="P186" s="14">
        <v>43905</v>
      </c>
    </row>
    <row r="187" spans="1:16" x14ac:dyDescent="0.3">
      <c r="A187">
        <v>186</v>
      </c>
      <c r="B187" s="10" t="s">
        <v>372</v>
      </c>
      <c r="C187" s="9" t="str">
        <f>VLOOKUP(B187,Lists!$A$2:$B$192,2,FALSE)</f>
        <v>CHN</v>
      </c>
      <c r="D187" s="10" t="s">
        <v>382</v>
      </c>
      <c r="F187" t="str">
        <f>VLOOKUP(B187,Lists!$A$2:$C$192,3,FALSE)</f>
        <v>Asia</v>
      </c>
      <c r="G187" t="str">
        <f>VLOOKUP(H187,Lists!$D$2:$E$40,2,FALSE)</f>
        <v>Movement restrictions</v>
      </c>
      <c r="H187" s="10" t="s">
        <v>51</v>
      </c>
      <c r="I187" s="10" t="s">
        <v>19</v>
      </c>
      <c r="K187" s="10" t="s">
        <v>86</v>
      </c>
      <c r="L187" s="13">
        <v>43857</v>
      </c>
      <c r="M187" s="10" t="s">
        <v>20</v>
      </c>
      <c r="N187" s="10" t="s">
        <v>21</v>
      </c>
      <c r="O187" s="10" t="s">
        <v>378</v>
      </c>
      <c r="P187" s="14">
        <v>43905</v>
      </c>
    </row>
    <row r="188" spans="1:16" x14ac:dyDescent="0.3">
      <c r="A188">
        <v>187</v>
      </c>
      <c r="B188" s="10" t="s">
        <v>372</v>
      </c>
      <c r="C188" s="9" t="str">
        <f>VLOOKUP(B188,Lists!$A$2:$B$192,2,FALSE)</f>
        <v>CHN</v>
      </c>
      <c r="F188" t="str">
        <f>VLOOKUP(B188,Lists!$A$2:$C$192,3,FALSE)</f>
        <v>Asia</v>
      </c>
      <c r="G188" t="str">
        <f>VLOOKUP(H188,Lists!$D$2:$E$40,2,FALSE)</f>
        <v>Public health measures</v>
      </c>
      <c r="H188" s="10" t="s">
        <v>55</v>
      </c>
      <c r="I188" s="10" t="s">
        <v>19</v>
      </c>
      <c r="J188" s="10" t="s">
        <v>383</v>
      </c>
      <c r="K188" s="10" t="s">
        <v>86</v>
      </c>
      <c r="M188" s="10" t="s">
        <v>20</v>
      </c>
      <c r="N188" s="10" t="s">
        <v>21</v>
      </c>
      <c r="O188" s="10" t="s">
        <v>378</v>
      </c>
      <c r="P188" s="14">
        <v>43905</v>
      </c>
    </row>
    <row r="189" spans="1:16" x14ac:dyDescent="0.3">
      <c r="A189">
        <v>188</v>
      </c>
      <c r="B189" s="10" t="s">
        <v>372</v>
      </c>
      <c r="C189" s="9" t="str">
        <f>VLOOKUP(B189,Lists!$A$2:$B$192,2,FALSE)</f>
        <v>CHN</v>
      </c>
      <c r="F189" t="str">
        <f>VLOOKUP(B189,Lists!$A$2:$C$192,3,FALSE)</f>
        <v>Asia</v>
      </c>
      <c r="G189" t="str">
        <f>VLOOKUP(H189,Lists!$D$2:$E$40,2,FALSE)</f>
        <v>Social and economic measures</v>
      </c>
      <c r="H189" s="10" t="s">
        <v>169</v>
      </c>
      <c r="I189" s="10" t="s">
        <v>19</v>
      </c>
      <c r="K189" s="10" t="s">
        <v>86</v>
      </c>
      <c r="L189" s="13">
        <v>43850</v>
      </c>
      <c r="M189" s="10" t="s">
        <v>384</v>
      </c>
      <c r="N189" s="10" t="s">
        <v>30</v>
      </c>
      <c r="O189" s="10" t="s">
        <v>385</v>
      </c>
      <c r="P189" s="14">
        <v>43905</v>
      </c>
    </row>
    <row r="190" spans="1:16" x14ac:dyDescent="0.3">
      <c r="A190">
        <v>189</v>
      </c>
      <c r="B190" s="10" t="s">
        <v>372</v>
      </c>
      <c r="C190" s="9" t="str">
        <f>VLOOKUP(B190,Lists!$A$2:$B$192,2,FALSE)</f>
        <v>CHN</v>
      </c>
      <c r="F190" t="str">
        <f>VLOOKUP(B190,Lists!$A$2:$C$192,3,FALSE)</f>
        <v>Asia</v>
      </c>
      <c r="G190" t="str">
        <f>VLOOKUP(H190,Lists!$D$2:$E$40,2,FALSE)</f>
        <v>Lockdown</v>
      </c>
      <c r="H190" s="10" t="s">
        <v>386</v>
      </c>
      <c r="I190" s="10" t="s">
        <v>19</v>
      </c>
      <c r="J190" s="10" t="s">
        <v>387</v>
      </c>
      <c r="K190" s="10" t="s">
        <v>86</v>
      </c>
      <c r="M190" s="10" t="s">
        <v>199</v>
      </c>
      <c r="N190" s="10" t="s">
        <v>21</v>
      </c>
      <c r="O190" s="10" t="s">
        <v>388</v>
      </c>
      <c r="P190" s="14">
        <v>43905</v>
      </c>
    </row>
    <row r="191" spans="1:16" x14ac:dyDescent="0.3">
      <c r="A191">
        <v>190</v>
      </c>
      <c r="B191" s="10" t="s">
        <v>372</v>
      </c>
      <c r="C191" s="9" t="str">
        <f>VLOOKUP(B191,Lists!$A$2:$B$192,2,FALSE)</f>
        <v>CHN</v>
      </c>
      <c r="F191" t="str">
        <f>VLOOKUP(B191,Lists!$A$2:$C$192,3,FALSE)</f>
        <v>Asia</v>
      </c>
      <c r="G191" t="str">
        <f>VLOOKUP(H191,Lists!$D$2:$E$40,2,FALSE)</f>
        <v>Movement restrictions</v>
      </c>
      <c r="H191" s="10" t="s">
        <v>178</v>
      </c>
      <c r="I191" s="10" t="s">
        <v>19</v>
      </c>
      <c r="J191" s="10" t="s">
        <v>389</v>
      </c>
      <c r="K191" s="10" t="s">
        <v>86</v>
      </c>
      <c r="M191" s="10" t="s">
        <v>390</v>
      </c>
      <c r="N191" s="10" t="s">
        <v>21</v>
      </c>
      <c r="O191" s="15" t="s">
        <v>391</v>
      </c>
      <c r="P191" s="14">
        <v>43905</v>
      </c>
    </row>
    <row r="192" spans="1:16" x14ac:dyDescent="0.3">
      <c r="A192">
        <v>191</v>
      </c>
      <c r="B192" s="10" t="s">
        <v>392</v>
      </c>
      <c r="C192" s="9" t="str">
        <f>VLOOKUP(B192,Lists!$A$2:$B$192,2,FALSE)</f>
        <v>COD</v>
      </c>
      <c r="F192" t="str">
        <f>VLOOKUP(B192,Lists!$A$2:$C$192,3,FALSE)</f>
        <v>Africa</v>
      </c>
      <c r="G192" t="str">
        <f>VLOOKUP(H192,Lists!$D$2:$E$40,2,FALSE)</f>
        <v>Public health measures</v>
      </c>
      <c r="H192" s="10" t="s">
        <v>24</v>
      </c>
      <c r="I192" s="10" t="s">
        <v>37</v>
      </c>
      <c r="J192" s="10" t="s">
        <v>393</v>
      </c>
      <c r="K192" s="10" t="s">
        <v>86</v>
      </c>
      <c r="L192" s="13">
        <v>43900</v>
      </c>
      <c r="M192" s="10" t="s">
        <v>394</v>
      </c>
      <c r="N192" s="10" t="s">
        <v>21</v>
      </c>
      <c r="O192" s="15" t="s">
        <v>395</v>
      </c>
      <c r="P192" s="14">
        <v>43905</v>
      </c>
    </row>
    <row r="193" spans="1:17" x14ac:dyDescent="0.3">
      <c r="A193">
        <v>192</v>
      </c>
      <c r="B193" s="10" t="s">
        <v>396</v>
      </c>
      <c r="C193" s="9" t="str">
        <f>VLOOKUP(B193,Lists!$A$2:$B$192,2,FALSE)</f>
        <v>BRB</v>
      </c>
      <c r="F193" t="str">
        <f>VLOOKUP(B193,Lists!$A$2:$C$192,3,FALSE)</f>
        <v>Americas</v>
      </c>
      <c r="G193" t="str">
        <f>VLOOKUP(H193,Lists!$D$2:$E$40,2,FALSE)</f>
        <v>Public health measures</v>
      </c>
      <c r="H193" s="10" t="s">
        <v>24</v>
      </c>
      <c r="I193" s="10" t="s">
        <v>37</v>
      </c>
      <c r="J193" s="10" t="s">
        <v>397</v>
      </c>
      <c r="K193" s="10" t="s">
        <v>86</v>
      </c>
      <c r="L193" s="13">
        <v>43898</v>
      </c>
      <c r="M193" s="10" t="s">
        <v>114</v>
      </c>
      <c r="N193" s="10" t="s">
        <v>21</v>
      </c>
      <c r="O193" s="10" t="s">
        <v>398</v>
      </c>
      <c r="P193" s="14">
        <v>43905</v>
      </c>
    </row>
    <row r="194" spans="1:17" x14ac:dyDescent="0.3">
      <c r="A194">
        <v>193</v>
      </c>
      <c r="B194" s="10" t="s">
        <v>396</v>
      </c>
      <c r="C194" s="9" t="str">
        <f>VLOOKUP(B194,Lists!$A$2:$B$192,2,FALSE)</f>
        <v>BRB</v>
      </c>
      <c r="F194" t="str">
        <f>VLOOKUP(B194,Lists!$A$2:$C$192,3,FALSE)</f>
        <v>Americas</v>
      </c>
      <c r="G194" t="str">
        <f>VLOOKUP(H194,Lists!$D$2:$E$40,2,FALSE)</f>
        <v>Public health measures</v>
      </c>
      <c r="H194" s="10" t="s">
        <v>18</v>
      </c>
      <c r="I194" s="10" t="s">
        <v>19</v>
      </c>
      <c r="K194" s="10" t="s">
        <v>86</v>
      </c>
      <c r="L194" s="13">
        <v>43891</v>
      </c>
      <c r="M194" s="10" t="s">
        <v>69</v>
      </c>
      <c r="N194" s="10" t="s">
        <v>21</v>
      </c>
      <c r="O194" s="10" t="s">
        <v>399</v>
      </c>
      <c r="P194" s="14">
        <v>43905</v>
      </c>
    </row>
    <row r="195" spans="1:17" x14ac:dyDescent="0.3">
      <c r="A195">
        <v>194</v>
      </c>
      <c r="B195" s="10" t="s">
        <v>400</v>
      </c>
      <c r="C195" s="9" t="str">
        <f>VLOOKUP(B195,Lists!$A$2:$B$192,2,FALSE)</f>
        <v>CAN</v>
      </c>
      <c r="F195" t="str">
        <f>VLOOKUP(B195,Lists!$A$2:$C$192,3,FALSE)</f>
        <v>Americas</v>
      </c>
      <c r="G195" t="str">
        <f>VLOOKUP(H195,Lists!$D$2:$E$40,2,FALSE)</f>
        <v>Movement restrictions</v>
      </c>
      <c r="H195" s="10" t="s">
        <v>32</v>
      </c>
      <c r="I195" s="10" t="s">
        <v>19</v>
      </c>
      <c r="J195" s="10" t="s">
        <v>401</v>
      </c>
      <c r="K195" s="10" t="s">
        <v>86</v>
      </c>
      <c r="L195" s="13">
        <v>43904</v>
      </c>
      <c r="M195" s="10" t="s">
        <v>402</v>
      </c>
      <c r="N195" s="10" t="s">
        <v>21</v>
      </c>
      <c r="O195" s="15" t="s">
        <v>403</v>
      </c>
      <c r="P195" s="14">
        <v>43905</v>
      </c>
    </row>
    <row r="196" spans="1:17" x14ac:dyDescent="0.3">
      <c r="A196">
        <v>195</v>
      </c>
      <c r="B196" s="10" t="s">
        <v>400</v>
      </c>
      <c r="C196" s="9" t="str">
        <f>VLOOKUP(B196,Lists!$A$2:$B$192,2,FALSE)</f>
        <v>CAN</v>
      </c>
      <c r="F196" t="str">
        <f>VLOOKUP(B196,Lists!$A$2:$C$192,3,FALSE)</f>
        <v>Americas</v>
      </c>
      <c r="G196" t="str">
        <f>VLOOKUP(H196,Lists!$D$2:$E$40,2,FALSE)</f>
        <v>Social distancing</v>
      </c>
      <c r="H196" s="10" t="s">
        <v>27</v>
      </c>
      <c r="I196" s="10" t="s">
        <v>37</v>
      </c>
      <c r="J196" s="10" t="s">
        <v>404</v>
      </c>
      <c r="K196" s="10" t="s">
        <v>86</v>
      </c>
      <c r="L196" s="13">
        <v>43903</v>
      </c>
      <c r="M196" s="10" t="s">
        <v>405</v>
      </c>
      <c r="N196" s="10" t="s">
        <v>30</v>
      </c>
      <c r="O196" s="15" t="s">
        <v>403</v>
      </c>
      <c r="P196" s="14">
        <v>43905</v>
      </c>
    </row>
    <row r="197" spans="1:17" x14ac:dyDescent="0.3">
      <c r="A197">
        <v>196</v>
      </c>
      <c r="B197" s="10" t="s">
        <v>400</v>
      </c>
      <c r="C197" s="9" t="str">
        <f>VLOOKUP(B197,Lists!$A$2:$B$192,2,FALSE)</f>
        <v>CAN</v>
      </c>
      <c r="F197" t="str">
        <f>VLOOKUP(B197,Lists!$A$2:$C$192,3,FALSE)</f>
        <v>Americas</v>
      </c>
      <c r="G197" t="str">
        <f>VLOOKUP(H197,Lists!$D$2:$E$40,2,FALSE)</f>
        <v>Public health measures</v>
      </c>
      <c r="H197" s="10" t="s">
        <v>24</v>
      </c>
      <c r="I197" s="10" t="s">
        <v>37</v>
      </c>
      <c r="J197" s="10" t="s">
        <v>406</v>
      </c>
      <c r="K197" s="10" t="s">
        <v>86</v>
      </c>
      <c r="L197" s="13">
        <v>43876</v>
      </c>
      <c r="M197" s="10" t="s">
        <v>402</v>
      </c>
      <c r="N197" s="10" t="s">
        <v>21</v>
      </c>
      <c r="O197" s="15" t="s">
        <v>407</v>
      </c>
      <c r="P197" s="14">
        <v>43905</v>
      </c>
    </row>
    <row r="198" spans="1:17" x14ac:dyDescent="0.3">
      <c r="A198">
        <v>197</v>
      </c>
      <c r="B198" s="10" t="s">
        <v>332</v>
      </c>
      <c r="C198" s="9" t="str">
        <f>VLOOKUP(B198,Lists!$A$2:$B$192,2,FALSE)</f>
        <v>SEN</v>
      </c>
      <c r="F198" t="str">
        <f>VLOOKUP(B198,Lists!$A$2:$C$192,3,FALSE)</f>
        <v>Africa</v>
      </c>
      <c r="G198" t="str">
        <f>VLOOKUP(H198,Lists!$D$2:$E$40,2,FALSE)</f>
        <v>Social distancing</v>
      </c>
      <c r="H198" s="10" t="s">
        <v>27</v>
      </c>
      <c r="I198" s="10" t="s">
        <v>19</v>
      </c>
      <c r="J198" s="10" t="s">
        <v>408</v>
      </c>
      <c r="K198" s="10" t="s">
        <v>86</v>
      </c>
      <c r="L198" s="13">
        <v>43904</v>
      </c>
      <c r="M198" s="10" t="s">
        <v>409</v>
      </c>
      <c r="N198" s="10" t="s">
        <v>21</v>
      </c>
      <c r="O198" s="15" t="s">
        <v>334</v>
      </c>
      <c r="P198" s="14">
        <v>43905</v>
      </c>
    </row>
    <row r="199" spans="1:17" x14ac:dyDescent="0.3">
      <c r="A199">
        <v>198</v>
      </c>
      <c r="B199" s="10" t="s">
        <v>332</v>
      </c>
      <c r="C199" s="9" t="str">
        <f>VLOOKUP(B199,Lists!$A$2:$B$192,2,FALSE)</f>
        <v>SEN</v>
      </c>
      <c r="F199" t="str">
        <f>VLOOKUP(B199,Lists!$A$2:$C$192,3,FALSE)</f>
        <v>Africa</v>
      </c>
      <c r="G199" t="str">
        <f>VLOOKUP(H199,Lists!$D$2:$E$40,2,FALSE)</f>
        <v>Public health measures</v>
      </c>
      <c r="H199" s="10" t="s">
        <v>25</v>
      </c>
      <c r="I199" s="10" t="s">
        <v>19</v>
      </c>
      <c r="J199" s="10" t="s">
        <v>410</v>
      </c>
      <c r="K199" s="10" t="s">
        <v>86</v>
      </c>
      <c r="L199" s="13">
        <v>43904</v>
      </c>
      <c r="M199" s="10" t="s">
        <v>409</v>
      </c>
      <c r="N199" s="10" t="s">
        <v>21</v>
      </c>
      <c r="O199" s="15" t="s">
        <v>334</v>
      </c>
      <c r="P199" s="14">
        <v>43905</v>
      </c>
    </row>
    <row r="200" spans="1:17" x14ac:dyDescent="0.3">
      <c r="A200">
        <v>199</v>
      </c>
      <c r="B200" s="10" t="s">
        <v>411</v>
      </c>
      <c r="C200" s="9" t="str">
        <f>VLOOKUP(B200,Lists!$A$2:$B$192,2,FALSE)</f>
        <v>THA</v>
      </c>
      <c r="F200" t="str">
        <f>VLOOKUP(B200,Lists!$A$2:$C$192,3,FALSE)</f>
        <v>Asia</v>
      </c>
      <c r="G200" t="str">
        <f>VLOOKUP(H200,Lists!$D$2:$E$40,2,FALSE)</f>
        <v>Public health measures</v>
      </c>
      <c r="H200" s="10" t="s">
        <v>18</v>
      </c>
      <c r="I200" s="10" t="s">
        <v>37</v>
      </c>
      <c r="J200" s="10" t="s">
        <v>397</v>
      </c>
      <c r="K200" s="10" t="s">
        <v>86</v>
      </c>
      <c r="L200" s="13">
        <v>43904</v>
      </c>
      <c r="N200" s="10" t="s">
        <v>21</v>
      </c>
      <c r="O200" s="15" t="s">
        <v>412</v>
      </c>
      <c r="P200" s="14">
        <v>43905</v>
      </c>
    </row>
    <row r="201" spans="1:17" x14ac:dyDescent="0.3">
      <c r="A201">
        <v>200</v>
      </c>
      <c r="B201" s="10" t="s">
        <v>400</v>
      </c>
      <c r="C201" s="9" t="str">
        <f>VLOOKUP(B201,Lists!$A$2:$B$192,2,FALSE)</f>
        <v>CAN</v>
      </c>
      <c r="F201" t="str">
        <f>VLOOKUP(B201,Lists!$A$2:$C$192,3,FALSE)</f>
        <v>Americas</v>
      </c>
      <c r="G201" t="str">
        <f>VLOOKUP(H201,Lists!$D$2:$E$40,2,FALSE)</f>
        <v>Public health measures</v>
      </c>
      <c r="H201" s="10" t="s">
        <v>55</v>
      </c>
      <c r="I201" s="10" t="s">
        <v>37</v>
      </c>
      <c r="J201" s="10" t="s">
        <v>413</v>
      </c>
      <c r="K201" s="10" t="s">
        <v>86</v>
      </c>
      <c r="L201" s="13">
        <v>43903</v>
      </c>
      <c r="M201" s="10" t="s">
        <v>402</v>
      </c>
      <c r="N201" s="10" t="s">
        <v>21</v>
      </c>
      <c r="O201" s="15" t="s">
        <v>414</v>
      </c>
      <c r="P201" s="14">
        <v>43905</v>
      </c>
    </row>
    <row r="202" spans="1:17" x14ac:dyDescent="0.3">
      <c r="A202">
        <v>201</v>
      </c>
      <c r="B202" s="10" t="s">
        <v>372</v>
      </c>
      <c r="C202" s="9" t="str">
        <f>VLOOKUP(B202,Lists!$A$2:$B$192,2,FALSE)</f>
        <v>CHN</v>
      </c>
      <c r="F202" t="str">
        <f>VLOOKUP(B202,Lists!$A$2:$C$192,3,FALSE)</f>
        <v>Asia</v>
      </c>
      <c r="G202" t="str">
        <f>VLOOKUP(H202,Lists!$D$2:$E$40,2,FALSE)</f>
        <v>Public health measures</v>
      </c>
      <c r="H202" s="10" t="s">
        <v>415</v>
      </c>
      <c r="I202" s="10" t="s">
        <v>37</v>
      </c>
      <c r="J202" s="10" t="s">
        <v>416</v>
      </c>
      <c r="K202" s="10" t="s">
        <v>86</v>
      </c>
      <c r="L202" s="13">
        <v>43903</v>
      </c>
      <c r="M202" s="10" t="s">
        <v>20</v>
      </c>
      <c r="N202" s="10" t="s">
        <v>21</v>
      </c>
      <c r="O202" s="10" t="s">
        <v>417</v>
      </c>
      <c r="P202" s="14">
        <v>43905</v>
      </c>
    </row>
    <row r="203" spans="1:17" x14ac:dyDescent="0.3">
      <c r="A203">
        <v>202</v>
      </c>
      <c r="B203" s="10" t="s">
        <v>400</v>
      </c>
      <c r="C203" s="9" t="str">
        <f>VLOOKUP(B203,Lists!$A$2:$B$192,2,FALSE)</f>
        <v>CAN</v>
      </c>
      <c r="F203" t="str">
        <f>VLOOKUP(B203,Lists!$A$2:$C$192,3,FALSE)</f>
        <v>Americas</v>
      </c>
      <c r="G203" t="str">
        <f>VLOOKUP(H203,Lists!$D$2:$E$40,2,FALSE)</f>
        <v>Public health measures</v>
      </c>
      <c r="H203" s="10" t="s">
        <v>18</v>
      </c>
      <c r="I203" s="10" t="s">
        <v>19</v>
      </c>
      <c r="K203" s="10" t="s">
        <v>86</v>
      </c>
      <c r="L203" s="13">
        <v>43904</v>
      </c>
      <c r="M203" s="10" t="s">
        <v>69</v>
      </c>
      <c r="N203" s="10" t="s">
        <v>21</v>
      </c>
      <c r="O203" s="15" t="s">
        <v>418</v>
      </c>
      <c r="P203" s="14">
        <v>43905</v>
      </c>
    </row>
    <row r="204" spans="1:17" x14ac:dyDescent="0.3">
      <c r="A204">
        <v>203</v>
      </c>
      <c r="B204" s="10" t="s">
        <v>419</v>
      </c>
      <c r="C204" s="9" t="str">
        <f>VLOOKUP(B204,Lists!$A$2:$B$192,2,FALSE)</f>
        <v>NZL</v>
      </c>
      <c r="F204" t="str">
        <f>VLOOKUP(B204,Lists!$A$2:$C$192,3,FALSE)</f>
        <v>Pacific</v>
      </c>
      <c r="G204" t="str">
        <f>VLOOKUP(H204,Lists!$D$2:$E$40,2,FALSE)</f>
        <v>Public health measures</v>
      </c>
      <c r="H204" s="10" t="s">
        <v>24</v>
      </c>
      <c r="I204" s="10" t="s">
        <v>19</v>
      </c>
      <c r="J204" s="10" t="s">
        <v>420</v>
      </c>
      <c r="K204" s="10" t="s">
        <v>4327</v>
      </c>
      <c r="L204" s="13">
        <v>43904</v>
      </c>
      <c r="M204" s="10" t="s">
        <v>20</v>
      </c>
      <c r="N204" s="10" t="s">
        <v>21</v>
      </c>
      <c r="O204" s="15" t="s">
        <v>421</v>
      </c>
      <c r="P204" s="14">
        <v>43905</v>
      </c>
    </row>
    <row r="205" spans="1:17" x14ac:dyDescent="0.3">
      <c r="A205">
        <v>204</v>
      </c>
      <c r="B205" s="10" t="s">
        <v>392</v>
      </c>
      <c r="C205" s="9" t="str">
        <f>VLOOKUP(B205,Lists!$A$2:$B$192,2,FALSE)</f>
        <v>COD</v>
      </c>
      <c r="F205" t="str">
        <f>VLOOKUP(B205,Lists!$A$2:$C$192,3,FALSE)</f>
        <v>Africa</v>
      </c>
      <c r="G205" t="str">
        <f>VLOOKUP(H205,Lists!$D$2:$E$40,2,FALSE)</f>
        <v>Public health measures</v>
      </c>
      <c r="H205" s="10" t="s">
        <v>18</v>
      </c>
      <c r="I205" s="10" t="s">
        <v>19</v>
      </c>
      <c r="J205" s="10" t="s">
        <v>422</v>
      </c>
      <c r="K205" s="10" t="s">
        <v>86</v>
      </c>
      <c r="L205" s="13">
        <v>43900</v>
      </c>
      <c r="M205" s="10" t="s">
        <v>394</v>
      </c>
      <c r="N205" s="10" t="s">
        <v>21</v>
      </c>
      <c r="O205" s="15" t="s">
        <v>395</v>
      </c>
      <c r="P205" s="14">
        <v>43905</v>
      </c>
    </row>
    <row r="206" spans="1:17" x14ac:dyDescent="0.3">
      <c r="A206">
        <v>205</v>
      </c>
      <c r="B206" s="10" t="s">
        <v>423</v>
      </c>
      <c r="C206" s="9" t="str">
        <f>VLOOKUP(B206,Lists!$A$2:$B$192,2,FALSE)</f>
        <v>COG</v>
      </c>
      <c r="F206" t="str">
        <f>VLOOKUP(B206,Lists!$A$2:$C$192,3,FALSE)</f>
        <v>Africa</v>
      </c>
      <c r="G206" t="str">
        <f>VLOOKUP(H206,Lists!$D$2:$E$40,2,FALSE)</f>
        <v>Public health measures</v>
      </c>
      <c r="H206" s="10" t="s">
        <v>24</v>
      </c>
      <c r="I206" s="10" t="s">
        <v>37</v>
      </c>
      <c r="J206" s="10" t="s">
        <v>393</v>
      </c>
      <c r="K206" s="10" t="s">
        <v>86</v>
      </c>
      <c r="L206" s="13">
        <v>43899</v>
      </c>
      <c r="M206" s="10" t="s">
        <v>390</v>
      </c>
      <c r="N206" s="10" t="s">
        <v>21</v>
      </c>
      <c r="O206" s="15" t="s">
        <v>424</v>
      </c>
      <c r="P206" s="14">
        <v>43905</v>
      </c>
      <c r="Q206" s="15" t="s">
        <v>425</v>
      </c>
    </row>
    <row r="207" spans="1:17" x14ac:dyDescent="0.3">
      <c r="A207">
        <v>206</v>
      </c>
      <c r="B207" s="10" t="s">
        <v>419</v>
      </c>
      <c r="C207" s="9" t="str">
        <f>VLOOKUP(B207,Lists!$A$2:$B$192,2,FALSE)</f>
        <v>NZL</v>
      </c>
      <c r="F207" t="str">
        <f>VLOOKUP(B207,Lists!$A$2:$C$192,3,FALSE)</f>
        <v>Pacific</v>
      </c>
      <c r="G207" t="str">
        <f>VLOOKUP(H207,Lists!$D$2:$E$40,2,FALSE)</f>
        <v>Movement restrictions</v>
      </c>
      <c r="H207" s="10" t="s">
        <v>71</v>
      </c>
      <c r="I207" s="10" t="s">
        <v>37</v>
      </c>
      <c r="J207" s="10" t="s">
        <v>426</v>
      </c>
      <c r="K207" s="10" t="s">
        <v>4037</v>
      </c>
      <c r="L207" s="13">
        <v>43903</v>
      </c>
      <c r="M207" s="10" t="s">
        <v>184</v>
      </c>
      <c r="N207" s="10" t="s">
        <v>185</v>
      </c>
      <c r="O207" s="15" t="s">
        <v>186</v>
      </c>
      <c r="P207" s="14">
        <v>43905</v>
      </c>
    </row>
    <row r="208" spans="1:17" x14ac:dyDescent="0.3">
      <c r="A208">
        <v>207</v>
      </c>
      <c r="B208" s="10" t="s">
        <v>400</v>
      </c>
      <c r="C208" s="9" t="str">
        <f>VLOOKUP(B208,Lists!$A$2:$B$192,2,FALSE)</f>
        <v>CAN</v>
      </c>
      <c r="F208" t="str">
        <f>VLOOKUP(B208,Lists!$A$2:$C$192,3,FALSE)</f>
        <v>Americas</v>
      </c>
      <c r="G208" t="str">
        <f>VLOOKUP(H208,Lists!$D$2:$E$40,2,FALSE)</f>
        <v>Movement restrictions</v>
      </c>
      <c r="H208" s="10" t="s">
        <v>59</v>
      </c>
      <c r="I208" s="10" t="s">
        <v>19</v>
      </c>
      <c r="J208" s="10" t="s">
        <v>427</v>
      </c>
      <c r="K208" s="10" t="s">
        <v>86</v>
      </c>
      <c r="P208" s="14">
        <v>43905</v>
      </c>
    </row>
    <row r="209" spans="1:17" x14ac:dyDescent="0.3">
      <c r="A209">
        <v>208</v>
      </c>
      <c r="B209" s="10" t="s">
        <v>428</v>
      </c>
      <c r="C209" s="9" t="str">
        <f>VLOOKUP(B209,Lists!$A$2:$B$192,2,FALSE)</f>
        <v>GBR</v>
      </c>
      <c r="F209" t="str">
        <f>VLOOKUP(B209,Lists!$A$2:$C$192,3,FALSE)</f>
        <v>Europe</v>
      </c>
      <c r="G209" t="str">
        <f>VLOOKUP(H209,Lists!$D$2:$E$40,2,FALSE)</f>
        <v>Social and economic measures</v>
      </c>
      <c r="H209" s="10" t="s">
        <v>101</v>
      </c>
      <c r="I209" s="10" t="s">
        <v>19</v>
      </c>
      <c r="J209" s="10" t="s">
        <v>429</v>
      </c>
      <c r="K209" s="10" t="s">
        <v>86</v>
      </c>
      <c r="M209" s="10" t="s">
        <v>430</v>
      </c>
      <c r="N209" s="10" t="s">
        <v>21</v>
      </c>
      <c r="O209" s="15" t="s">
        <v>431</v>
      </c>
      <c r="P209" s="14">
        <v>43905</v>
      </c>
    </row>
    <row r="210" spans="1:17" x14ac:dyDescent="0.3">
      <c r="A210">
        <v>209</v>
      </c>
      <c r="B210" s="10" t="s">
        <v>428</v>
      </c>
      <c r="C210" s="9" t="str">
        <f>VLOOKUP(B210,Lists!$A$2:$B$192,2,FALSE)</f>
        <v>GBR</v>
      </c>
      <c r="F210" t="str">
        <f>VLOOKUP(B210,Lists!$A$2:$C$192,3,FALSE)</f>
        <v>Europe</v>
      </c>
      <c r="G210" t="str">
        <f>VLOOKUP(H210,Lists!$D$2:$E$40,2,FALSE)</f>
        <v>Public health measures</v>
      </c>
      <c r="H210" s="10" t="s">
        <v>55</v>
      </c>
      <c r="I210" s="10" t="s">
        <v>19</v>
      </c>
      <c r="J210" s="10" t="s">
        <v>432</v>
      </c>
      <c r="K210" s="10" t="s">
        <v>86</v>
      </c>
      <c r="L210" s="13">
        <v>43901</v>
      </c>
      <c r="M210" s="10" t="s">
        <v>430</v>
      </c>
      <c r="N210" s="10" t="s">
        <v>21</v>
      </c>
      <c r="O210" s="15" t="s">
        <v>431</v>
      </c>
      <c r="P210" s="14">
        <v>43905</v>
      </c>
      <c r="Q210" s="15" t="s">
        <v>433</v>
      </c>
    </row>
    <row r="211" spans="1:17" x14ac:dyDescent="0.3">
      <c r="A211">
        <v>210</v>
      </c>
      <c r="B211" s="10" t="s">
        <v>428</v>
      </c>
      <c r="C211" s="9" t="str">
        <f>VLOOKUP(B211,Lists!$A$2:$B$192,2,FALSE)</f>
        <v>GBR</v>
      </c>
      <c r="F211" t="str">
        <f>VLOOKUP(B211,Lists!$A$2:$C$192,3,FALSE)</f>
        <v>Europe</v>
      </c>
      <c r="G211" t="str">
        <f>VLOOKUP(H211,Lists!$D$2:$E$40,2,FALSE)</f>
        <v>Public health measures</v>
      </c>
      <c r="H211" s="10" t="s">
        <v>24</v>
      </c>
      <c r="I211" s="10" t="s">
        <v>37</v>
      </c>
      <c r="J211" s="10" t="s">
        <v>434</v>
      </c>
      <c r="K211" s="10" t="s">
        <v>86</v>
      </c>
      <c r="M211" s="10" t="s">
        <v>430</v>
      </c>
      <c r="N211" s="10" t="s">
        <v>21</v>
      </c>
      <c r="O211" s="15" t="s">
        <v>435</v>
      </c>
      <c r="P211" s="14">
        <v>43905</v>
      </c>
    </row>
    <row r="212" spans="1:17" x14ac:dyDescent="0.3">
      <c r="A212">
        <v>211</v>
      </c>
      <c r="B212" s="10" t="s">
        <v>112</v>
      </c>
      <c r="C212" s="9" t="str">
        <f>VLOOKUP(B212,Lists!$A$2:$B$192,2,FALSE)</f>
        <v>BGD</v>
      </c>
      <c r="F212" t="str">
        <f>VLOOKUP(B212,Lists!$A$2:$C$192,3,FALSE)</f>
        <v>Asia</v>
      </c>
      <c r="G212" t="str">
        <f>VLOOKUP(H212,Lists!$D$2:$E$40,2,FALSE)</f>
        <v>Movement restrictions</v>
      </c>
      <c r="H212" s="10" t="s">
        <v>59</v>
      </c>
      <c r="I212" s="10" t="s">
        <v>37</v>
      </c>
      <c r="J212" s="10" t="s">
        <v>436</v>
      </c>
      <c r="K212" s="10" t="s">
        <v>86</v>
      </c>
      <c r="L212" s="13">
        <v>43906</v>
      </c>
      <c r="M212" s="10" t="s">
        <v>114</v>
      </c>
      <c r="N212" s="10" t="s">
        <v>21</v>
      </c>
      <c r="O212" s="10" t="s">
        <v>115</v>
      </c>
      <c r="P212" s="14">
        <v>43905</v>
      </c>
    </row>
    <row r="213" spans="1:17" x14ac:dyDescent="0.3">
      <c r="A213">
        <v>212</v>
      </c>
      <c r="B213" s="10" t="s">
        <v>437</v>
      </c>
      <c r="C213" s="9" t="str">
        <f>VLOOKUP(B213,Lists!$A$2:$B$192,2,FALSE)</f>
        <v>COM</v>
      </c>
      <c r="F213" t="str">
        <f>VLOOKUP(B213,Lists!$A$2:$C$192,3,FALSE)</f>
        <v>Africa</v>
      </c>
      <c r="G213" t="str">
        <f>VLOOKUP(H213,Lists!$D$2:$E$40,2,FALSE)</f>
        <v>Movement restrictions</v>
      </c>
      <c r="H213" s="10" t="s">
        <v>59</v>
      </c>
      <c r="I213" s="10" t="s">
        <v>37</v>
      </c>
      <c r="J213" s="10" t="s">
        <v>438</v>
      </c>
      <c r="K213" s="10" t="s">
        <v>86</v>
      </c>
      <c r="L213" s="13">
        <v>43900</v>
      </c>
      <c r="M213" s="10" t="s">
        <v>394</v>
      </c>
      <c r="N213" s="10" t="s">
        <v>21</v>
      </c>
      <c r="O213" s="10" t="s">
        <v>439</v>
      </c>
      <c r="P213" s="14">
        <v>43905</v>
      </c>
    </row>
    <row r="214" spans="1:17" x14ac:dyDescent="0.3">
      <c r="A214">
        <v>213</v>
      </c>
      <c r="B214" s="10" t="s">
        <v>440</v>
      </c>
      <c r="C214" s="9" t="str">
        <f>VLOOKUP(B214,Lists!$A$2:$B$192,2,FALSE)</f>
        <v>MDG</v>
      </c>
      <c r="F214" t="str">
        <f>VLOOKUP(B214,Lists!$A$2:$C$192,3,FALSE)</f>
        <v>Africa</v>
      </c>
      <c r="G214" t="str">
        <f>VLOOKUP(H214,Lists!$D$2:$E$40,2,FALSE)</f>
        <v>Movement restrictions</v>
      </c>
      <c r="H214" s="10" t="s">
        <v>59</v>
      </c>
      <c r="I214" s="10" t="s">
        <v>37</v>
      </c>
      <c r="J214" s="10" t="s">
        <v>438</v>
      </c>
      <c r="K214" s="10" t="s">
        <v>86</v>
      </c>
      <c r="L214" s="13">
        <v>43900</v>
      </c>
      <c r="M214" s="10" t="s">
        <v>394</v>
      </c>
      <c r="N214" s="10" t="s">
        <v>21</v>
      </c>
      <c r="O214" s="10" t="s">
        <v>439</v>
      </c>
      <c r="P214" s="14">
        <v>43905</v>
      </c>
    </row>
    <row r="215" spans="1:17" x14ac:dyDescent="0.3">
      <c r="A215">
        <v>214</v>
      </c>
      <c r="B215" s="10" t="s">
        <v>112</v>
      </c>
      <c r="C215" s="9" t="str">
        <f>VLOOKUP(B215,Lists!$A$2:$B$192,2,FALSE)</f>
        <v>BGD</v>
      </c>
      <c r="F215" t="str">
        <f>VLOOKUP(B215,Lists!$A$2:$C$192,3,FALSE)</f>
        <v>Asia</v>
      </c>
      <c r="G215" t="str">
        <f>VLOOKUP(H215,Lists!$D$2:$E$40,2,FALSE)</f>
        <v>Movement restrictions</v>
      </c>
      <c r="H215" s="10" t="s">
        <v>71</v>
      </c>
      <c r="I215" s="10" t="s">
        <v>19</v>
      </c>
      <c r="J215" s="10" t="s">
        <v>441</v>
      </c>
      <c r="K215" s="10" t="s">
        <v>86</v>
      </c>
      <c r="L215" s="13">
        <v>43906</v>
      </c>
      <c r="M215" s="10" t="s">
        <v>114</v>
      </c>
      <c r="N215" s="10" t="s">
        <v>21</v>
      </c>
      <c r="O215" s="10" t="s">
        <v>115</v>
      </c>
      <c r="P215" s="14">
        <v>43905</v>
      </c>
    </row>
    <row r="216" spans="1:17" x14ac:dyDescent="0.3">
      <c r="A216">
        <v>215</v>
      </c>
      <c r="B216" s="10" t="s">
        <v>309</v>
      </c>
      <c r="C216" s="9" t="str">
        <f>VLOOKUP(B216,Lists!$A$2:$B$192,2,FALSE)</f>
        <v>CIV</v>
      </c>
      <c r="F216" t="str">
        <f>VLOOKUP(B216,Lists!$A$2:$C$192,3,FALSE)</f>
        <v>Africa</v>
      </c>
      <c r="G216" t="str">
        <f>VLOOKUP(H216,Lists!$D$2:$E$40,2,FALSE)</f>
        <v>Public health measures</v>
      </c>
      <c r="H216" s="10" t="s">
        <v>24</v>
      </c>
      <c r="I216" s="10" t="s">
        <v>37</v>
      </c>
      <c r="J216" s="10" t="s">
        <v>442</v>
      </c>
      <c r="K216" s="10" t="s">
        <v>86</v>
      </c>
      <c r="L216" s="13">
        <v>43902</v>
      </c>
      <c r="M216" s="10" t="s">
        <v>390</v>
      </c>
      <c r="N216" s="10" t="s">
        <v>21</v>
      </c>
      <c r="O216" s="15" t="s">
        <v>443</v>
      </c>
      <c r="P216" s="14">
        <v>43905</v>
      </c>
    </row>
    <row r="217" spans="1:17" x14ac:dyDescent="0.3">
      <c r="A217">
        <v>216</v>
      </c>
      <c r="B217" s="10" t="s">
        <v>440</v>
      </c>
      <c r="C217" s="9" t="str">
        <f>VLOOKUP(B217,Lists!$A$2:$B$192,2,FALSE)</f>
        <v>MDG</v>
      </c>
      <c r="F217" t="str">
        <f>VLOOKUP(B217,Lists!$A$2:$C$192,3,FALSE)</f>
        <v>Africa</v>
      </c>
      <c r="G217" t="str">
        <f>VLOOKUP(H217,Lists!$D$2:$E$40,2,FALSE)</f>
        <v>Public health measures</v>
      </c>
      <c r="H217" s="10" t="s">
        <v>24</v>
      </c>
      <c r="I217" s="10" t="s">
        <v>37</v>
      </c>
      <c r="J217" s="10" t="s">
        <v>444</v>
      </c>
      <c r="K217" s="10" t="s">
        <v>86</v>
      </c>
      <c r="L217" s="13">
        <v>43900</v>
      </c>
      <c r="M217" s="10" t="s">
        <v>394</v>
      </c>
      <c r="N217" s="10" t="s">
        <v>21</v>
      </c>
      <c r="O217" s="10" t="s">
        <v>439</v>
      </c>
      <c r="P217" s="14">
        <v>43905</v>
      </c>
    </row>
    <row r="218" spans="1:17" x14ac:dyDescent="0.3">
      <c r="A218">
        <v>217</v>
      </c>
      <c r="B218" s="10" t="s">
        <v>437</v>
      </c>
      <c r="C218" s="9" t="str">
        <f>VLOOKUP(B218,Lists!$A$2:$B$192,2,FALSE)</f>
        <v>COM</v>
      </c>
      <c r="F218" t="str">
        <f>VLOOKUP(B218,Lists!$A$2:$C$192,3,FALSE)</f>
        <v>Africa</v>
      </c>
      <c r="G218" t="str">
        <f>VLOOKUP(H218,Lists!$D$2:$E$40,2,FALSE)</f>
        <v>Public health measures</v>
      </c>
      <c r="H218" s="10" t="s">
        <v>24</v>
      </c>
      <c r="I218" s="10" t="s">
        <v>37</v>
      </c>
      <c r="J218" s="10" t="s">
        <v>444</v>
      </c>
      <c r="K218" s="10" t="s">
        <v>86</v>
      </c>
      <c r="L218" s="13">
        <v>43900</v>
      </c>
      <c r="M218" s="10" t="s">
        <v>394</v>
      </c>
      <c r="N218" s="10" t="s">
        <v>21</v>
      </c>
      <c r="O218" s="10" t="s">
        <v>439</v>
      </c>
      <c r="P218" s="14">
        <v>43905</v>
      </c>
    </row>
    <row r="219" spans="1:17" x14ac:dyDescent="0.3">
      <c r="A219">
        <v>218</v>
      </c>
      <c r="B219" s="10" t="s">
        <v>445</v>
      </c>
      <c r="C219" s="9" t="str">
        <f>VLOOKUP(B219,Lists!$A$2:$B$192,2,FALSE)</f>
        <v>CYP</v>
      </c>
      <c r="F219" t="str">
        <f>VLOOKUP(B219,Lists!$A$2:$C$192,3,FALSE)</f>
        <v>Europe</v>
      </c>
      <c r="G219" t="str">
        <f>VLOOKUP(H219,Lists!$D$2:$E$40,2,FALSE)</f>
        <v>Movement restrictions</v>
      </c>
      <c r="H219" s="10" t="s">
        <v>32</v>
      </c>
      <c r="I219" s="10" t="s">
        <v>37</v>
      </c>
      <c r="J219" s="10" t="s">
        <v>446</v>
      </c>
      <c r="K219" s="10" t="s">
        <v>86</v>
      </c>
      <c r="L219" s="13">
        <v>43905</v>
      </c>
      <c r="M219" s="10" t="s">
        <v>21</v>
      </c>
      <c r="N219" s="10" t="s">
        <v>21</v>
      </c>
      <c r="O219" s="15" t="s">
        <v>447</v>
      </c>
      <c r="P219" s="14">
        <v>43905</v>
      </c>
    </row>
    <row r="220" spans="1:17" x14ac:dyDescent="0.3">
      <c r="A220">
        <v>219</v>
      </c>
      <c r="B220" s="10" t="s">
        <v>97</v>
      </c>
      <c r="C220" s="9" t="str">
        <f>VLOOKUP(B220,Lists!$A$2:$B$192,2,FALSE)</f>
        <v>NPL</v>
      </c>
      <c r="D220" s="10" t="s">
        <v>448</v>
      </c>
      <c r="F220" t="str">
        <f>VLOOKUP(B220,Lists!$A$2:$C$192,3,FALSE)</f>
        <v>Asia</v>
      </c>
      <c r="G220" t="str">
        <f>VLOOKUP(H220,Lists!$D$2:$E$40,2,FALSE)</f>
        <v>Public health measures</v>
      </c>
      <c r="H220" s="10" t="s">
        <v>267</v>
      </c>
      <c r="I220" s="10" t="s">
        <v>19</v>
      </c>
      <c r="J220" s="10" t="s">
        <v>449</v>
      </c>
      <c r="K220" s="10" t="s">
        <v>86</v>
      </c>
      <c r="L220" s="13">
        <v>43895</v>
      </c>
      <c r="M220" s="10" t="s">
        <v>450</v>
      </c>
      <c r="N220" s="10" t="s">
        <v>21</v>
      </c>
      <c r="O220" s="10" t="s">
        <v>451</v>
      </c>
      <c r="P220" s="14">
        <v>43905</v>
      </c>
    </row>
    <row r="221" spans="1:17" x14ac:dyDescent="0.3">
      <c r="A221">
        <v>220</v>
      </c>
      <c r="B221" s="10" t="s">
        <v>445</v>
      </c>
      <c r="C221" s="9" t="str">
        <f>VLOOKUP(B221,Lists!$A$2:$B$192,2,FALSE)</f>
        <v>CYP</v>
      </c>
      <c r="F221" t="str">
        <f>VLOOKUP(B221,Lists!$A$2:$C$192,3,FALSE)</f>
        <v>Europe</v>
      </c>
      <c r="G221" t="str">
        <f>VLOOKUP(H221,Lists!$D$2:$E$40,2,FALSE)</f>
        <v>Social distancing</v>
      </c>
      <c r="H221" s="10" t="s">
        <v>42</v>
      </c>
      <c r="I221" s="10" t="s">
        <v>19</v>
      </c>
      <c r="K221" s="10" t="s">
        <v>86</v>
      </c>
      <c r="L221" s="13">
        <v>43899</v>
      </c>
      <c r="M221" s="10" t="s">
        <v>21</v>
      </c>
      <c r="N221" s="10" t="s">
        <v>21</v>
      </c>
      <c r="O221" s="15" t="s">
        <v>447</v>
      </c>
      <c r="P221" s="14">
        <v>43905</v>
      </c>
    </row>
    <row r="222" spans="1:17" x14ac:dyDescent="0.3">
      <c r="A222">
        <v>221</v>
      </c>
      <c r="B222" s="10" t="s">
        <v>445</v>
      </c>
      <c r="C222" s="9" t="str">
        <f>VLOOKUP(B222,Lists!$A$2:$B$192,2,FALSE)</f>
        <v>CYP</v>
      </c>
      <c r="F222" t="str">
        <f>VLOOKUP(B222,Lists!$A$2:$C$192,3,FALSE)</f>
        <v>Europe</v>
      </c>
      <c r="G222" t="str">
        <f>VLOOKUP(H222,Lists!$D$2:$E$40,2,FALSE)</f>
        <v>Social and economic measures</v>
      </c>
      <c r="H222" s="10" t="s">
        <v>101</v>
      </c>
      <c r="I222" s="10" t="s">
        <v>37</v>
      </c>
      <c r="J222" s="10" t="s">
        <v>452</v>
      </c>
      <c r="K222" s="10" t="s">
        <v>86</v>
      </c>
      <c r="L222" s="13">
        <v>43905</v>
      </c>
      <c r="M222" s="10" t="s">
        <v>21</v>
      </c>
      <c r="N222" s="10" t="s">
        <v>21</v>
      </c>
      <c r="O222" s="10" t="s">
        <v>453</v>
      </c>
      <c r="P222" s="14">
        <v>43905</v>
      </c>
    </row>
    <row r="223" spans="1:17" x14ac:dyDescent="0.3">
      <c r="A223">
        <v>222</v>
      </c>
      <c r="B223" s="10" t="s">
        <v>445</v>
      </c>
      <c r="C223" s="9" t="str">
        <f>VLOOKUP(B223,Lists!$A$2:$B$192,2,FALSE)</f>
        <v>CYP</v>
      </c>
      <c r="F223" t="str">
        <f>VLOOKUP(B223,Lists!$A$2:$C$192,3,FALSE)</f>
        <v>Europe</v>
      </c>
      <c r="G223" t="str">
        <f>VLOOKUP(H223,Lists!$D$2:$E$40,2,FALSE)</f>
        <v>Movement restrictions</v>
      </c>
      <c r="H223" s="10" t="s">
        <v>178</v>
      </c>
      <c r="I223" s="10" t="s">
        <v>37</v>
      </c>
      <c r="J223" s="10" t="s">
        <v>454</v>
      </c>
      <c r="K223" s="10" t="s">
        <v>86</v>
      </c>
      <c r="L223" s="13">
        <v>43905</v>
      </c>
      <c r="M223" s="10" t="s">
        <v>455</v>
      </c>
      <c r="N223" s="10" t="s">
        <v>21</v>
      </c>
      <c r="O223" s="10" t="s">
        <v>456</v>
      </c>
      <c r="P223" s="14">
        <v>43905</v>
      </c>
    </row>
    <row r="224" spans="1:17" x14ac:dyDescent="0.3">
      <c r="A224">
        <v>223</v>
      </c>
      <c r="B224" s="10" t="s">
        <v>445</v>
      </c>
      <c r="C224" s="9" t="str">
        <f>VLOOKUP(B224,Lists!$A$2:$B$192,2,FALSE)</f>
        <v>CYP</v>
      </c>
      <c r="F224" t="str">
        <f>VLOOKUP(B224,Lists!$A$2:$C$192,3,FALSE)</f>
        <v>Europe</v>
      </c>
      <c r="G224" t="str">
        <f>VLOOKUP(H224,Lists!$D$2:$E$40,2,FALSE)</f>
        <v>Public health measures</v>
      </c>
      <c r="H224" s="10" t="s">
        <v>24</v>
      </c>
      <c r="I224" s="10" t="s">
        <v>19</v>
      </c>
      <c r="J224" s="10" t="s">
        <v>454</v>
      </c>
      <c r="K224" s="10" t="s">
        <v>86</v>
      </c>
      <c r="L224" s="13">
        <v>43905</v>
      </c>
      <c r="M224" s="10" t="s">
        <v>21</v>
      </c>
      <c r="N224" s="10" t="s">
        <v>21</v>
      </c>
      <c r="O224" s="10" t="s">
        <v>456</v>
      </c>
      <c r="P224" s="14">
        <v>43905</v>
      </c>
    </row>
    <row r="225" spans="1:17" x14ac:dyDescent="0.3">
      <c r="A225">
        <v>224</v>
      </c>
      <c r="B225" s="10" t="s">
        <v>445</v>
      </c>
      <c r="C225" s="9" t="str">
        <f>VLOOKUP(B225,Lists!$A$2:$B$192,2,FALSE)</f>
        <v>CYP</v>
      </c>
      <c r="F225" t="str">
        <f>VLOOKUP(B225,Lists!$A$2:$C$192,3,FALSE)</f>
        <v>Europe</v>
      </c>
      <c r="G225" t="str">
        <f>VLOOKUP(H225,Lists!$D$2:$E$40,2,FALSE)</f>
        <v>Social distancing</v>
      </c>
      <c r="H225" s="10" t="s">
        <v>27</v>
      </c>
      <c r="I225" s="10" t="s">
        <v>19</v>
      </c>
      <c r="K225" s="10" t="s">
        <v>86</v>
      </c>
      <c r="L225" s="13">
        <v>43905</v>
      </c>
      <c r="M225" s="10" t="s">
        <v>21</v>
      </c>
      <c r="N225" s="10" t="s">
        <v>21</v>
      </c>
      <c r="O225" s="10" t="s">
        <v>456</v>
      </c>
      <c r="P225" s="14">
        <v>43905</v>
      </c>
    </row>
    <row r="226" spans="1:17" x14ac:dyDescent="0.3">
      <c r="A226">
        <v>225</v>
      </c>
      <c r="B226" s="10" t="s">
        <v>445</v>
      </c>
      <c r="C226" s="9" t="str">
        <f>VLOOKUP(B226,Lists!$A$2:$B$192,2,FALSE)</f>
        <v>CYP</v>
      </c>
      <c r="F226" t="str">
        <f>VLOOKUP(B226,Lists!$A$2:$C$192,3,FALSE)</f>
        <v>Europe</v>
      </c>
      <c r="G226" t="str">
        <f>VLOOKUP(H226,Lists!$D$2:$E$40,2,FALSE)</f>
        <v>Public health measures</v>
      </c>
      <c r="H226" s="10" t="s">
        <v>25</v>
      </c>
      <c r="I226" s="10" t="s">
        <v>19</v>
      </c>
      <c r="K226" s="10" t="s">
        <v>86</v>
      </c>
      <c r="L226" s="13">
        <v>43905</v>
      </c>
      <c r="M226" s="10" t="s">
        <v>21</v>
      </c>
      <c r="N226" s="10" t="s">
        <v>21</v>
      </c>
      <c r="O226" s="10" t="s">
        <v>456</v>
      </c>
      <c r="P226" s="14">
        <v>43905</v>
      </c>
    </row>
    <row r="227" spans="1:17" x14ac:dyDescent="0.3">
      <c r="A227">
        <v>226</v>
      </c>
      <c r="B227" s="10" t="s">
        <v>457</v>
      </c>
      <c r="C227" s="9" t="str">
        <f>VLOOKUP(B227,Lists!$A$2:$B$192,2,FALSE)</f>
        <v>DMA</v>
      </c>
      <c r="F227" t="str">
        <f>VLOOKUP(B227,Lists!$A$2:$C$192,3,FALSE)</f>
        <v>Americas</v>
      </c>
      <c r="G227" t="str">
        <f>VLOOKUP(H227,Lists!$D$2:$E$40,2,FALSE)</f>
        <v>Movement restrictions</v>
      </c>
      <c r="H227" s="10" t="s">
        <v>59</v>
      </c>
      <c r="I227" s="10" t="s">
        <v>37</v>
      </c>
      <c r="J227" s="10" t="s">
        <v>372</v>
      </c>
      <c r="K227" s="10" t="s">
        <v>86</v>
      </c>
      <c r="M227" s="10" t="s">
        <v>394</v>
      </c>
      <c r="N227" s="10" t="s">
        <v>21</v>
      </c>
      <c r="O227" s="10" t="s">
        <v>399</v>
      </c>
      <c r="P227" s="14">
        <v>43905</v>
      </c>
    </row>
    <row r="228" spans="1:17" x14ac:dyDescent="0.3">
      <c r="A228">
        <v>227</v>
      </c>
      <c r="B228" s="10" t="s">
        <v>97</v>
      </c>
      <c r="C228" s="9" t="str">
        <f>VLOOKUP(B228,Lists!$A$2:$B$192,2,FALSE)</f>
        <v>NPL</v>
      </c>
      <c r="F228" t="str">
        <f>VLOOKUP(B228,Lists!$A$2:$C$192,3,FALSE)</f>
        <v>Asia</v>
      </c>
      <c r="G228" t="str">
        <f>VLOOKUP(H228,Lists!$D$2:$E$40,2,FALSE)</f>
        <v>Public health measures</v>
      </c>
      <c r="H228" s="10" t="s">
        <v>24</v>
      </c>
      <c r="I228" s="10" t="s">
        <v>19</v>
      </c>
      <c r="J228" s="10" t="s">
        <v>458</v>
      </c>
      <c r="K228" s="10" t="s">
        <v>149</v>
      </c>
      <c r="L228" s="13">
        <v>43903</v>
      </c>
      <c r="M228" s="10" t="s">
        <v>459</v>
      </c>
      <c r="N228" s="10" t="s">
        <v>21</v>
      </c>
      <c r="O228" s="10" t="s">
        <v>460</v>
      </c>
      <c r="P228" s="14">
        <v>43905</v>
      </c>
    </row>
    <row r="229" spans="1:17" x14ac:dyDescent="0.3">
      <c r="A229">
        <v>228</v>
      </c>
      <c r="B229" s="10" t="s">
        <v>46</v>
      </c>
      <c r="C229" s="9" t="str">
        <f>VLOOKUP(B229,Lists!$A$2:$B$192,2,FALSE)</f>
        <v>ATG</v>
      </c>
      <c r="F229" t="str">
        <f>VLOOKUP(B229,Lists!$A$2:$C$192,3,FALSE)</f>
        <v>Americas</v>
      </c>
      <c r="G229" t="str">
        <f>VLOOKUP(H229,Lists!$D$2:$E$40,2,FALSE)</f>
        <v>Movement restrictions</v>
      </c>
      <c r="H229" s="10" t="s">
        <v>71</v>
      </c>
      <c r="I229" s="10" t="s">
        <v>37</v>
      </c>
      <c r="J229" s="19" t="s">
        <v>461</v>
      </c>
      <c r="K229" s="10" t="s">
        <v>86</v>
      </c>
      <c r="M229" s="10" t="s">
        <v>394</v>
      </c>
      <c r="N229" s="10" t="s">
        <v>21</v>
      </c>
      <c r="O229" s="10" t="s">
        <v>399</v>
      </c>
      <c r="P229" s="14">
        <v>43905</v>
      </c>
    </row>
    <row r="230" spans="1:17" x14ac:dyDescent="0.3">
      <c r="A230">
        <v>229</v>
      </c>
      <c r="B230" s="10" t="s">
        <v>462</v>
      </c>
      <c r="C230" s="9" t="str">
        <f>VLOOKUP(B230,Lists!$A$2:$B$192,2,FALSE)</f>
        <v>USA</v>
      </c>
      <c r="F230" t="str">
        <f>VLOOKUP(B230,Lists!$A$2:$C$192,3,FALSE)</f>
        <v>Americas</v>
      </c>
      <c r="G230" t="str">
        <f>VLOOKUP(H230,Lists!$D$2:$E$40,2,FALSE)</f>
        <v>Movement restrictions</v>
      </c>
      <c r="H230" s="10" t="s">
        <v>71</v>
      </c>
      <c r="I230" s="10" t="s">
        <v>37</v>
      </c>
      <c r="J230" s="10" t="s">
        <v>463</v>
      </c>
      <c r="K230" s="10" t="s">
        <v>86</v>
      </c>
      <c r="L230" s="13">
        <v>43904</v>
      </c>
      <c r="M230" s="10" t="s">
        <v>464</v>
      </c>
      <c r="N230" s="10" t="s">
        <v>21</v>
      </c>
      <c r="O230" s="15" t="s">
        <v>465</v>
      </c>
      <c r="P230" s="14">
        <v>43905</v>
      </c>
    </row>
    <row r="231" spans="1:17" x14ac:dyDescent="0.3">
      <c r="A231">
        <v>230</v>
      </c>
      <c r="B231" s="10" t="s">
        <v>462</v>
      </c>
      <c r="C231" s="9" t="str">
        <f>VLOOKUP(B231,Lists!$A$2:$B$192,2,FALSE)</f>
        <v>USA</v>
      </c>
      <c r="F231" t="str">
        <f>VLOOKUP(B231,Lists!$A$2:$C$192,3,FALSE)</f>
        <v>Americas</v>
      </c>
      <c r="G231" t="str">
        <f>VLOOKUP(H231,Lists!$D$2:$E$40,2,FALSE)</f>
        <v>Public health measures</v>
      </c>
      <c r="H231" s="10" t="s">
        <v>18</v>
      </c>
      <c r="I231" s="10" t="s">
        <v>37</v>
      </c>
      <c r="J231" s="10" t="s">
        <v>466</v>
      </c>
      <c r="K231" s="10" t="s">
        <v>86</v>
      </c>
      <c r="L231" s="13">
        <v>43904</v>
      </c>
      <c r="M231" s="10" t="s">
        <v>464</v>
      </c>
      <c r="N231" s="10" t="s">
        <v>21</v>
      </c>
      <c r="O231" s="15" t="s">
        <v>465</v>
      </c>
      <c r="P231" s="14">
        <v>43905</v>
      </c>
    </row>
    <row r="232" spans="1:17" x14ac:dyDescent="0.3">
      <c r="A232">
        <v>231</v>
      </c>
      <c r="B232" s="10" t="s">
        <v>462</v>
      </c>
      <c r="C232" s="9" t="str">
        <f>VLOOKUP(B232,Lists!$A$2:$B$192,2,FALSE)</f>
        <v>USA</v>
      </c>
      <c r="F232" t="str">
        <f>VLOOKUP(B232,Lists!$A$2:$C$192,3,FALSE)</f>
        <v>Americas</v>
      </c>
      <c r="G232" t="str">
        <f>VLOOKUP(H232,Lists!$D$2:$E$40,2,FALSE)</f>
        <v>Social and economic measures</v>
      </c>
      <c r="H232" s="10" t="s">
        <v>169</v>
      </c>
      <c r="I232" s="10" t="s">
        <v>19</v>
      </c>
      <c r="J232" s="10" t="s">
        <v>467</v>
      </c>
      <c r="K232" s="10" t="s">
        <v>86</v>
      </c>
      <c r="L232" s="13">
        <v>43903</v>
      </c>
      <c r="M232" s="10" t="s">
        <v>459</v>
      </c>
      <c r="N232" s="10" t="s">
        <v>21</v>
      </c>
      <c r="O232" s="15" t="s">
        <v>468</v>
      </c>
      <c r="P232" s="14">
        <v>43905</v>
      </c>
    </row>
    <row r="233" spans="1:17" x14ac:dyDescent="0.3">
      <c r="A233">
        <v>232</v>
      </c>
      <c r="B233" s="10" t="s">
        <v>462</v>
      </c>
      <c r="C233" s="9" t="str">
        <f>VLOOKUP(B233,Lists!$A$2:$B$192,2,FALSE)</f>
        <v>USA</v>
      </c>
      <c r="F233" t="str">
        <f>VLOOKUP(B233,Lists!$A$2:$C$192,3,FALSE)</f>
        <v>Americas</v>
      </c>
      <c r="G233" t="str">
        <f>VLOOKUP(H233,Lists!$D$2:$E$40,2,FALSE)</f>
        <v>Social and economic measures</v>
      </c>
      <c r="H233" s="10" t="s">
        <v>101</v>
      </c>
      <c r="I233" s="10" t="s">
        <v>19</v>
      </c>
      <c r="J233" s="10" t="s">
        <v>469</v>
      </c>
      <c r="K233" s="10" t="s">
        <v>86</v>
      </c>
      <c r="L233" s="13">
        <v>43905</v>
      </c>
      <c r="P233" s="14">
        <v>43905</v>
      </c>
    </row>
    <row r="234" spans="1:17" x14ac:dyDescent="0.3">
      <c r="A234">
        <v>233</v>
      </c>
      <c r="B234" s="10" t="s">
        <v>470</v>
      </c>
      <c r="C234" s="9" t="str">
        <f>VLOOKUP(B234,Lists!$A$2:$B$192,2,FALSE)</f>
        <v>MLI</v>
      </c>
      <c r="F234" t="str">
        <f>VLOOKUP(B234,Lists!$A$2:$C$192,3,FALSE)</f>
        <v>Africa</v>
      </c>
      <c r="G234" t="str">
        <f>VLOOKUP(H234,Lists!$D$2:$E$40,2,FALSE)</f>
        <v>Public health measures</v>
      </c>
      <c r="H234" s="10" t="s">
        <v>18</v>
      </c>
      <c r="I234" s="10" t="s">
        <v>19</v>
      </c>
      <c r="J234" s="10" t="s">
        <v>471</v>
      </c>
      <c r="K234" s="10" t="s">
        <v>86</v>
      </c>
      <c r="L234" s="13">
        <v>43901</v>
      </c>
      <c r="M234" s="10" t="s">
        <v>20</v>
      </c>
      <c r="N234" s="10" t="s">
        <v>21</v>
      </c>
      <c r="O234" s="15" t="s">
        <v>472</v>
      </c>
      <c r="P234" s="14">
        <v>43905</v>
      </c>
    </row>
    <row r="235" spans="1:17" x14ac:dyDescent="0.3">
      <c r="A235">
        <v>234</v>
      </c>
      <c r="B235" s="10" t="s">
        <v>470</v>
      </c>
      <c r="C235" s="9" t="str">
        <f>VLOOKUP(B235,Lists!$A$2:$B$192,2,FALSE)</f>
        <v>MLI</v>
      </c>
      <c r="F235" t="str">
        <f>VLOOKUP(B235,Lists!$A$2:$C$192,3,FALSE)</f>
        <v>Africa</v>
      </c>
      <c r="G235" t="str">
        <f>VLOOKUP(H235,Lists!$D$2:$E$40,2,FALSE)</f>
        <v>Public health measures</v>
      </c>
      <c r="H235" s="10" t="s">
        <v>24</v>
      </c>
      <c r="I235" s="10" t="s">
        <v>37</v>
      </c>
      <c r="J235" s="10" t="s">
        <v>473</v>
      </c>
      <c r="K235" s="10" t="s">
        <v>86</v>
      </c>
      <c r="L235" s="13">
        <v>43901</v>
      </c>
      <c r="M235" s="10" t="s">
        <v>20</v>
      </c>
      <c r="N235" s="10" t="s">
        <v>21</v>
      </c>
      <c r="O235" s="15" t="s">
        <v>472</v>
      </c>
      <c r="P235" s="14">
        <v>43905</v>
      </c>
    </row>
    <row r="236" spans="1:17" x14ac:dyDescent="0.3">
      <c r="A236">
        <v>235</v>
      </c>
      <c r="B236" s="10" t="s">
        <v>470</v>
      </c>
      <c r="C236" s="9" t="str">
        <f>VLOOKUP(B236,Lists!$A$2:$B$192,2,FALSE)</f>
        <v>MLI</v>
      </c>
      <c r="F236" t="str">
        <f>VLOOKUP(B236,Lists!$A$2:$C$192,3,FALSE)</f>
        <v>Africa</v>
      </c>
      <c r="G236" t="str">
        <f>VLOOKUP(H236,Lists!$D$2:$E$40,2,FALSE)</f>
        <v>Social distancing</v>
      </c>
      <c r="H236" s="10" t="s">
        <v>27</v>
      </c>
      <c r="I236" s="10" t="s">
        <v>19</v>
      </c>
      <c r="J236" s="10" t="s">
        <v>474</v>
      </c>
      <c r="K236" s="10" t="s">
        <v>86</v>
      </c>
      <c r="L236" s="13">
        <v>43901</v>
      </c>
      <c r="M236" s="10" t="s">
        <v>20</v>
      </c>
      <c r="N236" s="10" t="s">
        <v>21</v>
      </c>
      <c r="O236" s="15" t="s">
        <v>472</v>
      </c>
      <c r="P236" s="14">
        <v>43905</v>
      </c>
      <c r="Q236" s="15"/>
    </row>
    <row r="237" spans="1:17" x14ac:dyDescent="0.3">
      <c r="A237">
        <v>236</v>
      </c>
      <c r="B237" s="10" t="s">
        <v>475</v>
      </c>
      <c r="C237" s="9" t="str">
        <f>VLOOKUP(B237,Lists!$A$2:$B$192,2,FALSE)</f>
        <v>GRD</v>
      </c>
      <c r="F237" t="str">
        <f>VLOOKUP(B237,Lists!$A$2:$C$192,3,FALSE)</f>
        <v>Americas</v>
      </c>
      <c r="G237" t="str">
        <f>VLOOKUP(H237,Lists!$D$2:$E$40,2,FALSE)</f>
        <v>Public health measures</v>
      </c>
      <c r="H237" s="10" t="s">
        <v>18</v>
      </c>
      <c r="I237" s="10" t="s">
        <v>37</v>
      </c>
      <c r="K237" s="10" t="s">
        <v>86</v>
      </c>
      <c r="M237" s="10" t="s">
        <v>394</v>
      </c>
      <c r="N237" s="10" t="s">
        <v>21</v>
      </c>
      <c r="O237" s="10" t="s">
        <v>399</v>
      </c>
      <c r="P237" s="14">
        <v>43905</v>
      </c>
    </row>
    <row r="238" spans="1:17" x14ac:dyDescent="0.3">
      <c r="A238">
        <v>237</v>
      </c>
      <c r="B238" s="10" t="s">
        <v>475</v>
      </c>
      <c r="C238" s="9" t="str">
        <f>VLOOKUP(B238,Lists!$A$2:$B$192,2,FALSE)</f>
        <v>GRD</v>
      </c>
      <c r="F238" t="str">
        <f>VLOOKUP(B238,Lists!$A$2:$C$192,3,FALSE)</f>
        <v>Americas</v>
      </c>
      <c r="G238" t="str">
        <f>VLOOKUP(H238,Lists!$D$2:$E$40,2,FALSE)</f>
        <v>Public health measures</v>
      </c>
      <c r="H238" s="10" t="s">
        <v>24</v>
      </c>
      <c r="I238" s="10" t="s">
        <v>37</v>
      </c>
      <c r="K238" s="10" t="s">
        <v>86</v>
      </c>
      <c r="M238" s="10" t="s">
        <v>394</v>
      </c>
      <c r="N238" s="10" t="s">
        <v>21</v>
      </c>
      <c r="O238" s="10" t="s">
        <v>399</v>
      </c>
      <c r="P238" s="14">
        <v>43905</v>
      </c>
    </row>
    <row r="239" spans="1:17" x14ac:dyDescent="0.3">
      <c r="A239">
        <v>238</v>
      </c>
      <c r="B239" s="10" t="s">
        <v>476</v>
      </c>
      <c r="C239" s="9" t="str">
        <f>VLOOKUP(B239,Lists!$A$2:$B$192,2,FALSE)</f>
        <v>LCA</v>
      </c>
      <c r="F239" t="str">
        <f>VLOOKUP(B239,Lists!$A$2:$C$192,3,FALSE)</f>
        <v>Americas</v>
      </c>
      <c r="G239" t="str">
        <f>VLOOKUP(H239,Lists!$D$2:$E$40,2,FALSE)</f>
        <v>Public health measures</v>
      </c>
      <c r="H239" s="10" t="s">
        <v>24</v>
      </c>
      <c r="I239" s="10" t="s">
        <v>37</v>
      </c>
      <c r="J239" s="10" t="s">
        <v>477</v>
      </c>
      <c r="K239" s="10" t="s">
        <v>86</v>
      </c>
      <c r="M239" s="10" t="s">
        <v>394</v>
      </c>
      <c r="N239" s="10" t="s">
        <v>21</v>
      </c>
      <c r="O239" s="10" t="s">
        <v>399</v>
      </c>
      <c r="P239" s="14">
        <v>43905</v>
      </c>
    </row>
    <row r="240" spans="1:17" x14ac:dyDescent="0.3">
      <c r="A240">
        <v>239</v>
      </c>
      <c r="B240" s="10" t="s">
        <v>476</v>
      </c>
      <c r="C240" s="9" t="str">
        <f>VLOOKUP(B240,Lists!$A$2:$B$192,2,FALSE)</f>
        <v>LCA</v>
      </c>
      <c r="F240" t="str">
        <f>VLOOKUP(B240,Lists!$A$2:$C$192,3,FALSE)</f>
        <v>Americas</v>
      </c>
      <c r="G240" t="str">
        <f>VLOOKUP(H240,Lists!$D$2:$E$40,2,FALSE)</f>
        <v>Movement restrictions</v>
      </c>
      <c r="H240" s="10" t="s">
        <v>71</v>
      </c>
      <c r="I240" s="10" t="s">
        <v>37</v>
      </c>
      <c r="J240" s="10" t="s">
        <v>477</v>
      </c>
      <c r="K240" s="10" t="s">
        <v>86</v>
      </c>
      <c r="M240" s="10" t="s">
        <v>394</v>
      </c>
      <c r="N240" s="10" t="s">
        <v>21</v>
      </c>
      <c r="O240" s="10" t="s">
        <v>399</v>
      </c>
      <c r="P240" s="14">
        <v>43905</v>
      </c>
    </row>
    <row r="241" spans="1:17" x14ac:dyDescent="0.3">
      <c r="A241">
        <v>240</v>
      </c>
      <c r="B241" s="10" t="s">
        <v>478</v>
      </c>
      <c r="C241" s="9" t="str">
        <f>VLOOKUP(B241,Lists!$A$2:$B$192,2,FALSE)</f>
        <v>VCT</v>
      </c>
      <c r="F241" t="str">
        <f>VLOOKUP(B241,Lists!$A$2:$C$192,3,FALSE)</f>
        <v>Americas</v>
      </c>
      <c r="G241" t="str">
        <f>VLOOKUP(H241,Lists!$D$2:$E$40,2,FALSE)</f>
        <v>Public health measures</v>
      </c>
      <c r="H241" s="10" t="s">
        <v>24</v>
      </c>
      <c r="I241" s="10" t="s">
        <v>37</v>
      </c>
      <c r="J241" s="10" t="s">
        <v>479</v>
      </c>
      <c r="K241" s="10" t="s">
        <v>86</v>
      </c>
      <c r="M241" s="10" t="s">
        <v>394</v>
      </c>
      <c r="N241" s="10" t="s">
        <v>21</v>
      </c>
      <c r="O241" s="10" t="s">
        <v>399</v>
      </c>
      <c r="P241" s="14">
        <v>43905</v>
      </c>
    </row>
    <row r="242" spans="1:17" x14ac:dyDescent="0.3">
      <c r="A242">
        <v>241</v>
      </c>
      <c r="B242" s="10" t="s">
        <v>480</v>
      </c>
      <c r="C242" s="9" t="str">
        <f>VLOOKUP(B242,Lists!$A$2:$B$192,2,FALSE)</f>
        <v>ITA</v>
      </c>
      <c r="F242" t="str">
        <f>VLOOKUP(B242,Lists!$A$2:$C$192,3,FALSE)</f>
        <v>Europe</v>
      </c>
      <c r="G242" t="str">
        <f>VLOOKUP(H242,Lists!$D$2:$E$40,2,FALSE)</f>
        <v>Public health measures</v>
      </c>
      <c r="H242" s="10" t="s">
        <v>24</v>
      </c>
      <c r="I242" s="10" t="s">
        <v>19</v>
      </c>
      <c r="J242" s="10" t="s">
        <v>481</v>
      </c>
      <c r="K242" s="10" t="s">
        <v>86</v>
      </c>
      <c r="L242" s="13">
        <v>43901</v>
      </c>
      <c r="M242" s="10" t="s">
        <v>21</v>
      </c>
      <c r="N242" s="10" t="s">
        <v>21</v>
      </c>
      <c r="O242" s="15" t="s">
        <v>482</v>
      </c>
      <c r="P242" s="14">
        <v>43905</v>
      </c>
    </row>
    <row r="243" spans="1:17" x14ac:dyDescent="0.3">
      <c r="A243">
        <v>242</v>
      </c>
      <c r="B243" s="10" t="s">
        <v>480</v>
      </c>
      <c r="C243" s="9" t="str">
        <f>VLOOKUP(B243,Lists!$A$2:$B$192,2,FALSE)</f>
        <v>ITA</v>
      </c>
      <c r="F243" t="str">
        <f>VLOOKUP(B243,Lists!$A$2:$C$192,3,FALSE)</f>
        <v>Europe</v>
      </c>
      <c r="G243" t="str">
        <f>VLOOKUP(H243,Lists!$D$2:$E$40,2,FALSE)</f>
        <v>Social and economic measures</v>
      </c>
      <c r="H243" s="10" t="s">
        <v>169</v>
      </c>
      <c r="I243" s="10" t="s">
        <v>37</v>
      </c>
      <c r="J243" s="10" t="s">
        <v>483</v>
      </c>
      <c r="K243" s="10" t="s">
        <v>86</v>
      </c>
      <c r="L243" s="13">
        <v>43861</v>
      </c>
      <c r="M243" s="10" t="s">
        <v>21</v>
      </c>
      <c r="N243" s="10" t="s">
        <v>21</v>
      </c>
      <c r="O243" s="15" t="s">
        <v>484</v>
      </c>
      <c r="P243" s="14">
        <v>43905</v>
      </c>
    </row>
    <row r="244" spans="1:17" x14ac:dyDescent="0.3">
      <c r="A244">
        <v>243</v>
      </c>
      <c r="B244" s="10" t="s">
        <v>480</v>
      </c>
      <c r="C244" s="9" t="str">
        <f>VLOOKUP(B244,Lists!$A$2:$B$192,2,FALSE)</f>
        <v>ITA</v>
      </c>
      <c r="F244" t="str">
        <f>VLOOKUP(B244,Lists!$A$2:$C$192,3,FALSE)</f>
        <v>Europe</v>
      </c>
      <c r="G244" t="str">
        <f>VLOOKUP(H244,Lists!$D$2:$E$40,2,FALSE)</f>
        <v>Movement restrictions</v>
      </c>
      <c r="H244" s="10" t="s">
        <v>59</v>
      </c>
      <c r="I244" s="10" t="s">
        <v>37</v>
      </c>
      <c r="J244" s="10" t="s">
        <v>485</v>
      </c>
      <c r="K244" s="10" t="s">
        <v>86</v>
      </c>
      <c r="L244" s="13">
        <v>43861</v>
      </c>
      <c r="M244" s="10" t="s">
        <v>486</v>
      </c>
      <c r="N244" s="10" t="s">
        <v>30</v>
      </c>
      <c r="O244" s="15" t="s">
        <v>487</v>
      </c>
      <c r="P244" s="14">
        <v>43905</v>
      </c>
      <c r="Q244" s="15" t="s">
        <v>488</v>
      </c>
    </row>
    <row r="245" spans="1:17" x14ac:dyDescent="0.3">
      <c r="A245">
        <v>244</v>
      </c>
      <c r="B245" s="10" t="s">
        <v>480</v>
      </c>
      <c r="C245" s="9" t="str">
        <f>VLOOKUP(B245,Lists!$A$2:$B$192,2,FALSE)</f>
        <v>ITA</v>
      </c>
      <c r="D245" s="10" t="s">
        <v>489</v>
      </c>
      <c r="F245" t="str">
        <f>VLOOKUP(B245,Lists!$A$2:$C$192,3,FALSE)</f>
        <v>Europe</v>
      </c>
      <c r="G245" t="str">
        <f>VLOOKUP(H245,Lists!$D$2:$E$40,2,FALSE)</f>
        <v>Lockdown</v>
      </c>
      <c r="H245" s="10" t="s">
        <v>386</v>
      </c>
      <c r="I245" s="10" t="s">
        <v>37</v>
      </c>
      <c r="J245" s="10" t="s">
        <v>490</v>
      </c>
      <c r="K245" s="10" t="s">
        <v>86</v>
      </c>
      <c r="L245" s="13">
        <v>43898</v>
      </c>
      <c r="M245" s="10" t="s">
        <v>21</v>
      </c>
      <c r="N245" s="10" t="s">
        <v>30</v>
      </c>
      <c r="O245" s="15" t="s">
        <v>491</v>
      </c>
      <c r="P245" s="14">
        <v>43905</v>
      </c>
    </row>
    <row r="246" spans="1:17" x14ac:dyDescent="0.3">
      <c r="A246">
        <v>245</v>
      </c>
      <c r="B246" s="10" t="s">
        <v>492</v>
      </c>
      <c r="C246" s="9" t="str">
        <f>VLOOKUP(B246,Lists!$A$2:$B$192,2,FALSE)</f>
        <v>WSM</v>
      </c>
      <c r="F246" t="str">
        <f>VLOOKUP(B246,Lists!$A$2:$C$192,3,FALSE)</f>
        <v>Pacific</v>
      </c>
      <c r="G246" t="str">
        <f>VLOOKUP(H246,Lists!$D$2:$E$40,2,FALSE)</f>
        <v>Public health measures</v>
      </c>
      <c r="H246" s="10" t="s">
        <v>267</v>
      </c>
      <c r="I246" s="10" t="s">
        <v>19</v>
      </c>
      <c r="J246" s="10" t="s">
        <v>493</v>
      </c>
      <c r="K246" s="10" t="s">
        <v>86</v>
      </c>
      <c r="L246" s="13">
        <v>43904</v>
      </c>
      <c r="M246" s="10" t="s">
        <v>20</v>
      </c>
      <c r="N246" s="10" t="s">
        <v>21</v>
      </c>
      <c r="O246" s="15" t="s">
        <v>494</v>
      </c>
      <c r="P246" s="14">
        <v>43905</v>
      </c>
    </row>
    <row r="247" spans="1:17" x14ac:dyDescent="0.3">
      <c r="A247">
        <v>246</v>
      </c>
      <c r="B247" s="10" t="s">
        <v>492</v>
      </c>
      <c r="C247" s="9" t="str">
        <f>VLOOKUP(B247,Lists!$A$2:$B$192,2,FALSE)</f>
        <v>WSM</v>
      </c>
      <c r="F247" t="str">
        <f>VLOOKUP(B247,Lists!$A$2:$C$192,3,FALSE)</f>
        <v>Pacific</v>
      </c>
      <c r="G247" t="str">
        <f>VLOOKUP(H247,Lists!$D$2:$E$40,2,FALSE)</f>
        <v>Public health measures</v>
      </c>
      <c r="H247" s="10" t="s">
        <v>18</v>
      </c>
      <c r="I247" s="10" t="s">
        <v>19</v>
      </c>
      <c r="K247" s="10" t="s">
        <v>86</v>
      </c>
      <c r="L247" s="13">
        <v>43896</v>
      </c>
      <c r="M247" s="10" t="s">
        <v>495</v>
      </c>
      <c r="N247" s="10" t="s">
        <v>44</v>
      </c>
      <c r="O247" s="10" t="s">
        <v>496</v>
      </c>
      <c r="P247" s="14">
        <v>43905</v>
      </c>
    </row>
    <row r="248" spans="1:17" x14ac:dyDescent="0.3">
      <c r="A248">
        <v>247</v>
      </c>
      <c r="B248" s="10" t="s">
        <v>497</v>
      </c>
      <c r="C248" s="9" t="str">
        <f>VLOOKUP(B248,Lists!$A$2:$B$192,2,FALSE)</f>
        <v>CAF</v>
      </c>
      <c r="F248" t="str">
        <f>VLOOKUP(B248,Lists!$A$2:$C$192,3,FALSE)</f>
        <v>Africa</v>
      </c>
      <c r="G248" t="str">
        <f>VLOOKUP(H248,Lists!$D$2:$E$40,2,FALSE)</f>
        <v>Movement restrictions</v>
      </c>
      <c r="H248" s="10" t="s">
        <v>178</v>
      </c>
      <c r="I248" s="10" t="s">
        <v>37</v>
      </c>
      <c r="J248" s="10" t="s">
        <v>498</v>
      </c>
      <c r="K248" s="10" t="s">
        <v>86</v>
      </c>
      <c r="L248" s="13">
        <v>43859</v>
      </c>
      <c r="M248" s="10" t="s">
        <v>499</v>
      </c>
      <c r="N248" s="10" t="s">
        <v>30</v>
      </c>
      <c r="O248" s="15" t="s">
        <v>500</v>
      </c>
      <c r="P248" s="14">
        <v>43905</v>
      </c>
    </row>
    <row r="249" spans="1:17" x14ac:dyDescent="0.3">
      <c r="A249">
        <v>248</v>
      </c>
      <c r="B249" s="10" t="s">
        <v>497</v>
      </c>
      <c r="C249" s="9" t="str">
        <f>VLOOKUP(B249,Lists!$A$2:$B$192,2,FALSE)</f>
        <v>CAF</v>
      </c>
      <c r="D249" s="10" t="str">
        <f>VLOOKUP(C250,Lists!$A$2:$B$192,2)</f>
        <v>CPV</v>
      </c>
      <c r="F249" t="str">
        <f>VLOOKUP(B249,Lists!$A$2:$C$192,3,FALSE)</f>
        <v>Africa</v>
      </c>
      <c r="G249" t="str">
        <f>VLOOKUP(H249,Lists!$D$2:$E$40,2,FALSE)</f>
        <v>Movement restrictions</v>
      </c>
      <c r="H249" s="10" t="s">
        <v>178</v>
      </c>
      <c r="I249" s="10" t="s">
        <v>19</v>
      </c>
      <c r="J249" s="10" t="s">
        <v>501</v>
      </c>
      <c r="K249" s="10" t="s">
        <v>86</v>
      </c>
      <c r="L249" s="13">
        <v>43896</v>
      </c>
      <c r="M249" s="10" t="s">
        <v>20</v>
      </c>
      <c r="N249" s="10" t="s">
        <v>21</v>
      </c>
      <c r="O249" s="15" t="s">
        <v>502</v>
      </c>
      <c r="P249" s="14">
        <v>43905</v>
      </c>
    </row>
    <row r="250" spans="1:17" x14ac:dyDescent="0.3">
      <c r="A250">
        <v>249</v>
      </c>
      <c r="B250" s="10" t="s">
        <v>497</v>
      </c>
      <c r="C250" s="9" t="str">
        <f>VLOOKUP(B250,Lists!$A$2:$B$192,2,FALSE)</f>
        <v>CAF</v>
      </c>
      <c r="F250" t="str">
        <f>VLOOKUP(B250,Lists!$A$2:$C$192,3,FALSE)</f>
        <v>Africa</v>
      </c>
      <c r="G250" t="str">
        <f>VLOOKUP(H250,Lists!$D$2:$E$40,2,FALSE)</f>
        <v>Public health measures</v>
      </c>
      <c r="H250" s="10" t="s">
        <v>18</v>
      </c>
      <c r="I250" s="10" t="s">
        <v>19</v>
      </c>
      <c r="J250" s="10" t="s">
        <v>503</v>
      </c>
      <c r="K250" s="10" t="s">
        <v>86</v>
      </c>
      <c r="L250" s="13">
        <v>43896</v>
      </c>
      <c r="M250" s="10" t="s">
        <v>20</v>
      </c>
      <c r="N250" s="10" t="s">
        <v>21</v>
      </c>
      <c r="O250" s="15" t="s">
        <v>504</v>
      </c>
      <c r="P250" s="14">
        <v>43905</v>
      </c>
    </row>
    <row r="251" spans="1:17" x14ac:dyDescent="0.3">
      <c r="A251">
        <v>250</v>
      </c>
      <c r="B251" s="10" t="s">
        <v>505</v>
      </c>
      <c r="C251" s="9" t="str">
        <f>VLOOKUP(B251,Lists!$A$2:$B$192,2,FALSE)</f>
        <v>ETH</v>
      </c>
      <c r="D251" s="10" t="s">
        <v>506</v>
      </c>
      <c r="F251" t="str">
        <f>VLOOKUP(B251,Lists!$A$2:$C$192,3,FALSE)</f>
        <v>Africa</v>
      </c>
      <c r="G251" t="str">
        <f>VLOOKUP(H251,Lists!$D$2:$E$40,2,FALSE)</f>
        <v>Public health measures</v>
      </c>
      <c r="H251" s="10" t="s">
        <v>18</v>
      </c>
      <c r="I251" s="10" t="s">
        <v>19</v>
      </c>
      <c r="J251" s="10" t="s">
        <v>507</v>
      </c>
      <c r="K251" s="10" t="s">
        <v>86</v>
      </c>
      <c r="L251" s="13">
        <v>43914</v>
      </c>
      <c r="M251" s="10" t="s">
        <v>29</v>
      </c>
      <c r="N251" s="10" t="s">
        <v>30</v>
      </c>
      <c r="O251" s="15" t="s">
        <v>508</v>
      </c>
      <c r="P251" s="14">
        <v>43905</v>
      </c>
    </row>
    <row r="252" spans="1:17" x14ac:dyDescent="0.3">
      <c r="A252">
        <v>251</v>
      </c>
      <c r="B252" s="10" t="s">
        <v>505</v>
      </c>
      <c r="C252" s="9" t="str">
        <f>VLOOKUP(B252,Lists!$A$2:$B$192,2,FALSE)</f>
        <v>ETH</v>
      </c>
      <c r="F252" t="str">
        <f>VLOOKUP(B252,Lists!$A$2:$C$192,3,FALSE)</f>
        <v>Africa</v>
      </c>
      <c r="G252" t="str">
        <f>VLOOKUP(H252,Lists!$D$2:$E$40,2,FALSE)</f>
        <v>Public health measures</v>
      </c>
      <c r="H252" s="10" t="s">
        <v>24</v>
      </c>
      <c r="I252" s="10" t="s">
        <v>37</v>
      </c>
      <c r="J252" s="10" t="s">
        <v>509</v>
      </c>
      <c r="K252" s="10" t="s">
        <v>86</v>
      </c>
      <c r="L252" s="13">
        <v>43883</v>
      </c>
      <c r="M252" s="10" t="s">
        <v>394</v>
      </c>
      <c r="N252" s="10" t="s">
        <v>21</v>
      </c>
      <c r="O252" s="15" t="s">
        <v>510</v>
      </c>
      <c r="P252" s="14">
        <v>43905</v>
      </c>
    </row>
    <row r="253" spans="1:17" x14ac:dyDescent="0.3">
      <c r="A253">
        <v>252</v>
      </c>
      <c r="B253" s="10" t="s">
        <v>511</v>
      </c>
      <c r="C253" s="9" t="str">
        <f>VLOOKUP(B253,Lists!$A$2:$B$192,2,FALSE)</f>
        <v>IND</v>
      </c>
      <c r="F253" t="str">
        <f>VLOOKUP(B253,Lists!$A$2:$C$192,3,FALSE)</f>
        <v>Asia</v>
      </c>
      <c r="G253" t="str">
        <f>VLOOKUP(H253,Lists!$D$2:$E$40,2,FALSE)</f>
        <v>Movement restrictions</v>
      </c>
      <c r="H253" s="10" t="s">
        <v>71</v>
      </c>
      <c r="I253" s="10" t="s">
        <v>19</v>
      </c>
      <c r="J253" s="10" t="s">
        <v>512</v>
      </c>
      <c r="K253" s="10" t="s">
        <v>86</v>
      </c>
      <c r="L253" s="13">
        <v>43903</v>
      </c>
      <c r="M253" s="10" t="s">
        <v>513</v>
      </c>
      <c r="N253" s="10" t="s">
        <v>21</v>
      </c>
      <c r="O253" s="15" t="s">
        <v>514</v>
      </c>
      <c r="P253" s="14">
        <v>43905</v>
      </c>
    </row>
    <row r="254" spans="1:17" x14ac:dyDescent="0.3">
      <c r="A254">
        <v>253</v>
      </c>
      <c r="B254" s="10" t="s">
        <v>515</v>
      </c>
      <c r="C254" s="9" t="str">
        <f>VLOOKUP(B254,Lists!$A$2:$B$192,2,FALSE)</f>
        <v>SYC</v>
      </c>
      <c r="F254" t="str">
        <f>VLOOKUP(B254,Lists!$A$2:$C$192,3,FALSE)</f>
        <v>Africa</v>
      </c>
      <c r="G254" t="str">
        <f>VLOOKUP(H254,Lists!$D$2:$E$40,2,FALSE)</f>
        <v>Social distancing</v>
      </c>
      <c r="H254" s="10" t="s">
        <v>27</v>
      </c>
      <c r="I254" s="10" t="s">
        <v>19</v>
      </c>
      <c r="K254" s="10" t="s">
        <v>86</v>
      </c>
      <c r="L254" s="13">
        <v>43905</v>
      </c>
      <c r="M254" s="10" t="s">
        <v>516</v>
      </c>
      <c r="N254" s="10" t="s">
        <v>30</v>
      </c>
      <c r="O254" s="10" t="s">
        <v>517</v>
      </c>
      <c r="P254" s="14">
        <v>43905</v>
      </c>
    </row>
    <row r="255" spans="1:17" x14ac:dyDescent="0.3">
      <c r="A255">
        <v>254</v>
      </c>
      <c r="B255" s="10" t="s">
        <v>505</v>
      </c>
      <c r="C255" s="9" t="str">
        <f>VLOOKUP(B255,Lists!$A$2:$B$192,2,FALSE)</f>
        <v>ETH</v>
      </c>
      <c r="F255" t="str">
        <f>VLOOKUP(B255,Lists!$A$2:$C$192,3,FALSE)</f>
        <v>Africa</v>
      </c>
      <c r="G255" t="str">
        <f>VLOOKUP(H255,Lists!$D$2:$E$40,2,FALSE)</f>
        <v>Public health measures</v>
      </c>
      <c r="H255" s="10" t="s">
        <v>25</v>
      </c>
      <c r="I255" s="10" t="s">
        <v>19</v>
      </c>
      <c r="J255" s="10" t="s">
        <v>47</v>
      </c>
      <c r="K255" s="10" t="s">
        <v>86</v>
      </c>
      <c r="L255" s="13">
        <v>43903</v>
      </c>
      <c r="M255" s="10" t="s">
        <v>518</v>
      </c>
      <c r="N255" s="10" t="s">
        <v>30</v>
      </c>
      <c r="O255" s="15" t="s">
        <v>519</v>
      </c>
      <c r="P255" s="14">
        <v>43905</v>
      </c>
    </row>
    <row r="256" spans="1:17" x14ac:dyDescent="0.3">
      <c r="A256">
        <v>255</v>
      </c>
      <c r="B256" s="10" t="s">
        <v>511</v>
      </c>
      <c r="C256" s="9" t="str">
        <f>VLOOKUP(B256,Lists!$A$2:$B$192,2,FALSE)</f>
        <v>IND</v>
      </c>
      <c r="F256" t="str">
        <f>VLOOKUP(B256,Lists!$A$2:$C$192,3,FALSE)</f>
        <v>Asia</v>
      </c>
      <c r="G256" t="str">
        <f>VLOOKUP(H256,Lists!$D$2:$E$40,2,FALSE)</f>
        <v>Public health measures</v>
      </c>
      <c r="H256" s="10" t="s">
        <v>24</v>
      </c>
      <c r="I256" s="10" t="s">
        <v>37</v>
      </c>
      <c r="J256" s="10" t="s">
        <v>520</v>
      </c>
      <c r="K256" s="10" t="s">
        <v>86</v>
      </c>
      <c r="L256" s="13">
        <v>43903</v>
      </c>
      <c r="M256" s="10" t="s">
        <v>513</v>
      </c>
      <c r="N256" s="10" t="s">
        <v>21</v>
      </c>
      <c r="O256" s="15" t="s">
        <v>514</v>
      </c>
      <c r="P256" s="14">
        <v>43905</v>
      </c>
    </row>
    <row r="257" spans="1:17" x14ac:dyDescent="0.3">
      <c r="A257">
        <v>256</v>
      </c>
      <c r="B257" s="10" t="s">
        <v>511</v>
      </c>
      <c r="C257" s="9" t="str">
        <f>VLOOKUP(B257,Lists!$A$2:$B$192,2,FALSE)</f>
        <v>IND</v>
      </c>
      <c r="F257" t="str">
        <f>VLOOKUP(B257,Lists!$A$2:$C$192,3,FALSE)</f>
        <v>Asia</v>
      </c>
      <c r="G257" t="str">
        <f>VLOOKUP(H257,Lists!$D$2:$E$40,2,FALSE)</f>
        <v>Movement restrictions</v>
      </c>
      <c r="H257" s="10" t="s">
        <v>178</v>
      </c>
      <c r="I257" s="10" t="s">
        <v>37</v>
      </c>
      <c r="J257" s="10" t="s">
        <v>521</v>
      </c>
      <c r="K257" s="10" t="s">
        <v>86</v>
      </c>
      <c r="L257" s="13">
        <v>43900</v>
      </c>
      <c r="M257" s="10" t="s">
        <v>513</v>
      </c>
      <c r="N257" s="10" t="s">
        <v>21</v>
      </c>
      <c r="O257" s="15" t="s">
        <v>514</v>
      </c>
      <c r="P257" s="14">
        <v>43905</v>
      </c>
    </row>
    <row r="258" spans="1:17" s="1" customFormat="1" x14ac:dyDescent="0.3">
      <c r="A258" s="1">
        <v>257</v>
      </c>
      <c r="B258" s="11" t="s">
        <v>522</v>
      </c>
      <c r="C258" s="9" t="str">
        <f>VLOOKUP(B258,Lists!$A$2:$B$192,2,FALSE)</f>
        <v>KEN</v>
      </c>
      <c r="D258" s="11"/>
      <c r="F258" t="str">
        <f>VLOOKUP(B258,Lists!$A$2:$C$192,3,FALSE)</f>
        <v>Africa</v>
      </c>
      <c r="G258" t="str">
        <f>VLOOKUP(H258,Lists!$D$2:$E$40,2,FALSE)</f>
        <v>Public health measures</v>
      </c>
      <c r="H258" s="11" t="s">
        <v>25</v>
      </c>
      <c r="I258" s="11" t="s">
        <v>19</v>
      </c>
      <c r="J258" s="11" t="s">
        <v>47</v>
      </c>
      <c r="K258" s="11" t="s">
        <v>86</v>
      </c>
      <c r="L258" s="18">
        <v>43915</v>
      </c>
      <c r="M258" s="11" t="s">
        <v>20</v>
      </c>
      <c r="N258" s="11" t="s">
        <v>523</v>
      </c>
      <c r="O258" s="16" t="s">
        <v>524</v>
      </c>
      <c r="P258" s="17">
        <v>43905</v>
      </c>
      <c r="Q258" s="11"/>
    </row>
    <row r="259" spans="1:17" x14ac:dyDescent="0.3">
      <c r="A259">
        <v>258</v>
      </c>
      <c r="B259" s="10" t="s">
        <v>522</v>
      </c>
      <c r="C259" s="9" t="str">
        <f>VLOOKUP(B259,Lists!$A$2:$B$192,2,FALSE)</f>
        <v>KEN</v>
      </c>
      <c r="F259" t="str">
        <f>VLOOKUP(B259,Lists!$A$2:$C$192,3,FALSE)</f>
        <v>Africa</v>
      </c>
      <c r="G259" t="str">
        <f>VLOOKUP(H259,Lists!$D$2:$E$40,2,FALSE)</f>
        <v>Public health measures</v>
      </c>
      <c r="H259" s="10" t="s">
        <v>24</v>
      </c>
      <c r="I259" s="10" t="s">
        <v>37</v>
      </c>
      <c r="J259" s="10" t="s">
        <v>525</v>
      </c>
      <c r="K259" s="10" t="s">
        <v>86</v>
      </c>
      <c r="M259" s="10" t="s">
        <v>20</v>
      </c>
      <c r="N259" s="10" t="s">
        <v>21</v>
      </c>
      <c r="O259" s="15" t="s">
        <v>526</v>
      </c>
      <c r="P259" s="14">
        <v>43905</v>
      </c>
    </row>
    <row r="260" spans="1:17" x14ac:dyDescent="0.3">
      <c r="A260">
        <v>259</v>
      </c>
      <c r="B260" s="10" t="s">
        <v>527</v>
      </c>
      <c r="C260" s="9" t="str">
        <f>VLOOKUP(B260,Lists!$A$2:$B$192,2,FALSE)</f>
        <v>MAR</v>
      </c>
      <c r="F260" t="str">
        <f>VLOOKUP(B260,Lists!$A$2:$C$192,3,FALSE)</f>
        <v>Africa</v>
      </c>
      <c r="G260" t="str">
        <f>VLOOKUP(H260,Lists!$D$2:$E$40,2,FALSE)</f>
        <v>Movement restrictions</v>
      </c>
      <c r="H260" s="10" t="s">
        <v>32</v>
      </c>
      <c r="I260" s="10" t="s">
        <v>19</v>
      </c>
      <c r="J260" s="10" t="s">
        <v>528</v>
      </c>
      <c r="K260" s="10" t="s">
        <v>86</v>
      </c>
      <c r="L260" s="13">
        <v>43904</v>
      </c>
      <c r="P260" s="14">
        <v>43905</v>
      </c>
    </row>
    <row r="261" spans="1:17" x14ac:dyDescent="0.3">
      <c r="A261">
        <v>260</v>
      </c>
      <c r="B261" s="10" t="s">
        <v>497</v>
      </c>
      <c r="C261" s="9" t="str">
        <f>VLOOKUP(B261,Lists!$A$2:$B$192,2,FALSE)</f>
        <v>CAF</v>
      </c>
      <c r="F261" t="str">
        <f>VLOOKUP(B261,Lists!$A$2:$C$192,3,FALSE)</f>
        <v>Africa</v>
      </c>
      <c r="G261" t="str">
        <f>VLOOKUP(H261,Lists!$D$2:$E$40,2,FALSE)</f>
        <v>Public health measures</v>
      </c>
      <c r="H261" s="10" t="s">
        <v>24</v>
      </c>
      <c r="I261" s="10" t="s">
        <v>37</v>
      </c>
      <c r="J261" s="10" t="s">
        <v>529</v>
      </c>
      <c r="K261" s="10" t="s">
        <v>86</v>
      </c>
      <c r="L261" s="13">
        <v>43903</v>
      </c>
      <c r="M261" s="10" t="s">
        <v>394</v>
      </c>
      <c r="N261" s="10" t="s">
        <v>21</v>
      </c>
      <c r="O261" s="15" t="s">
        <v>530</v>
      </c>
      <c r="P261" s="14">
        <v>43905</v>
      </c>
    </row>
    <row r="262" spans="1:17" x14ac:dyDescent="0.3">
      <c r="A262">
        <v>261</v>
      </c>
      <c r="B262" s="10" t="s">
        <v>497</v>
      </c>
      <c r="C262" s="9" t="str">
        <f>VLOOKUP(B262,Lists!$A$2:$B$192,2,FALSE)</f>
        <v>CAF</v>
      </c>
      <c r="F262" t="str">
        <f>VLOOKUP(B262,Lists!$A$2:$C$192,3,FALSE)</f>
        <v>Africa</v>
      </c>
      <c r="G262" t="str">
        <f>VLOOKUP(H262,Lists!$D$2:$E$40,2,FALSE)</f>
        <v>Social distancing</v>
      </c>
      <c r="H262" s="10" t="s">
        <v>73</v>
      </c>
      <c r="I262" s="10" t="s">
        <v>37</v>
      </c>
      <c r="J262" s="10" t="s">
        <v>531</v>
      </c>
      <c r="K262" s="10" t="s">
        <v>86</v>
      </c>
      <c r="L262" s="13">
        <v>43903</v>
      </c>
      <c r="M262" s="10" t="s">
        <v>394</v>
      </c>
      <c r="N262" s="10" t="s">
        <v>21</v>
      </c>
      <c r="O262" s="10" t="s">
        <v>530</v>
      </c>
      <c r="P262" s="14">
        <v>43905</v>
      </c>
    </row>
    <row r="263" spans="1:17" x14ac:dyDescent="0.3">
      <c r="A263">
        <v>262</v>
      </c>
      <c r="B263" s="10" t="s">
        <v>497</v>
      </c>
      <c r="C263" s="9" t="str">
        <f>VLOOKUP(B263,Lists!$A$2:$B$192,2,FALSE)</f>
        <v>CAF</v>
      </c>
      <c r="F263" t="str">
        <f>VLOOKUP(B263,Lists!$A$2:$C$192,3,FALSE)</f>
        <v>Africa</v>
      </c>
      <c r="G263" t="str">
        <f>VLOOKUP(H263,Lists!$D$2:$E$40,2,FALSE)</f>
        <v>Social distancing</v>
      </c>
      <c r="H263" s="10" t="s">
        <v>27</v>
      </c>
      <c r="I263" s="10" t="s">
        <v>19</v>
      </c>
      <c r="J263" s="10" t="s">
        <v>532</v>
      </c>
      <c r="K263" s="10" t="s">
        <v>86</v>
      </c>
      <c r="L263" s="13">
        <v>43903</v>
      </c>
      <c r="M263" s="10" t="s">
        <v>394</v>
      </c>
      <c r="N263" s="10" t="s">
        <v>21</v>
      </c>
      <c r="O263" s="10" t="s">
        <v>530</v>
      </c>
      <c r="P263" s="14">
        <v>43905</v>
      </c>
    </row>
    <row r="264" spans="1:17" x14ac:dyDescent="0.3">
      <c r="A264">
        <v>263</v>
      </c>
      <c r="B264" s="10" t="s">
        <v>497</v>
      </c>
      <c r="C264" s="9" t="str">
        <f>VLOOKUP(B264,Lists!$A$2:$B$192,2,FALSE)</f>
        <v>CAF</v>
      </c>
      <c r="F264" t="str">
        <f>VLOOKUP(B264,Lists!$A$2:$C$192,3,FALSE)</f>
        <v>Africa</v>
      </c>
      <c r="G264" t="str">
        <f>VLOOKUP(H264,Lists!$D$2:$E$40,2,FALSE)</f>
        <v>Public health measures</v>
      </c>
      <c r="H264" s="10" t="s">
        <v>55</v>
      </c>
      <c r="I264" s="10" t="s">
        <v>19</v>
      </c>
      <c r="J264" s="10" t="s">
        <v>533</v>
      </c>
      <c r="K264" s="10" t="s">
        <v>86</v>
      </c>
      <c r="L264" s="13">
        <v>43903</v>
      </c>
      <c r="M264" s="10" t="s">
        <v>394</v>
      </c>
      <c r="N264" s="10" t="s">
        <v>21</v>
      </c>
      <c r="O264" s="10" t="s">
        <v>530</v>
      </c>
      <c r="P264" s="14">
        <v>43905</v>
      </c>
    </row>
    <row r="265" spans="1:17" x14ac:dyDescent="0.3">
      <c r="A265">
        <v>264</v>
      </c>
      <c r="B265" s="10" t="s">
        <v>497</v>
      </c>
      <c r="C265" s="9" t="str">
        <f>VLOOKUP(B265,Lists!$A$2:$B$192,2,FALSE)</f>
        <v>CAF</v>
      </c>
      <c r="F265" t="str">
        <f>VLOOKUP(B265,Lists!$A$2:$C$192,3,FALSE)</f>
        <v>Africa</v>
      </c>
      <c r="G265" t="str">
        <f>VLOOKUP(H265,Lists!$D$2:$E$40,2,FALSE)</f>
        <v>Public health measures</v>
      </c>
      <c r="H265" s="10" t="s">
        <v>25</v>
      </c>
      <c r="I265" s="10" t="s">
        <v>19</v>
      </c>
      <c r="J265" s="10" t="s">
        <v>534</v>
      </c>
      <c r="K265" s="10" t="s">
        <v>86</v>
      </c>
      <c r="L265" s="13">
        <v>43903</v>
      </c>
      <c r="M265" s="10" t="s">
        <v>394</v>
      </c>
      <c r="N265" s="10" t="s">
        <v>21</v>
      </c>
      <c r="O265" s="10" t="s">
        <v>530</v>
      </c>
      <c r="P265" s="14">
        <v>43905</v>
      </c>
    </row>
    <row r="266" spans="1:17" x14ac:dyDescent="0.3">
      <c r="A266">
        <v>265</v>
      </c>
      <c r="B266" s="10" t="s">
        <v>515</v>
      </c>
      <c r="C266" s="9" t="str">
        <f>VLOOKUP(B266,Lists!$A$2:$B$192,2,FALSE)</f>
        <v>SYC</v>
      </c>
      <c r="F266" t="str">
        <f>VLOOKUP(B266,Lists!$A$2:$C$192,3,FALSE)</f>
        <v>Africa</v>
      </c>
      <c r="G266" t="str">
        <f>VLOOKUP(H266,Lists!$D$2:$E$40,2,FALSE)</f>
        <v>Public health measures</v>
      </c>
      <c r="H266" s="10" t="s">
        <v>24</v>
      </c>
      <c r="I266" s="10" t="s">
        <v>37</v>
      </c>
      <c r="J266" s="10" t="s">
        <v>535</v>
      </c>
      <c r="K266" s="10" t="s">
        <v>86</v>
      </c>
      <c r="M266" s="10" t="s">
        <v>516</v>
      </c>
      <c r="N266" s="10" t="s">
        <v>30</v>
      </c>
      <c r="O266" s="10" t="s">
        <v>517</v>
      </c>
      <c r="P266" s="14">
        <v>43905</v>
      </c>
    </row>
    <row r="267" spans="1:17" x14ac:dyDescent="0.3">
      <c r="A267">
        <v>266</v>
      </c>
      <c r="B267" s="10" t="s">
        <v>511</v>
      </c>
      <c r="C267" s="9" t="str">
        <f>VLOOKUP(B267,Lists!$A$2:$B$192,2,FALSE)</f>
        <v>IND</v>
      </c>
      <c r="F267" t="str">
        <f>VLOOKUP(B267,Lists!$A$2:$C$192,3,FALSE)</f>
        <v>Asia</v>
      </c>
      <c r="G267" t="str">
        <f>VLOOKUP(H267,Lists!$D$2:$E$40,2,FALSE)</f>
        <v>Social and economic measures</v>
      </c>
      <c r="H267" s="10" t="s">
        <v>101</v>
      </c>
      <c r="I267" s="10" t="s">
        <v>37</v>
      </c>
      <c r="J267" s="10" t="s">
        <v>536</v>
      </c>
      <c r="K267" s="10" t="s">
        <v>86</v>
      </c>
      <c r="L267" s="13">
        <v>43905</v>
      </c>
      <c r="M267" s="10" t="s">
        <v>537</v>
      </c>
      <c r="N267" s="10" t="s">
        <v>30</v>
      </c>
      <c r="O267" s="15" t="s">
        <v>538</v>
      </c>
      <c r="P267" s="14">
        <v>43905</v>
      </c>
    </row>
    <row r="268" spans="1:17" x14ac:dyDescent="0.3">
      <c r="A268">
        <v>267</v>
      </c>
      <c r="B268" s="10" t="s">
        <v>515</v>
      </c>
      <c r="C268" s="9" t="str">
        <f>VLOOKUP(B268,Lists!$A$2:$B$192,2,FALSE)</f>
        <v>SYC</v>
      </c>
      <c r="F268" t="str">
        <f>VLOOKUP(B268,Lists!$A$2:$C$192,3,FALSE)</f>
        <v>Africa</v>
      </c>
      <c r="G268" t="str">
        <f>VLOOKUP(H268,Lists!$D$2:$E$40,2,FALSE)</f>
        <v>Public health measures</v>
      </c>
      <c r="H268" s="10" t="s">
        <v>18</v>
      </c>
      <c r="I268" s="10" t="s">
        <v>19</v>
      </c>
      <c r="K268" s="10" t="s">
        <v>86</v>
      </c>
      <c r="M268" s="10" t="s">
        <v>394</v>
      </c>
      <c r="N268" s="10" t="s">
        <v>21</v>
      </c>
      <c r="O268" s="10" t="s">
        <v>539</v>
      </c>
      <c r="P268" s="14">
        <v>43905</v>
      </c>
    </row>
    <row r="269" spans="1:17" x14ac:dyDescent="0.3">
      <c r="A269">
        <v>268</v>
      </c>
      <c r="B269" s="10" t="s">
        <v>540</v>
      </c>
      <c r="C269" s="9" t="str">
        <f>VLOOKUP(B269,Lists!$A$2:$B$192,2,FALSE)</f>
        <v>SAU</v>
      </c>
      <c r="F269" t="str">
        <f>VLOOKUP(B269,Lists!$A$2:$C$192,3,FALSE)</f>
        <v>Middle East</v>
      </c>
      <c r="G269" t="str">
        <f>VLOOKUP(H269,Lists!$D$2:$E$40,2,FALSE)</f>
        <v>Movement restrictions</v>
      </c>
      <c r="H269" s="10" t="s">
        <v>59</v>
      </c>
      <c r="I269" s="10" t="s">
        <v>19</v>
      </c>
      <c r="J269" s="10" t="s">
        <v>541</v>
      </c>
      <c r="K269" s="10" t="s">
        <v>86</v>
      </c>
      <c r="L269" s="13">
        <v>43905</v>
      </c>
      <c r="M269" s="10" t="s">
        <v>542</v>
      </c>
      <c r="N269" s="10" t="s">
        <v>21</v>
      </c>
      <c r="O269" s="15" t="s">
        <v>543</v>
      </c>
      <c r="P269" s="14">
        <v>43905</v>
      </c>
    </row>
    <row r="270" spans="1:17" x14ac:dyDescent="0.3">
      <c r="A270">
        <v>269</v>
      </c>
      <c r="B270" s="10" t="s">
        <v>540</v>
      </c>
      <c r="C270" s="9" t="str">
        <f>VLOOKUP(B270,Lists!$A$2:$B$192,2,FALSE)</f>
        <v>SAU</v>
      </c>
      <c r="F270" t="str">
        <f>VLOOKUP(B270,Lists!$A$2:$C$192,3,FALSE)</f>
        <v>Middle East</v>
      </c>
      <c r="G270" t="str">
        <f>VLOOKUP(H270,Lists!$D$2:$E$40,2,FALSE)</f>
        <v>Movement restrictions</v>
      </c>
      <c r="H270" s="10" t="s">
        <v>178</v>
      </c>
      <c r="I270" s="10" t="s">
        <v>19</v>
      </c>
      <c r="J270" s="10" t="s">
        <v>544</v>
      </c>
      <c r="K270" s="10" t="s">
        <v>86</v>
      </c>
      <c r="L270" s="13">
        <v>43902</v>
      </c>
      <c r="M270" s="10" t="s">
        <v>542</v>
      </c>
      <c r="N270" s="10" t="s">
        <v>21</v>
      </c>
      <c r="O270" s="15" t="s">
        <v>543</v>
      </c>
      <c r="P270" s="14">
        <v>43905</v>
      </c>
    </row>
    <row r="271" spans="1:17" x14ac:dyDescent="0.3">
      <c r="A271">
        <v>270</v>
      </c>
      <c r="B271" s="10" t="s">
        <v>540</v>
      </c>
      <c r="C271" s="9" t="str">
        <f>VLOOKUP(B271,Lists!$A$2:$B$192,2,FALSE)</f>
        <v>SAU</v>
      </c>
      <c r="F271" t="str">
        <f>VLOOKUP(B271,Lists!$A$2:$C$192,3,FALSE)</f>
        <v>Middle East</v>
      </c>
      <c r="G271" t="str">
        <f>VLOOKUP(H271,Lists!$D$2:$E$40,2,FALSE)</f>
        <v>Movement restrictions</v>
      </c>
      <c r="H271" s="10" t="s">
        <v>59</v>
      </c>
      <c r="I271" s="10" t="s">
        <v>37</v>
      </c>
      <c r="J271" s="10" t="s">
        <v>545</v>
      </c>
      <c r="K271" s="10" t="s">
        <v>86</v>
      </c>
      <c r="L271" s="13">
        <v>43902</v>
      </c>
      <c r="M271" s="10" t="s">
        <v>542</v>
      </c>
      <c r="N271" s="10" t="s">
        <v>21</v>
      </c>
      <c r="O271" s="10" t="s">
        <v>543</v>
      </c>
      <c r="P271" s="14">
        <v>43905</v>
      </c>
    </row>
    <row r="272" spans="1:17" x14ac:dyDescent="0.3">
      <c r="A272">
        <v>271</v>
      </c>
      <c r="B272" s="10" t="s">
        <v>540</v>
      </c>
      <c r="C272" s="9" t="str">
        <f>VLOOKUP(B272,Lists!$A$2:$B$192,2,FALSE)</f>
        <v>SAU</v>
      </c>
      <c r="F272" t="str">
        <f>VLOOKUP(B272,Lists!$A$2:$C$192,3,FALSE)</f>
        <v>Middle East</v>
      </c>
      <c r="G272" t="str">
        <f>VLOOKUP(H272,Lists!$D$2:$E$40,2,FALSE)</f>
        <v>Movement restrictions</v>
      </c>
      <c r="H272" s="10" t="s">
        <v>71</v>
      </c>
      <c r="I272" s="10" t="s">
        <v>37</v>
      </c>
      <c r="J272" s="10" t="s">
        <v>546</v>
      </c>
      <c r="K272" s="10" t="s">
        <v>86</v>
      </c>
      <c r="L272" s="13">
        <v>43902</v>
      </c>
      <c r="M272" s="10" t="s">
        <v>542</v>
      </c>
      <c r="N272" s="10" t="s">
        <v>21</v>
      </c>
      <c r="O272" s="10" t="s">
        <v>543</v>
      </c>
      <c r="P272" s="14">
        <v>43905</v>
      </c>
    </row>
    <row r="273" spans="1:16" x14ac:dyDescent="0.3">
      <c r="A273">
        <v>273</v>
      </c>
      <c r="B273" s="10" t="s">
        <v>547</v>
      </c>
      <c r="C273" s="9" t="str">
        <f>VLOOKUP(B273,Lists!$A$2:$B$192,2,FALSE)</f>
        <v>UZB</v>
      </c>
      <c r="F273" t="str">
        <f>VLOOKUP(B273,Lists!$A$2:$C$192,3,FALSE)</f>
        <v>Asia</v>
      </c>
      <c r="G273" t="str">
        <f>VLOOKUP(H273,Lists!$D$2:$E$40,2,FALSE)</f>
        <v>Movement restrictions</v>
      </c>
      <c r="H273" s="10" t="s">
        <v>59</v>
      </c>
      <c r="I273" s="10" t="s">
        <v>37</v>
      </c>
      <c r="J273" s="10" t="s">
        <v>548</v>
      </c>
      <c r="K273" s="10" t="s">
        <v>86</v>
      </c>
      <c r="L273" s="13">
        <v>43892</v>
      </c>
      <c r="M273" s="10" t="s">
        <v>271</v>
      </c>
      <c r="N273" s="10" t="s">
        <v>342</v>
      </c>
      <c r="O273" s="10" t="s">
        <v>549</v>
      </c>
      <c r="P273" s="14">
        <v>43905</v>
      </c>
    </row>
    <row r="274" spans="1:16" x14ac:dyDescent="0.3">
      <c r="A274">
        <v>274</v>
      </c>
      <c r="B274" s="10" t="s">
        <v>547</v>
      </c>
      <c r="C274" s="9" t="str">
        <f>VLOOKUP(B274,Lists!$A$2:$B$192,2,FALSE)</f>
        <v>UZB</v>
      </c>
      <c r="F274" t="str">
        <f>VLOOKUP(B274,Lists!$A$2:$C$192,3,FALSE)</f>
        <v>Asia</v>
      </c>
      <c r="G274" t="str">
        <f>VLOOKUP(H274,Lists!$D$2:$E$40,2,FALSE)</f>
        <v>Social distancing</v>
      </c>
      <c r="H274" s="10" t="s">
        <v>27</v>
      </c>
      <c r="I274" s="10" t="s">
        <v>37</v>
      </c>
      <c r="J274" s="10" t="s">
        <v>550</v>
      </c>
      <c r="K274" s="10" t="s">
        <v>86</v>
      </c>
      <c r="M274" s="10" t="s">
        <v>394</v>
      </c>
      <c r="N274" s="10" t="s">
        <v>21</v>
      </c>
      <c r="O274" s="10" t="s">
        <v>551</v>
      </c>
      <c r="P274" s="14">
        <v>43905</v>
      </c>
    </row>
    <row r="275" spans="1:16" x14ac:dyDescent="0.3">
      <c r="A275">
        <v>275</v>
      </c>
      <c r="B275" s="10" t="s">
        <v>547</v>
      </c>
      <c r="C275" s="9" t="str">
        <f>VLOOKUP(B275,Lists!$A$2:$B$192,2,FALSE)</f>
        <v>UZB</v>
      </c>
      <c r="F275" t="str">
        <f>VLOOKUP(B275,Lists!$A$2:$C$192,3,FALSE)</f>
        <v>Asia</v>
      </c>
      <c r="G275" t="str">
        <f>VLOOKUP(H275,Lists!$D$2:$E$40,2,FALSE)</f>
        <v>Public health measures</v>
      </c>
      <c r="H275" s="10" t="s">
        <v>24</v>
      </c>
      <c r="I275" s="10" t="s">
        <v>37</v>
      </c>
      <c r="J275" s="10" t="s">
        <v>552</v>
      </c>
      <c r="K275" s="10" t="s">
        <v>86</v>
      </c>
      <c r="M275" s="10" t="s">
        <v>394</v>
      </c>
      <c r="N275" s="10" t="s">
        <v>21</v>
      </c>
      <c r="O275" s="10" t="s">
        <v>551</v>
      </c>
      <c r="P275" s="14">
        <v>43905</v>
      </c>
    </row>
    <row r="276" spans="1:16" x14ac:dyDescent="0.3">
      <c r="A276">
        <v>276</v>
      </c>
      <c r="B276" s="10" t="s">
        <v>553</v>
      </c>
      <c r="C276" s="9" t="str">
        <f>VLOOKUP(B276,Lists!$A$2:$B$192,2,FALSE)</f>
        <v>TKM</v>
      </c>
      <c r="F276" t="str">
        <f>VLOOKUP(B276,Lists!$A$2:$C$192,3,FALSE)</f>
        <v>Asia</v>
      </c>
      <c r="G276" t="str">
        <f>VLOOKUP(H276,Lists!$D$2:$E$40,2,FALSE)</f>
        <v>Public health measures</v>
      </c>
      <c r="H276" s="10" t="s">
        <v>18</v>
      </c>
      <c r="I276" s="10" t="s">
        <v>37</v>
      </c>
      <c r="J276" s="10" t="s">
        <v>554</v>
      </c>
      <c r="K276" s="10" t="s">
        <v>86</v>
      </c>
      <c r="M276" s="10" t="s">
        <v>394</v>
      </c>
      <c r="N276" s="10" t="s">
        <v>21</v>
      </c>
      <c r="O276" s="10" t="s">
        <v>555</v>
      </c>
      <c r="P276" s="14">
        <v>43905</v>
      </c>
    </row>
    <row r="277" spans="1:16" x14ac:dyDescent="0.3">
      <c r="A277">
        <v>277</v>
      </c>
      <c r="B277" s="10" t="s">
        <v>553</v>
      </c>
      <c r="C277" s="9" t="str">
        <f>VLOOKUP(B277,Lists!$A$2:$B$192,2,FALSE)</f>
        <v>TKM</v>
      </c>
      <c r="F277" t="str">
        <f>VLOOKUP(B277,Lists!$A$2:$C$192,3,FALSE)</f>
        <v>Asia</v>
      </c>
      <c r="G277" t="str">
        <f>VLOOKUP(H277,Lists!$D$2:$E$40,2,FALSE)</f>
        <v>Public health measures</v>
      </c>
      <c r="H277" s="10" t="s">
        <v>24</v>
      </c>
      <c r="I277" s="10" t="s">
        <v>37</v>
      </c>
      <c r="J277" s="10" t="s">
        <v>556</v>
      </c>
      <c r="K277" s="10" t="s">
        <v>86</v>
      </c>
      <c r="M277" s="10" t="s">
        <v>394</v>
      </c>
      <c r="N277" s="10" t="s">
        <v>21</v>
      </c>
      <c r="O277" s="10" t="s">
        <v>555</v>
      </c>
      <c r="P277" s="14">
        <v>43905</v>
      </c>
    </row>
    <row r="278" spans="1:16" x14ac:dyDescent="0.3">
      <c r="A278">
        <v>278</v>
      </c>
      <c r="B278" s="10" t="s">
        <v>553</v>
      </c>
      <c r="C278" s="9" t="str">
        <f>VLOOKUP(B278,Lists!$A$2:$B$192,2,FALSE)</f>
        <v>TKM</v>
      </c>
      <c r="F278" t="str">
        <f>VLOOKUP(B278,Lists!$A$2:$C$192,3,FALSE)</f>
        <v>Asia</v>
      </c>
      <c r="G278" t="str">
        <f>VLOOKUP(H278,Lists!$D$2:$E$40,2,FALSE)</f>
        <v>Public health measures</v>
      </c>
      <c r="H278" s="10" t="s">
        <v>557</v>
      </c>
      <c r="I278" s="10" t="s">
        <v>37</v>
      </c>
      <c r="J278" s="10" t="s">
        <v>558</v>
      </c>
      <c r="K278" s="10" t="s">
        <v>86</v>
      </c>
      <c r="M278" s="10" t="s">
        <v>394</v>
      </c>
      <c r="N278" s="10" t="s">
        <v>21</v>
      </c>
      <c r="O278" s="15" t="s">
        <v>555</v>
      </c>
      <c r="P278" s="14">
        <v>43905</v>
      </c>
    </row>
    <row r="279" spans="1:16" x14ac:dyDescent="0.3">
      <c r="A279">
        <v>279</v>
      </c>
      <c r="B279" s="10" t="s">
        <v>540</v>
      </c>
      <c r="C279" s="9" t="str">
        <f>VLOOKUP(B279,Lists!$A$2:$B$192,2,FALSE)</f>
        <v>SAU</v>
      </c>
      <c r="F279" t="str">
        <f>VLOOKUP(B279,Lists!$A$2:$C$192,3,FALSE)</f>
        <v>Middle East</v>
      </c>
      <c r="G279" t="str">
        <f>VLOOKUP(H279,Lists!$D$2:$E$40,2,FALSE)</f>
        <v>Public health measures</v>
      </c>
      <c r="H279" s="10" t="s">
        <v>25</v>
      </c>
      <c r="I279" s="10" t="s">
        <v>19</v>
      </c>
      <c r="J279" s="10" t="s">
        <v>559</v>
      </c>
      <c r="K279" s="10" t="s">
        <v>86</v>
      </c>
      <c r="L279" s="13">
        <v>43904</v>
      </c>
      <c r="M279" s="10" t="s">
        <v>20</v>
      </c>
      <c r="N279" s="10" t="s">
        <v>21</v>
      </c>
      <c r="O279" s="15" t="s">
        <v>560</v>
      </c>
      <c r="P279" s="14">
        <v>43905</v>
      </c>
    </row>
    <row r="280" spans="1:16" x14ac:dyDescent="0.3">
      <c r="A280">
        <v>280</v>
      </c>
      <c r="B280" s="10" t="s">
        <v>553</v>
      </c>
      <c r="C280" s="9" t="str">
        <f>VLOOKUP(B280,Lists!$A$2:$B$192,2,FALSE)</f>
        <v>TKM</v>
      </c>
      <c r="F280" t="str">
        <f>VLOOKUP(B280,Lists!$A$2:$C$192,3,FALSE)</f>
        <v>Asia</v>
      </c>
      <c r="G280" t="str">
        <f>VLOOKUP(H280,Lists!$D$2:$E$40,2,FALSE)</f>
        <v>Movement restrictions</v>
      </c>
      <c r="H280" s="10" t="s">
        <v>32</v>
      </c>
      <c r="I280" s="10" t="s">
        <v>37</v>
      </c>
      <c r="J280" s="10" t="s">
        <v>561</v>
      </c>
      <c r="K280" s="10" t="s">
        <v>86</v>
      </c>
      <c r="M280" s="10" t="s">
        <v>562</v>
      </c>
      <c r="N280" s="10" t="s">
        <v>30</v>
      </c>
      <c r="O280" s="10" t="s">
        <v>563</v>
      </c>
      <c r="P280" s="14">
        <v>43905</v>
      </c>
    </row>
    <row r="281" spans="1:16" x14ac:dyDescent="0.3">
      <c r="A281">
        <v>281</v>
      </c>
      <c r="B281" s="10" t="s">
        <v>553</v>
      </c>
      <c r="C281" s="9" t="str">
        <f>VLOOKUP(B281,Lists!$A$2:$B$192,2,FALSE)</f>
        <v>TKM</v>
      </c>
      <c r="F281" t="str">
        <f>VLOOKUP(B281,Lists!$A$2:$C$192,3,FALSE)</f>
        <v>Asia</v>
      </c>
      <c r="G281" t="str">
        <f>VLOOKUP(H281,Lists!$D$2:$E$40,2,FALSE)</f>
        <v>Social distancing</v>
      </c>
      <c r="H281" s="10" t="s">
        <v>27</v>
      </c>
      <c r="I281" s="10" t="s">
        <v>19</v>
      </c>
      <c r="K281" s="10" t="s">
        <v>86</v>
      </c>
      <c r="M281" s="10" t="s">
        <v>562</v>
      </c>
      <c r="N281" s="10" t="s">
        <v>30</v>
      </c>
      <c r="O281" s="10" t="s">
        <v>563</v>
      </c>
      <c r="P281" s="14">
        <v>43905</v>
      </c>
    </row>
    <row r="282" spans="1:16" x14ac:dyDescent="0.3">
      <c r="A282">
        <v>282</v>
      </c>
      <c r="B282" s="10" t="s">
        <v>553</v>
      </c>
      <c r="C282" s="9" t="str">
        <f>VLOOKUP(B282,Lists!$A$2:$B$192,2,FALSE)</f>
        <v>TKM</v>
      </c>
      <c r="F282" t="str">
        <f>VLOOKUP(B282,Lists!$A$2:$C$192,3,FALSE)</f>
        <v>Asia</v>
      </c>
      <c r="G282" t="str">
        <f>VLOOKUP(H282,Lists!$D$2:$E$40,2,FALSE)</f>
        <v>Movement restrictions</v>
      </c>
      <c r="H282" s="10" t="s">
        <v>59</v>
      </c>
      <c r="I282" s="10" t="s">
        <v>19</v>
      </c>
      <c r="K282" s="10" t="s">
        <v>86</v>
      </c>
      <c r="M282" s="10" t="s">
        <v>562</v>
      </c>
      <c r="N282" s="10" t="s">
        <v>30</v>
      </c>
      <c r="O282" s="10" t="s">
        <v>563</v>
      </c>
      <c r="P282" s="14">
        <v>43905</v>
      </c>
    </row>
    <row r="283" spans="1:16" x14ac:dyDescent="0.3">
      <c r="A283">
        <v>283</v>
      </c>
      <c r="B283" s="10" t="s">
        <v>564</v>
      </c>
      <c r="C283" s="9" t="str">
        <f>VLOOKUP(B283,Lists!$A$2:$B$192,2,FALSE)</f>
        <v>TGO</v>
      </c>
      <c r="F283" t="str">
        <f>VLOOKUP(B283,Lists!$A$2:$C$192,3,FALSE)</f>
        <v>Africa</v>
      </c>
      <c r="G283" t="str">
        <f>VLOOKUP(H283,Lists!$D$2:$E$40,2,FALSE)</f>
        <v>Public health measures</v>
      </c>
      <c r="H283" s="10" t="s">
        <v>18</v>
      </c>
      <c r="I283" s="10" t="s">
        <v>37</v>
      </c>
      <c r="J283" s="10" t="s">
        <v>565</v>
      </c>
      <c r="K283" s="10" t="s">
        <v>86</v>
      </c>
      <c r="M283" s="10" t="s">
        <v>394</v>
      </c>
      <c r="N283" s="10" t="s">
        <v>21</v>
      </c>
      <c r="O283" s="10" t="s">
        <v>566</v>
      </c>
      <c r="P283" s="14">
        <v>43905</v>
      </c>
    </row>
    <row r="284" spans="1:16" x14ac:dyDescent="0.3">
      <c r="A284">
        <v>284</v>
      </c>
      <c r="B284" s="10" t="s">
        <v>540</v>
      </c>
      <c r="C284" s="9" t="str">
        <f>VLOOKUP(B284,Lists!$A$2:$B$192,2,FALSE)</f>
        <v>SAU</v>
      </c>
      <c r="F284" t="str">
        <f>VLOOKUP(B284,Lists!$A$2:$C$192,3,FALSE)</f>
        <v>Middle East</v>
      </c>
      <c r="G284" t="str">
        <f>VLOOKUP(H284,Lists!$D$2:$E$40,2,FALSE)</f>
        <v>Movement restrictions</v>
      </c>
      <c r="H284" s="10" t="s">
        <v>59</v>
      </c>
      <c r="I284" s="10" t="s">
        <v>19</v>
      </c>
      <c r="J284" s="10" t="s">
        <v>567</v>
      </c>
      <c r="K284" s="10" t="s">
        <v>86</v>
      </c>
      <c r="L284" s="13">
        <v>43902</v>
      </c>
      <c r="M284" s="10" t="s">
        <v>542</v>
      </c>
      <c r="N284" s="10" t="s">
        <v>21</v>
      </c>
      <c r="O284" s="10" t="s">
        <v>543</v>
      </c>
      <c r="P284" s="14">
        <v>43905</v>
      </c>
    </row>
    <row r="285" spans="1:16" x14ac:dyDescent="0.3">
      <c r="A285">
        <v>285</v>
      </c>
      <c r="B285" s="10" t="s">
        <v>540</v>
      </c>
      <c r="C285" s="9" t="str">
        <f>VLOOKUP(B285,Lists!$A$2:$B$192,2,FALSE)</f>
        <v>SAU</v>
      </c>
      <c r="F285" t="str">
        <f>VLOOKUP(B285,Lists!$A$2:$C$192,3,FALSE)</f>
        <v>Middle East</v>
      </c>
      <c r="G285" t="str">
        <f>VLOOKUP(H285,Lists!$D$2:$E$40,2,FALSE)</f>
        <v>Movement restrictions</v>
      </c>
      <c r="H285" s="10" t="s">
        <v>59</v>
      </c>
      <c r="I285" s="10" t="s">
        <v>37</v>
      </c>
      <c r="J285" s="10" t="s">
        <v>568</v>
      </c>
      <c r="K285" s="10" t="s">
        <v>86</v>
      </c>
      <c r="L285" s="13">
        <v>43902</v>
      </c>
      <c r="M285" s="10" t="s">
        <v>542</v>
      </c>
      <c r="N285" s="10" t="s">
        <v>21</v>
      </c>
      <c r="O285" s="10" t="s">
        <v>543</v>
      </c>
      <c r="P285" s="14">
        <v>43905</v>
      </c>
    </row>
    <row r="286" spans="1:16" x14ac:dyDescent="0.3">
      <c r="A286">
        <v>286</v>
      </c>
      <c r="B286" s="10" t="s">
        <v>540</v>
      </c>
      <c r="C286" s="9" t="str">
        <f>VLOOKUP(B286,Lists!$A$2:$B$192,2,FALSE)</f>
        <v>SAU</v>
      </c>
      <c r="F286" t="str">
        <f>VLOOKUP(B286,Lists!$A$2:$C$192,3,FALSE)</f>
        <v>Middle East</v>
      </c>
      <c r="G286" t="str">
        <f>VLOOKUP(H286,Lists!$D$2:$E$40,2,FALSE)</f>
        <v>Movement restrictions</v>
      </c>
      <c r="H286" s="10" t="s">
        <v>71</v>
      </c>
      <c r="I286" s="10" t="s">
        <v>37</v>
      </c>
      <c r="J286" s="10" t="s">
        <v>569</v>
      </c>
      <c r="K286" s="10" t="s">
        <v>86</v>
      </c>
      <c r="L286" s="13">
        <v>43902</v>
      </c>
      <c r="M286" s="10" t="s">
        <v>542</v>
      </c>
      <c r="N286" s="10" t="s">
        <v>21</v>
      </c>
      <c r="O286" s="10" t="s">
        <v>543</v>
      </c>
      <c r="P286" s="14">
        <v>43905</v>
      </c>
    </row>
    <row r="287" spans="1:16" x14ac:dyDescent="0.3">
      <c r="A287">
        <v>287</v>
      </c>
      <c r="B287" s="10" t="s">
        <v>540</v>
      </c>
      <c r="C287" s="9" t="str">
        <f>VLOOKUP(B287,Lists!$A$2:$B$192,2,FALSE)</f>
        <v>SAU</v>
      </c>
      <c r="F287" t="str">
        <f>VLOOKUP(B287,Lists!$A$2:$C$192,3,FALSE)</f>
        <v>Middle East</v>
      </c>
      <c r="G287" t="str">
        <f>VLOOKUP(H287,Lists!$D$2:$E$40,2,FALSE)</f>
        <v>Movement restrictions</v>
      </c>
      <c r="H287" s="10" t="s">
        <v>59</v>
      </c>
      <c r="I287" s="10" t="s">
        <v>19</v>
      </c>
      <c r="J287" s="10" t="s">
        <v>570</v>
      </c>
      <c r="K287" s="10" t="s">
        <v>86</v>
      </c>
      <c r="L287" s="13">
        <v>43902</v>
      </c>
      <c r="M287" s="10" t="s">
        <v>542</v>
      </c>
      <c r="N287" s="10" t="s">
        <v>21</v>
      </c>
      <c r="O287" s="10" t="s">
        <v>543</v>
      </c>
      <c r="P287" s="14">
        <v>43905</v>
      </c>
    </row>
    <row r="288" spans="1:16" x14ac:dyDescent="0.3">
      <c r="A288">
        <v>288</v>
      </c>
      <c r="B288" s="10" t="s">
        <v>540</v>
      </c>
      <c r="C288" s="9" t="str">
        <f>VLOOKUP(B288,Lists!$A$2:$B$192,2,FALSE)</f>
        <v>SAU</v>
      </c>
      <c r="F288" t="str">
        <f>VLOOKUP(B288,Lists!$A$2:$C$192,3,FALSE)</f>
        <v>Middle East</v>
      </c>
      <c r="G288" t="str">
        <f>VLOOKUP(H288,Lists!$D$2:$E$40,2,FALSE)</f>
        <v>Movement restrictions</v>
      </c>
      <c r="H288" s="10" t="s">
        <v>59</v>
      </c>
      <c r="I288" s="10" t="s">
        <v>37</v>
      </c>
      <c r="J288" s="10" t="s">
        <v>571</v>
      </c>
      <c r="K288" s="10" t="s">
        <v>86</v>
      </c>
      <c r="L288" s="13">
        <v>43900</v>
      </c>
      <c r="M288" s="10" t="s">
        <v>542</v>
      </c>
      <c r="N288" s="10" t="s">
        <v>21</v>
      </c>
      <c r="O288" s="10" t="s">
        <v>543</v>
      </c>
      <c r="P288" s="14">
        <v>43905</v>
      </c>
    </row>
    <row r="289" spans="1:16" x14ac:dyDescent="0.3">
      <c r="A289">
        <v>289</v>
      </c>
      <c r="B289" s="10" t="s">
        <v>540</v>
      </c>
      <c r="C289" s="9" t="str">
        <f>VLOOKUP(B289,Lists!$A$2:$B$192,2,FALSE)</f>
        <v>SAU</v>
      </c>
      <c r="F289" t="str">
        <f>VLOOKUP(B289,Lists!$A$2:$C$192,3,FALSE)</f>
        <v>Middle East</v>
      </c>
      <c r="G289" t="str">
        <f>VLOOKUP(H289,Lists!$D$2:$E$40,2,FALSE)</f>
        <v>Movement restrictions</v>
      </c>
      <c r="H289" s="10" t="s">
        <v>71</v>
      </c>
      <c r="I289" s="10" t="s">
        <v>37</v>
      </c>
      <c r="J289" s="10" t="s">
        <v>572</v>
      </c>
      <c r="K289" s="10" t="s">
        <v>86</v>
      </c>
      <c r="L289" s="13">
        <v>43900</v>
      </c>
      <c r="M289" s="10" t="s">
        <v>542</v>
      </c>
      <c r="N289" s="10" t="s">
        <v>21</v>
      </c>
      <c r="O289" s="15" t="s">
        <v>543</v>
      </c>
      <c r="P289" s="14">
        <v>43905</v>
      </c>
    </row>
    <row r="290" spans="1:16" x14ac:dyDescent="0.3">
      <c r="A290">
        <v>290</v>
      </c>
      <c r="B290" s="10" t="s">
        <v>540</v>
      </c>
      <c r="C290" s="9" t="str">
        <f>VLOOKUP(B290,Lists!$A$2:$B$192,2,FALSE)</f>
        <v>SAU</v>
      </c>
      <c r="F290" t="str">
        <f>VLOOKUP(B290,Lists!$A$2:$C$192,3,FALSE)</f>
        <v>Middle East</v>
      </c>
      <c r="G290" t="str">
        <f>VLOOKUP(H290,Lists!$D$2:$E$40,2,FALSE)</f>
        <v>Movement restrictions</v>
      </c>
      <c r="H290" s="10" t="s">
        <v>59</v>
      </c>
      <c r="I290" s="10" t="s">
        <v>19</v>
      </c>
      <c r="J290" s="10" t="s">
        <v>573</v>
      </c>
      <c r="K290" s="10" t="s">
        <v>86</v>
      </c>
      <c r="L290" s="13">
        <v>43900</v>
      </c>
      <c r="M290" s="10" t="s">
        <v>542</v>
      </c>
      <c r="N290" s="10" t="s">
        <v>21</v>
      </c>
      <c r="O290" s="10" t="s">
        <v>543</v>
      </c>
      <c r="P290" s="14">
        <v>43905</v>
      </c>
    </row>
    <row r="291" spans="1:16" x14ac:dyDescent="0.3">
      <c r="A291">
        <v>291</v>
      </c>
      <c r="B291" s="10" t="s">
        <v>574</v>
      </c>
      <c r="C291" s="9" t="str">
        <f>VLOOKUP(B291,Lists!$A$2:$B$192,2,FALSE)</f>
        <v>TLS</v>
      </c>
      <c r="F291" t="str">
        <f>VLOOKUP(B291,Lists!$A$2:$C$192,3,FALSE)</f>
        <v>Asia</v>
      </c>
      <c r="G291" t="str">
        <f>VLOOKUP(H291,Lists!$D$2:$E$40,2,FALSE)</f>
        <v>Movement restrictions</v>
      </c>
      <c r="H291" s="10" t="s">
        <v>71</v>
      </c>
      <c r="I291" s="10" t="s">
        <v>37</v>
      </c>
      <c r="J291" s="10" t="s">
        <v>575</v>
      </c>
      <c r="K291" s="10" t="s">
        <v>86</v>
      </c>
      <c r="M291" s="10" t="s">
        <v>394</v>
      </c>
      <c r="N291" s="10" t="s">
        <v>21</v>
      </c>
      <c r="O291" s="10" t="s">
        <v>576</v>
      </c>
      <c r="P291" s="14">
        <v>43905</v>
      </c>
    </row>
    <row r="292" spans="1:16" x14ac:dyDescent="0.3">
      <c r="A292">
        <v>293</v>
      </c>
      <c r="B292" s="10" t="s">
        <v>540</v>
      </c>
      <c r="C292" s="9" t="str">
        <f>VLOOKUP(B292,Lists!$A$2:$B$192,2,FALSE)</f>
        <v>SAU</v>
      </c>
      <c r="F292" t="str">
        <f>VLOOKUP(B292,Lists!$A$2:$C$192,3,FALSE)</f>
        <v>Middle East</v>
      </c>
      <c r="G292" t="str">
        <f>VLOOKUP(H292,Lists!$D$2:$E$40,2,FALSE)</f>
        <v>Movement restrictions</v>
      </c>
      <c r="H292" s="10" t="s">
        <v>71</v>
      </c>
      <c r="I292" s="10" t="s">
        <v>37</v>
      </c>
      <c r="J292" s="10" t="s">
        <v>577</v>
      </c>
      <c r="K292" s="10" t="s">
        <v>86</v>
      </c>
      <c r="L292" s="13">
        <v>43899</v>
      </c>
      <c r="M292" s="10" t="s">
        <v>542</v>
      </c>
      <c r="N292" s="10" t="s">
        <v>21</v>
      </c>
      <c r="O292" s="10" t="s">
        <v>543</v>
      </c>
      <c r="P292" s="14">
        <v>43905</v>
      </c>
    </row>
    <row r="293" spans="1:16" x14ac:dyDescent="0.3">
      <c r="A293">
        <v>294</v>
      </c>
      <c r="B293" s="10" t="s">
        <v>540</v>
      </c>
      <c r="C293" s="9" t="str">
        <f>VLOOKUP(B293,Lists!$A$2:$B$192,2,FALSE)</f>
        <v>SAU</v>
      </c>
      <c r="F293" t="str">
        <f>VLOOKUP(B293,Lists!$A$2:$C$192,3,FALSE)</f>
        <v>Middle East</v>
      </c>
      <c r="G293" t="str">
        <f>VLOOKUP(H293,Lists!$D$2:$E$40,2,FALSE)</f>
        <v>Movement restrictions</v>
      </c>
      <c r="H293" s="10" t="s">
        <v>59</v>
      </c>
      <c r="I293" s="10" t="s">
        <v>19</v>
      </c>
      <c r="J293" s="10" t="s">
        <v>578</v>
      </c>
      <c r="K293" s="10" t="s">
        <v>86</v>
      </c>
      <c r="L293" s="13">
        <v>43899</v>
      </c>
      <c r="M293" s="10" t="s">
        <v>542</v>
      </c>
      <c r="N293" s="10" t="s">
        <v>21</v>
      </c>
      <c r="O293" s="10" t="s">
        <v>543</v>
      </c>
      <c r="P293" s="14">
        <v>43905</v>
      </c>
    </row>
    <row r="294" spans="1:16" x14ac:dyDescent="0.3">
      <c r="A294">
        <v>295</v>
      </c>
      <c r="B294" s="10" t="s">
        <v>574</v>
      </c>
      <c r="C294" s="9" t="str">
        <f>VLOOKUP(B294,Lists!$A$2:$B$192,2,FALSE)</f>
        <v>TLS</v>
      </c>
      <c r="F294" t="str">
        <f>VLOOKUP(B294,Lists!$A$2:$C$192,3,FALSE)</f>
        <v>Asia</v>
      </c>
      <c r="G294" t="str">
        <f>VLOOKUP(H294,Lists!$D$2:$E$40,2,FALSE)</f>
        <v>Public health measures</v>
      </c>
      <c r="H294" s="10" t="s">
        <v>18</v>
      </c>
      <c r="I294" s="10" t="s">
        <v>19</v>
      </c>
      <c r="K294" s="10" t="s">
        <v>86</v>
      </c>
      <c r="M294" s="10" t="s">
        <v>394</v>
      </c>
      <c r="N294" s="10" t="s">
        <v>21</v>
      </c>
      <c r="O294" s="10" t="s">
        <v>576</v>
      </c>
      <c r="P294" s="14">
        <v>43905</v>
      </c>
    </row>
    <row r="295" spans="1:16" x14ac:dyDescent="0.3">
      <c r="A295">
        <v>296</v>
      </c>
      <c r="B295" s="10" t="s">
        <v>360</v>
      </c>
      <c r="C295" s="9" t="str">
        <f>VLOOKUP(B295,Lists!$A$2:$B$192,2,FALSE)</f>
        <v>MYS</v>
      </c>
      <c r="F295" t="str">
        <f>VLOOKUP(B295,Lists!$A$2:$C$192,3,FALSE)</f>
        <v>Asia</v>
      </c>
      <c r="G295" t="str">
        <f>VLOOKUP(H295,Lists!$D$2:$E$40,2,FALSE)</f>
        <v>Social distancing</v>
      </c>
      <c r="H295" s="10" t="s">
        <v>27</v>
      </c>
      <c r="I295" s="10" t="s">
        <v>19</v>
      </c>
      <c r="K295" s="10" t="s">
        <v>86</v>
      </c>
      <c r="L295" s="13">
        <v>43901</v>
      </c>
      <c r="M295" s="10" t="s">
        <v>284</v>
      </c>
      <c r="N295" s="10" t="s">
        <v>185</v>
      </c>
      <c r="O295" s="15" t="s">
        <v>354</v>
      </c>
      <c r="P295" s="14">
        <v>43905</v>
      </c>
    </row>
    <row r="296" spans="1:16" x14ac:dyDescent="0.3">
      <c r="A296">
        <v>297</v>
      </c>
      <c r="B296" s="10" t="s">
        <v>540</v>
      </c>
      <c r="C296" s="9" t="str">
        <f>VLOOKUP(B296,Lists!$A$2:$B$192,2,FALSE)</f>
        <v>SAU</v>
      </c>
      <c r="F296" t="str">
        <f>VLOOKUP(B296,Lists!$A$2:$C$192,3,FALSE)</f>
        <v>Middle East</v>
      </c>
      <c r="G296" t="str">
        <f>VLOOKUP(H296,Lists!$D$2:$E$40,2,FALSE)</f>
        <v>Movement restrictions</v>
      </c>
      <c r="H296" s="10" t="s">
        <v>71</v>
      </c>
      <c r="I296" s="10" t="s">
        <v>37</v>
      </c>
      <c r="J296" s="10" t="s">
        <v>579</v>
      </c>
      <c r="K296" s="10" t="s">
        <v>86</v>
      </c>
      <c r="L296" s="13">
        <v>43897</v>
      </c>
      <c r="M296" s="10" t="s">
        <v>542</v>
      </c>
      <c r="N296" s="10" t="s">
        <v>21</v>
      </c>
      <c r="O296" s="10" t="s">
        <v>543</v>
      </c>
      <c r="P296" s="14">
        <v>43905</v>
      </c>
    </row>
    <row r="297" spans="1:16" x14ac:dyDescent="0.3">
      <c r="A297">
        <v>298</v>
      </c>
      <c r="B297" s="10" t="s">
        <v>540</v>
      </c>
      <c r="C297" s="9" t="str">
        <f>VLOOKUP(B297,Lists!$A$2:$B$192,2,FALSE)</f>
        <v>SAU</v>
      </c>
      <c r="F297" t="str">
        <f>VLOOKUP(B297,Lists!$A$2:$C$192,3,FALSE)</f>
        <v>Middle East</v>
      </c>
      <c r="G297" t="str">
        <f>VLOOKUP(H297,Lists!$D$2:$E$40,2,FALSE)</f>
        <v>Movement restrictions</v>
      </c>
      <c r="H297" s="10" t="s">
        <v>178</v>
      </c>
      <c r="I297" s="10" t="s">
        <v>19</v>
      </c>
      <c r="J297" s="10" t="s">
        <v>580</v>
      </c>
      <c r="K297" s="10" t="s">
        <v>86</v>
      </c>
      <c r="L297" s="13">
        <v>43897</v>
      </c>
      <c r="M297" s="10" t="s">
        <v>542</v>
      </c>
      <c r="N297" s="10" t="s">
        <v>21</v>
      </c>
      <c r="O297" s="15" t="s">
        <v>543</v>
      </c>
      <c r="P297" s="14">
        <v>43905</v>
      </c>
    </row>
    <row r="298" spans="1:16" x14ac:dyDescent="0.3">
      <c r="A298">
        <v>299</v>
      </c>
      <c r="B298" s="10" t="s">
        <v>360</v>
      </c>
      <c r="C298" s="9" t="str">
        <f>VLOOKUP(B298,Lists!$A$2:$B$192,2,FALSE)</f>
        <v>MYS</v>
      </c>
      <c r="F298" t="str">
        <f>VLOOKUP(B298,Lists!$A$2:$C$192,3,FALSE)</f>
        <v>Asia</v>
      </c>
      <c r="G298" t="str">
        <f>VLOOKUP(H298,Lists!$D$2:$E$40,2,FALSE)</f>
        <v>Movement restrictions</v>
      </c>
      <c r="H298" s="10" t="s">
        <v>71</v>
      </c>
      <c r="I298" s="10" t="s">
        <v>37</v>
      </c>
      <c r="J298" s="10" t="s">
        <v>581</v>
      </c>
      <c r="K298" s="10" t="s">
        <v>86</v>
      </c>
      <c r="L298" s="13">
        <v>43903</v>
      </c>
      <c r="M298" s="10" t="s">
        <v>284</v>
      </c>
      <c r="N298" s="10" t="s">
        <v>185</v>
      </c>
      <c r="O298" s="15" t="s">
        <v>354</v>
      </c>
      <c r="P298" s="14">
        <v>43905</v>
      </c>
    </row>
    <row r="299" spans="1:16" x14ac:dyDescent="0.3">
      <c r="A299">
        <v>300</v>
      </c>
      <c r="B299" s="10" t="s">
        <v>540</v>
      </c>
      <c r="C299" s="9" t="str">
        <f>VLOOKUP(B299,Lists!$A$2:$B$192,2,FALSE)</f>
        <v>SAU</v>
      </c>
      <c r="F299" t="str">
        <f>VLOOKUP(B299,Lists!$A$2:$C$192,3,FALSE)</f>
        <v>Middle East</v>
      </c>
      <c r="G299" t="str">
        <f>VLOOKUP(H299,Lists!$D$2:$E$40,2,FALSE)</f>
        <v>Movement restrictions</v>
      </c>
      <c r="H299" s="10" t="s">
        <v>71</v>
      </c>
      <c r="I299" s="10" t="s">
        <v>37</v>
      </c>
      <c r="J299" s="10" t="s">
        <v>582</v>
      </c>
      <c r="K299" s="10" t="s">
        <v>86</v>
      </c>
      <c r="L299" s="13">
        <v>43897</v>
      </c>
      <c r="P299" s="14">
        <v>43905</v>
      </c>
    </row>
    <row r="300" spans="1:16" x14ac:dyDescent="0.3">
      <c r="A300">
        <v>301</v>
      </c>
      <c r="B300" s="10" t="s">
        <v>360</v>
      </c>
      <c r="C300" s="9" t="str">
        <f>VLOOKUP(B300,Lists!$A$2:$B$192,2,FALSE)</f>
        <v>MYS</v>
      </c>
      <c r="F300" t="str">
        <f>VLOOKUP(B300,Lists!$A$2:$C$192,3,FALSE)</f>
        <v>Asia</v>
      </c>
      <c r="G300" t="str">
        <f>VLOOKUP(H300,Lists!$D$2:$E$40,2,FALSE)</f>
        <v>Movement restrictions</v>
      </c>
      <c r="H300" s="10" t="s">
        <v>71</v>
      </c>
      <c r="I300" s="10" t="s">
        <v>19</v>
      </c>
      <c r="J300" s="10" t="s">
        <v>583</v>
      </c>
      <c r="K300" s="10" t="s">
        <v>86</v>
      </c>
      <c r="L300" s="13">
        <v>43898</v>
      </c>
      <c r="M300" s="10" t="s">
        <v>284</v>
      </c>
      <c r="N300" s="10" t="s">
        <v>185</v>
      </c>
      <c r="O300" s="15" t="s">
        <v>354</v>
      </c>
      <c r="P300" s="14">
        <v>43905</v>
      </c>
    </row>
    <row r="301" spans="1:16" x14ac:dyDescent="0.3">
      <c r="A301">
        <v>302</v>
      </c>
      <c r="B301" s="10" t="s">
        <v>584</v>
      </c>
      <c r="C301" s="9" t="str">
        <f>VLOOKUP(B301,Lists!$A$2:$B$192,2,FALSE)</f>
        <v>TJK</v>
      </c>
      <c r="F301" t="str">
        <f>VLOOKUP(B301,Lists!$A$2:$C$192,3,FALSE)</f>
        <v>Asia</v>
      </c>
      <c r="G301" t="str">
        <f>VLOOKUP(H301,Lists!$D$2:$E$40,2,FALSE)</f>
        <v>Movement restrictions</v>
      </c>
      <c r="H301" s="10" t="s">
        <v>71</v>
      </c>
      <c r="I301" s="10" t="s">
        <v>37</v>
      </c>
      <c r="J301" s="10" t="s">
        <v>585</v>
      </c>
      <c r="K301" s="10" t="s">
        <v>86</v>
      </c>
      <c r="M301" s="10" t="s">
        <v>394</v>
      </c>
      <c r="N301" s="10" t="s">
        <v>21</v>
      </c>
      <c r="O301" s="10" t="s">
        <v>586</v>
      </c>
      <c r="P301" s="14">
        <v>43905</v>
      </c>
    </row>
    <row r="302" spans="1:16" x14ac:dyDescent="0.3">
      <c r="A302">
        <v>303</v>
      </c>
      <c r="B302" s="10" t="s">
        <v>540</v>
      </c>
      <c r="C302" s="9" t="str">
        <f>VLOOKUP(B302,Lists!$A$2:$B$192,2,FALSE)</f>
        <v>SAU</v>
      </c>
      <c r="F302" t="str">
        <f>VLOOKUP(B302,Lists!$A$2:$C$192,3,FALSE)</f>
        <v>Middle East</v>
      </c>
      <c r="G302" t="str">
        <f>VLOOKUP(H302,Lists!$D$2:$E$40,2,FALSE)</f>
        <v>Movement restrictions</v>
      </c>
      <c r="H302" s="10" t="s">
        <v>71</v>
      </c>
      <c r="I302" s="10" t="s">
        <v>37</v>
      </c>
      <c r="J302" s="10" t="s">
        <v>587</v>
      </c>
      <c r="K302" s="10" t="s">
        <v>86</v>
      </c>
      <c r="L302" s="13">
        <v>43917</v>
      </c>
      <c r="M302" s="10" t="s">
        <v>542</v>
      </c>
      <c r="N302" s="10" t="s">
        <v>21</v>
      </c>
      <c r="O302" s="15" t="s">
        <v>543</v>
      </c>
      <c r="P302" s="14">
        <v>43905</v>
      </c>
    </row>
    <row r="303" spans="1:16" x14ac:dyDescent="0.3">
      <c r="A303">
        <v>304</v>
      </c>
      <c r="B303" s="10" t="s">
        <v>588</v>
      </c>
      <c r="C303" s="9" t="str">
        <f>VLOOKUP(B303,Lists!$A$2:$B$192,2,FALSE)</f>
        <v>SGP</v>
      </c>
      <c r="F303" t="str">
        <f>VLOOKUP(B303,Lists!$A$2:$C$192,3,FALSE)</f>
        <v>Asia</v>
      </c>
      <c r="G303" t="str">
        <f>VLOOKUP(H303,Lists!$D$2:$E$40,2,FALSE)</f>
        <v>Social distancing</v>
      </c>
      <c r="H303" s="10" t="s">
        <v>27</v>
      </c>
      <c r="I303" s="10" t="s">
        <v>19</v>
      </c>
      <c r="K303" s="10" t="s">
        <v>86</v>
      </c>
      <c r="M303" s="10" t="s">
        <v>284</v>
      </c>
      <c r="N303" s="10" t="s">
        <v>185</v>
      </c>
      <c r="O303" s="15" t="s">
        <v>354</v>
      </c>
      <c r="P303" s="14">
        <v>43905</v>
      </c>
    </row>
    <row r="304" spans="1:16" x14ac:dyDescent="0.3">
      <c r="A304">
        <v>305</v>
      </c>
      <c r="B304" s="10" t="s">
        <v>540</v>
      </c>
      <c r="C304" s="9" t="str">
        <f>VLOOKUP(B304,Lists!$A$2:$B$192,2,FALSE)</f>
        <v>SAU</v>
      </c>
      <c r="F304" t="str">
        <f>VLOOKUP(B304,Lists!$A$2:$C$192,3,FALSE)</f>
        <v>Middle East</v>
      </c>
      <c r="G304" t="str">
        <f>VLOOKUP(H304,Lists!$D$2:$E$40,2,FALSE)</f>
        <v>Movement restrictions</v>
      </c>
      <c r="H304" s="10" t="s">
        <v>71</v>
      </c>
      <c r="I304" s="10" t="s">
        <v>37</v>
      </c>
      <c r="J304" s="10" t="s">
        <v>589</v>
      </c>
      <c r="K304" s="10" t="s">
        <v>86</v>
      </c>
      <c r="L304" s="13">
        <v>43917</v>
      </c>
      <c r="M304" s="10" t="s">
        <v>542</v>
      </c>
      <c r="N304" s="10" t="s">
        <v>21</v>
      </c>
      <c r="O304" s="10" t="s">
        <v>543</v>
      </c>
      <c r="P304" s="14">
        <v>43905</v>
      </c>
    </row>
    <row r="305" spans="1:17" x14ac:dyDescent="0.3">
      <c r="A305">
        <v>306</v>
      </c>
      <c r="B305" s="10" t="s">
        <v>540</v>
      </c>
      <c r="C305" s="9" t="str">
        <f>VLOOKUP(B305,Lists!$A$2:$B$192,2,FALSE)</f>
        <v>SAU</v>
      </c>
      <c r="F305" t="str">
        <f>VLOOKUP(B305,Lists!$A$2:$C$192,3,FALSE)</f>
        <v>Middle East</v>
      </c>
      <c r="G305" t="str">
        <f>VLOOKUP(H305,Lists!$D$2:$E$40,2,FALSE)</f>
        <v>Movement restrictions</v>
      </c>
      <c r="H305" s="10" t="s">
        <v>71</v>
      </c>
      <c r="I305" s="10" t="s">
        <v>37</v>
      </c>
      <c r="J305" s="10" t="s">
        <v>590</v>
      </c>
      <c r="K305" s="10" t="s">
        <v>86</v>
      </c>
      <c r="L305" s="13">
        <v>43917</v>
      </c>
      <c r="M305" s="10" t="s">
        <v>542</v>
      </c>
      <c r="N305" s="10" t="s">
        <v>21</v>
      </c>
      <c r="O305" s="10" t="s">
        <v>543</v>
      </c>
      <c r="P305" s="14">
        <v>43905</v>
      </c>
    </row>
    <row r="306" spans="1:17" x14ac:dyDescent="0.3">
      <c r="A306">
        <v>307</v>
      </c>
      <c r="B306" s="10" t="s">
        <v>588</v>
      </c>
      <c r="C306" s="9" t="str">
        <f>VLOOKUP(B306,Lists!$A$2:$B$192,2,FALSE)</f>
        <v>SGP</v>
      </c>
      <c r="F306" t="str">
        <f>VLOOKUP(B306,Lists!$A$2:$C$192,3,FALSE)</f>
        <v>Asia</v>
      </c>
      <c r="G306" t="str">
        <f>VLOOKUP(H306,Lists!$D$2:$E$40,2,FALSE)</f>
        <v>Public health measures</v>
      </c>
      <c r="H306" s="10" t="s">
        <v>267</v>
      </c>
      <c r="I306" s="10" t="s">
        <v>19</v>
      </c>
      <c r="J306" s="10" t="s">
        <v>591</v>
      </c>
      <c r="K306" s="10" t="s">
        <v>86</v>
      </c>
      <c r="M306" s="10" t="s">
        <v>284</v>
      </c>
      <c r="N306" s="10" t="s">
        <v>185</v>
      </c>
      <c r="O306" s="15" t="s">
        <v>354</v>
      </c>
      <c r="P306" s="14">
        <v>43905</v>
      </c>
    </row>
    <row r="307" spans="1:17" x14ac:dyDescent="0.3">
      <c r="A307">
        <v>308</v>
      </c>
      <c r="B307" s="10" t="s">
        <v>522</v>
      </c>
      <c r="C307" s="9" t="str">
        <f>VLOOKUP(B307,Lists!$A$2:$B$192,2,FALSE)</f>
        <v>KEN</v>
      </c>
      <c r="F307" t="str">
        <f>VLOOKUP(B307,Lists!$A$2:$C$192,3,FALSE)</f>
        <v>Africa</v>
      </c>
      <c r="G307" t="str">
        <f>VLOOKUP(H307,Lists!$D$2:$E$40,2,FALSE)</f>
        <v>Movement restrictions</v>
      </c>
      <c r="H307" s="10" t="s">
        <v>71</v>
      </c>
      <c r="I307" s="10" t="s">
        <v>37</v>
      </c>
      <c r="J307" s="10" t="s">
        <v>592</v>
      </c>
      <c r="K307" s="10" t="s">
        <v>86</v>
      </c>
      <c r="L307" s="13">
        <v>43905</v>
      </c>
      <c r="M307" s="10" t="s">
        <v>593</v>
      </c>
      <c r="N307" s="10" t="s">
        <v>21</v>
      </c>
      <c r="O307" s="15" t="s">
        <v>594</v>
      </c>
      <c r="P307" s="14">
        <v>43905</v>
      </c>
      <c r="Q307" s="15" t="s">
        <v>595</v>
      </c>
    </row>
    <row r="308" spans="1:17" x14ac:dyDescent="0.3">
      <c r="A308">
        <v>309</v>
      </c>
      <c r="B308" s="10" t="s">
        <v>522</v>
      </c>
      <c r="C308" s="9" t="str">
        <f>VLOOKUP(B308,Lists!$A$2:$B$192,2,FALSE)</f>
        <v>KEN</v>
      </c>
      <c r="F308" t="str">
        <f>VLOOKUP(B308,Lists!$A$2:$C$192,3,FALSE)</f>
        <v>Africa</v>
      </c>
      <c r="G308" t="str">
        <f>VLOOKUP(H308,Lists!$D$2:$E$40,2,FALSE)</f>
        <v>Social distancing</v>
      </c>
      <c r="H308" s="10" t="s">
        <v>42</v>
      </c>
      <c r="I308" s="10" t="s">
        <v>19</v>
      </c>
      <c r="J308" s="10" t="s">
        <v>596</v>
      </c>
      <c r="K308" s="10" t="s">
        <v>86</v>
      </c>
      <c r="L308" s="13">
        <v>43905</v>
      </c>
      <c r="M308" s="10" t="s">
        <v>593</v>
      </c>
      <c r="N308" s="10" t="s">
        <v>21</v>
      </c>
      <c r="O308" s="15" t="s">
        <v>594</v>
      </c>
      <c r="P308" s="14">
        <v>43905</v>
      </c>
      <c r="Q308" s="15" t="s">
        <v>595</v>
      </c>
    </row>
    <row r="309" spans="1:17" x14ac:dyDescent="0.3">
      <c r="A309">
        <v>310</v>
      </c>
      <c r="B309" s="10" t="s">
        <v>540</v>
      </c>
      <c r="C309" s="9" t="str">
        <f>VLOOKUP(B309,Lists!$A$2:$B$192,2,FALSE)</f>
        <v>SAU</v>
      </c>
      <c r="F309" t="str">
        <f>VLOOKUP(B309,Lists!$A$2:$C$192,3,FALSE)</f>
        <v>Middle East</v>
      </c>
      <c r="G309" t="str">
        <f>VLOOKUP(H309,Lists!$D$2:$E$40,2,FALSE)</f>
        <v>Movement restrictions</v>
      </c>
      <c r="H309" s="10" t="s">
        <v>32</v>
      </c>
      <c r="I309" s="10" t="s">
        <v>19</v>
      </c>
      <c r="J309" s="10" t="s">
        <v>597</v>
      </c>
      <c r="K309" s="10" t="s">
        <v>86</v>
      </c>
      <c r="L309" s="13">
        <v>43897</v>
      </c>
      <c r="M309" s="10" t="s">
        <v>394</v>
      </c>
      <c r="N309" s="10" t="s">
        <v>21</v>
      </c>
      <c r="O309" s="15" t="s">
        <v>598</v>
      </c>
      <c r="P309" s="14">
        <v>43905</v>
      </c>
    </row>
    <row r="310" spans="1:17" x14ac:dyDescent="0.3">
      <c r="A310">
        <v>311</v>
      </c>
      <c r="B310" s="10" t="s">
        <v>584</v>
      </c>
      <c r="C310" s="9" t="str">
        <f>VLOOKUP(B310,Lists!$A$2:$B$192,2,FALSE)</f>
        <v>TJK</v>
      </c>
      <c r="F310" t="str">
        <f>VLOOKUP(B310,Lists!$A$2:$C$192,3,FALSE)</f>
        <v>Asia</v>
      </c>
      <c r="G310" t="str">
        <f>VLOOKUP(H310,Lists!$D$2:$E$40,2,FALSE)</f>
        <v>Public health measures</v>
      </c>
      <c r="H310" s="10" t="s">
        <v>24</v>
      </c>
      <c r="I310" s="10" t="s">
        <v>37</v>
      </c>
      <c r="J310" s="10" t="s">
        <v>249</v>
      </c>
      <c r="K310" s="10" t="s">
        <v>86</v>
      </c>
      <c r="M310" s="10" t="s">
        <v>394</v>
      </c>
      <c r="N310" s="10" t="s">
        <v>21</v>
      </c>
      <c r="O310" s="10" t="s">
        <v>586</v>
      </c>
      <c r="P310" s="14">
        <v>43905</v>
      </c>
    </row>
    <row r="311" spans="1:17" x14ac:dyDescent="0.3">
      <c r="A311">
        <v>312</v>
      </c>
      <c r="B311" s="10" t="s">
        <v>599</v>
      </c>
      <c r="C311" s="9" t="str">
        <f>VLOOKUP(B311,Lists!$A$2:$B$192,2,FALSE)</f>
        <v>SVK</v>
      </c>
      <c r="F311" t="str">
        <f>VLOOKUP(B311,Lists!$A$2:$C$192,3,FALSE)</f>
        <v>Europe</v>
      </c>
      <c r="G311" t="str">
        <f>VLOOKUP(H311,Lists!$D$2:$E$40,2,FALSE)</f>
        <v>Movement restrictions</v>
      </c>
      <c r="H311" s="10" t="s">
        <v>32</v>
      </c>
      <c r="I311" s="10" t="s">
        <v>37</v>
      </c>
      <c r="K311" s="10" t="s">
        <v>86</v>
      </c>
      <c r="L311" s="13">
        <v>43902</v>
      </c>
      <c r="M311" s="10" t="s">
        <v>284</v>
      </c>
      <c r="N311" s="10" t="s">
        <v>185</v>
      </c>
      <c r="O311" s="15" t="s">
        <v>354</v>
      </c>
      <c r="P311" s="14">
        <v>43905</v>
      </c>
      <c r="Q311" s="15" t="s">
        <v>600</v>
      </c>
    </row>
    <row r="312" spans="1:17" x14ac:dyDescent="0.3">
      <c r="A312">
        <v>313</v>
      </c>
      <c r="B312" s="10" t="s">
        <v>540</v>
      </c>
      <c r="C312" s="9" t="str">
        <f>VLOOKUP(B312,Lists!$A$2:$B$192,2,FALSE)</f>
        <v>SAU</v>
      </c>
      <c r="F312" t="str">
        <f>VLOOKUP(B312,Lists!$A$2:$C$192,3,FALSE)</f>
        <v>Middle East</v>
      </c>
      <c r="G312" t="str">
        <f>VLOOKUP(H312,Lists!$D$2:$E$40,2,FALSE)</f>
        <v>Social distancing</v>
      </c>
      <c r="H312" s="10" t="s">
        <v>42</v>
      </c>
      <c r="I312" s="10" t="s">
        <v>19</v>
      </c>
      <c r="J312" s="10" t="s">
        <v>601</v>
      </c>
      <c r="K312" s="10" t="s">
        <v>86</v>
      </c>
      <c r="L312" s="13">
        <v>43899</v>
      </c>
      <c r="M312" s="10" t="s">
        <v>602</v>
      </c>
      <c r="N312" s="10" t="s">
        <v>30</v>
      </c>
      <c r="O312" s="15" t="s">
        <v>603</v>
      </c>
      <c r="P312" s="14">
        <v>43905</v>
      </c>
    </row>
    <row r="313" spans="1:17" x14ac:dyDescent="0.3">
      <c r="A313">
        <v>314</v>
      </c>
      <c r="B313" s="10" t="s">
        <v>599</v>
      </c>
      <c r="C313" s="9" t="str">
        <f>VLOOKUP(B313,Lists!$A$2:$B$192,2,FALSE)</f>
        <v>SVK</v>
      </c>
      <c r="F313" t="str">
        <f>VLOOKUP(B313,Lists!$A$2:$C$192,3,FALSE)</f>
        <v>Europe</v>
      </c>
      <c r="G313" t="str">
        <f>VLOOKUP(H313,Lists!$D$2:$E$40,2,FALSE)</f>
        <v>Public health measures</v>
      </c>
      <c r="H313" s="10" t="s">
        <v>24</v>
      </c>
      <c r="I313" s="10" t="s">
        <v>19</v>
      </c>
      <c r="J313" s="10" t="s">
        <v>604</v>
      </c>
      <c r="K313" s="10" t="s">
        <v>605</v>
      </c>
      <c r="L313" s="13">
        <v>43902</v>
      </c>
      <c r="M313" s="10" t="s">
        <v>284</v>
      </c>
      <c r="N313" s="10" t="s">
        <v>185</v>
      </c>
      <c r="O313" s="15" t="s">
        <v>354</v>
      </c>
      <c r="P313" s="14">
        <v>43905</v>
      </c>
    </row>
    <row r="314" spans="1:17" x14ac:dyDescent="0.3">
      <c r="A314">
        <v>315</v>
      </c>
      <c r="B314" s="10" t="s">
        <v>584</v>
      </c>
      <c r="C314" s="9" t="str">
        <f>VLOOKUP(B314,Lists!$A$2:$B$192,2,FALSE)</f>
        <v>TJK</v>
      </c>
      <c r="F314" t="str">
        <f>VLOOKUP(B314,Lists!$A$2:$C$192,3,FALSE)</f>
        <v>Asia</v>
      </c>
      <c r="G314" t="str">
        <f>VLOOKUP(H314,Lists!$D$2:$E$40,2,FALSE)</f>
        <v>Social distancing</v>
      </c>
      <c r="H314" s="10" t="s">
        <v>27</v>
      </c>
      <c r="I314" s="10" t="s">
        <v>19</v>
      </c>
      <c r="K314" s="10" t="s">
        <v>86</v>
      </c>
      <c r="M314" s="10" t="s">
        <v>606</v>
      </c>
      <c r="N314" s="10" t="s">
        <v>30</v>
      </c>
      <c r="O314" s="10" t="s">
        <v>607</v>
      </c>
      <c r="P314" s="14">
        <v>43905</v>
      </c>
    </row>
    <row r="315" spans="1:17" x14ac:dyDescent="0.3">
      <c r="A315">
        <v>316</v>
      </c>
      <c r="B315" s="10" t="s">
        <v>540</v>
      </c>
      <c r="C315" s="9" t="str">
        <f>VLOOKUP(B315,Lists!$A$2:$B$192,2,FALSE)</f>
        <v>SAU</v>
      </c>
      <c r="F315" t="str">
        <f>VLOOKUP(B315,Lists!$A$2:$C$192,3,FALSE)</f>
        <v>Middle East</v>
      </c>
      <c r="G315" t="str">
        <f>VLOOKUP(H315,Lists!$D$2:$E$40,2,FALSE)</f>
        <v>Movement restrictions</v>
      </c>
      <c r="H315" s="10" t="s">
        <v>71</v>
      </c>
      <c r="I315" s="10" t="s">
        <v>37</v>
      </c>
      <c r="J315" s="10" t="s">
        <v>608</v>
      </c>
      <c r="K315" s="10" t="s">
        <v>86</v>
      </c>
      <c r="L315" s="13">
        <v>43917</v>
      </c>
      <c r="M315" s="10" t="s">
        <v>609</v>
      </c>
      <c r="N315" s="10" t="s">
        <v>30</v>
      </c>
      <c r="O315" s="15" t="s">
        <v>610</v>
      </c>
      <c r="P315" s="14">
        <v>43905</v>
      </c>
    </row>
    <row r="316" spans="1:17" x14ac:dyDescent="0.3">
      <c r="A316">
        <v>317</v>
      </c>
      <c r="B316" s="10" t="s">
        <v>611</v>
      </c>
      <c r="C316" s="9" t="str">
        <f>VLOOKUP(B316,Lists!$A$2:$B$192,2,FALSE)</f>
        <v>TZA</v>
      </c>
      <c r="F316" t="str">
        <f>VLOOKUP(B316,Lists!$A$2:$C$192,3,FALSE)</f>
        <v>Africa</v>
      </c>
      <c r="G316" t="str">
        <f>VLOOKUP(H316,Lists!$D$2:$E$40,2,FALSE)</f>
        <v>Public health measures</v>
      </c>
      <c r="H316" s="10" t="s">
        <v>18</v>
      </c>
      <c r="I316" s="10" t="s">
        <v>19</v>
      </c>
      <c r="J316" s="10" t="s">
        <v>612</v>
      </c>
      <c r="K316" s="10" t="s">
        <v>86</v>
      </c>
      <c r="L316" s="13">
        <v>43886</v>
      </c>
      <c r="M316" s="10" t="s">
        <v>394</v>
      </c>
      <c r="N316" s="10" t="s">
        <v>21</v>
      </c>
      <c r="O316" s="15" t="s">
        <v>613</v>
      </c>
      <c r="P316" s="14">
        <v>43905</v>
      </c>
    </row>
    <row r="317" spans="1:17" x14ac:dyDescent="0.3">
      <c r="A317">
        <v>318</v>
      </c>
      <c r="B317" s="10" t="s">
        <v>540</v>
      </c>
      <c r="C317" s="9" t="str">
        <f>VLOOKUP(B317,Lists!$A$2:$B$192,2,FALSE)</f>
        <v>SAU</v>
      </c>
      <c r="F317" t="str">
        <f>VLOOKUP(B317,Lists!$A$2:$C$192,3,FALSE)</f>
        <v>Middle East</v>
      </c>
      <c r="G317" t="str">
        <f>VLOOKUP(H317,Lists!$D$2:$E$40,2,FALSE)</f>
        <v>Social distancing</v>
      </c>
      <c r="H317" s="10" t="s">
        <v>27</v>
      </c>
      <c r="I317" s="10" t="s">
        <v>19</v>
      </c>
      <c r="J317" s="10" t="s">
        <v>614</v>
      </c>
      <c r="K317" s="10" t="s">
        <v>86</v>
      </c>
      <c r="L317" s="13">
        <v>43904</v>
      </c>
      <c r="M317" s="10" t="s">
        <v>615</v>
      </c>
      <c r="N317" s="10" t="s">
        <v>30</v>
      </c>
      <c r="O317" s="15" t="s">
        <v>616</v>
      </c>
      <c r="P317" s="14">
        <v>43905</v>
      </c>
    </row>
    <row r="318" spans="1:17" x14ac:dyDescent="0.3">
      <c r="A318">
        <v>320</v>
      </c>
      <c r="B318" s="10" t="s">
        <v>522</v>
      </c>
      <c r="C318" s="9" t="str">
        <f>VLOOKUP(B318,Lists!$A$2:$B$192,2,FALSE)</f>
        <v>KEN</v>
      </c>
      <c r="F318" t="str">
        <f>VLOOKUP(B318,Lists!$A$2:$C$192,3,FALSE)</f>
        <v>Africa</v>
      </c>
      <c r="G318" t="str">
        <f>VLOOKUP(H318,Lists!$D$2:$E$40,2,FALSE)</f>
        <v>Public health measures</v>
      </c>
      <c r="H318" s="10" t="s">
        <v>24</v>
      </c>
      <c r="I318" s="10" t="s">
        <v>37</v>
      </c>
      <c r="J318" s="10" t="s">
        <v>617</v>
      </c>
      <c r="K318" s="10" t="s">
        <v>86</v>
      </c>
      <c r="L318" s="13">
        <v>43905</v>
      </c>
      <c r="M318" s="10" t="s">
        <v>593</v>
      </c>
      <c r="N318" s="10" t="s">
        <v>21</v>
      </c>
      <c r="O318" s="15" t="s">
        <v>594</v>
      </c>
      <c r="P318" s="14">
        <v>43905</v>
      </c>
      <c r="Q318" s="15" t="s">
        <v>595</v>
      </c>
    </row>
    <row r="319" spans="1:17" x14ac:dyDescent="0.3">
      <c r="A319">
        <v>321</v>
      </c>
      <c r="B319" s="10" t="s">
        <v>618</v>
      </c>
      <c r="C319" s="9" t="str">
        <f>VLOOKUP(B319,Lists!$A$2:$B$192,2,FALSE)</f>
        <v>GRC</v>
      </c>
      <c r="F319" t="str">
        <f>VLOOKUP(B319,Lists!$A$2:$C$192,3,FALSE)</f>
        <v>Europe</v>
      </c>
      <c r="G319" t="str">
        <f>VLOOKUP(H319,Lists!$D$2:$E$40,2,FALSE)</f>
        <v>Public health measures</v>
      </c>
      <c r="H319" s="10" t="s">
        <v>25</v>
      </c>
      <c r="I319" s="10" t="s">
        <v>19</v>
      </c>
      <c r="K319" s="10" t="s">
        <v>86</v>
      </c>
      <c r="L319" s="13">
        <v>43899</v>
      </c>
      <c r="M319" s="10" t="s">
        <v>20</v>
      </c>
      <c r="N319" s="10" t="s">
        <v>21</v>
      </c>
      <c r="O319" s="15" t="s">
        <v>619</v>
      </c>
      <c r="P319" s="14">
        <v>43905</v>
      </c>
    </row>
    <row r="320" spans="1:17" x14ac:dyDescent="0.3">
      <c r="A320">
        <v>322</v>
      </c>
      <c r="B320" s="10" t="s">
        <v>620</v>
      </c>
      <c r="C320" s="9" t="str">
        <f>VLOOKUP(B320,Lists!$A$2:$B$192,2,FALSE)</f>
        <v>SVN</v>
      </c>
      <c r="F320" t="str">
        <f>VLOOKUP(B320,Lists!$A$2:$C$192,3,FALSE)</f>
        <v>Europe</v>
      </c>
      <c r="G320" t="str">
        <f>VLOOKUP(H320,Lists!$D$2:$E$40,2,FALSE)</f>
        <v>Public health measures</v>
      </c>
      <c r="H320" s="10" t="s">
        <v>18</v>
      </c>
      <c r="I320" s="10" t="s">
        <v>37</v>
      </c>
      <c r="J320" s="10" t="s">
        <v>621</v>
      </c>
      <c r="K320" s="10" t="s">
        <v>86</v>
      </c>
      <c r="M320" s="10" t="s">
        <v>284</v>
      </c>
      <c r="N320" s="10" t="s">
        <v>185</v>
      </c>
      <c r="O320" s="15" t="s">
        <v>354</v>
      </c>
      <c r="P320" s="14">
        <v>43905</v>
      </c>
    </row>
    <row r="321" spans="1:17" x14ac:dyDescent="0.3">
      <c r="A321">
        <v>323</v>
      </c>
      <c r="B321" s="10" t="s">
        <v>618</v>
      </c>
      <c r="C321" s="9" t="str">
        <f>VLOOKUP(B321,Lists!$A$2:$B$192,2,FALSE)</f>
        <v>GRC</v>
      </c>
      <c r="F321" t="str">
        <f>VLOOKUP(B321,Lists!$A$2:$C$192,3,FALSE)</f>
        <v>Europe</v>
      </c>
      <c r="G321" t="str">
        <f>VLOOKUP(H321,Lists!$D$2:$E$40,2,FALSE)</f>
        <v>Social distancing</v>
      </c>
      <c r="H321" s="10" t="s">
        <v>27</v>
      </c>
      <c r="I321" s="10" t="s">
        <v>19</v>
      </c>
      <c r="K321" s="10" t="s">
        <v>86</v>
      </c>
      <c r="L321" s="13">
        <v>43903</v>
      </c>
      <c r="P321" s="14">
        <v>43905</v>
      </c>
    </row>
    <row r="322" spans="1:17" x14ac:dyDescent="0.3">
      <c r="A322">
        <v>324</v>
      </c>
      <c r="B322" s="10" t="s">
        <v>522</v>
      </c>
      <c r="C322" s="9" t="str">
        <f>VLOOKUP(B322,Lists!$A$2:$B$192,2,FALSE)</f>
        <v>KEN</v>
      </c>
      <c r="F322" t="str">
        <f>VLOOKUP(B322,Lists!$A$2:$C$192,3,FALSE)</f>
        <v>Africa</v>
      </c>
      <c r="G322" t="str">
        <f>VLOOKUP(H322,Lists!$D$2:$E$40,2,FALSE)</f>
        <v>Public health measures</v>
      </c>
      <c r="H322" s="10" t="s">
        <v>25</v>
      </c>
      <c r="I322" s="10" t="s">
        <v>19</v>
      </c>
      <c r="J322" s="10" t="s">
        <v>47</v>
      </c>
      <c r="K322" s="10" t="s">
        <v>86</v>
      </c>
      <c r="L322" s="13">
        <v>43905</v>
      </c>
      <c r="M322" s="10" t="s">
        <v>593</v>
      </c>
      <c r="N322" s="10" t="s">
        <v>21</v>
      </c>
      <c r="O322" s="15" t="s">
        <v>594</v>
      </c>
      <c r="P322" s="14">
        <v>43905</v>
      </c>
      <c r="Q322" s="15" t="s">
        <v>595</v>
      </c>
    </row>
    <row r="323" spans="1:17" x14ac:dyDescent="0.3">
      <c r="A323">
        <v>325</v>
      </c>
      <c r="B323" s="10" t="s">
        <v>620</v>
      </c>
      <c r="C323" s="9" t="str">
        <f>VLOOKUP(B323,Lists!$A$2:$B$192,2,FALSE)</f>
        <v>SVN</v>
      </c>
      <c r="F323" t="str">
        <f>VLOOKUP(B323,Lists!$A$2:$C$192,3,FALSE)</f>
        <v>Europe</v>
      </c>
      <c r="G323" t="str">
        <f>VLOOKUP(H323,Lists!$D$2:$E$40,2,FALSE)</f>
        <v>Movement restrictions</v>
      </c>
      <c r="H323" s="10" t="s">
        <v>178</v>
      </c>
      <c r="I323" s="10" t="s">
        <v>37</v>
      </c>
      <c r="J323" s="10" t="s">
        <v>622</v>
      </c>
      <c r="K323" s="10" t="s">
        <v>86</v>
      </c>
      <c r="M323" s="10" t="s">
        <v>284</v>
      </c>
      <c r="N323" s="10" t="s">
        <v>185</v>
      </c>
      <c r="O323" s="15" t="s">
        <v>354</v>
      </c>
      <c r="P323" s="14">
        <v>43905</v>
      </c>
    </row>
    <row r="324" spans="1:17" x14ac:dyDescent="0.3">
      <c r="A324">
        <v>326</v>
      </c>
      <c r="B324" s="10" t="s">
        <v>522</v>
      </c>
      <c r="C324" s="9" t="str">
        <f>VLOOKUP(B324,Lists!$A$2:$B$192,2,FALSE)</f>
        <v>KEN</v>
      </c>
      <c r="F324" t="str">
        <f>VLOOKUP(B324,Lists!$A$2:$C$192,3,FALSE)</f>
        <v>Africa</v>
      </c>
      <c r="G324" t="str">
        <f>VLOOKUP(H324,Lists!$D$2:$E$40,2,FALSE)</f>
        <v>Social distancing</v>
      </c>
      <c r="H324" s="10" t="s">
        <v>27</v>
      </c>
      <c r="I324" s="10" t="s">
        <v>19</v>
      </c>
      <c r="J324" s="10" t="s">
        <v>623</v>
      </c>
      <c r="K324" s="10" t="s">
        <v>86</v>
      </c>
      <c r="L324" s="13">
        <v>43905</v>
      </c>
      <c r="M324" s="10" t="s">
        <v>593</v>
      </c>
      <c r="N324" s="10" t="s">
        <v>21</v>
      </c>
      <c r="O324" s="10" t="s">
        <v>594</v>
      </c>
      <c r="P324" s="14">
        <v>43905</v>
      </c>
      <c r="Q324" s="10" t="s">
        <v>595</v>
      </c>
    </row>
    <row r="325" spans="1:17" x14ac:dyDescent="0.3">
      <c r="A325">
        <v>327</v>
      </c>
      <c r="B325" s="10" t="s">
        <v>618</v>
      </c>
      <c r="C325" s="9" t="str">
        <f>VLOOKUP(B325,Lists!$A$2:$B$192,2,FALSE)</f>
        <v>GRC</v>
      </c>
      <c r="F325" t="str">
        <f>VLOOKUP(B325,Lists!$A$2:$C$192,3,FALSE)</f>
        <v>Europe</v>
      </c>
      <c r="G325" t="str">
        <f>VLOOKUP(H325,Lists!$D$2:$E$40,2,FALSE)</f>
        <v>Social distancing</v>
      </c>
      <c r="H325" s="10" t="s">
        <v>42</v>
      </c>
      <c r="I325" s="10" t="s">
        <v>19</v>
      </c>
      <c r="K325" s="10" t="s">
        <v>86</v>
      </c>
      <c r="L325" s="13">
        <v>43901</v>
      </c>
      <c r="M325" s="10" t="s">
        <v>624</v>
      </c>
      <c r="N325" s="10" t="s">
        <v>21</v>
      </c>
      <c r="O325" s="10" t="s">
        <v>625</v>
      </c>
      <c r="P325" s="14">
        <v>43905</v>
      </c>
    </row>
    <row r="326" spans="1:17" x14ac:dyDescent="0.3">
      <c r="A326">
        <v>328</v>
      </c>
      <c r="B326" s="10" t="s">
        <v>620</v>
      </c>
      <c r="C326" s="9" t="str">
        <f>VLOOKUP(B326,Lists!$A$2:$B$192,2,FALSE)</f>
        <v>SVN</v>
      </c>
      <c r="F326" t="str">
        <f>VLOOKUP(B326,Lists!$A$2:$C$192,3,FALSE)</f>
        <v>Europe</v>
      </c>
      <c r="G326" t="str">
        <f>VLOOKUP(H326,Lists!$D$2:$E$40,2,FALSE)</f>
        <v>Movement restrictions</v>
      </c>
      <c r="H326" s="10" t="s">
        <v>32</v>
      </c>
      <c r="I326" s="10" t="s">
        <v>37</v>
      </c>
      <c r="J326" s="10" t="s">
        <v>626</v>
      </c>
      <c r="K326" s="10" t="s">
        <v>86</v>
      </c>
      <c r="M326" s="10" t="s">
        <v>284</v>
      </c>
      <c r="N326" s="10" t="s">
        <v>185</v>
      </c>
      <c r="O326" s="15" t="s">
        <v>354</v>
      </c>
      <c r="P326" s="14">
        <v>43905</v>
      </c>
    </row>
    <row r="327" spans="1:17" x14ac:dyDescent="0.3">
      <c r="A327">
        <v>329</v>
      </c>
      <c r="B327" s="10" t="s">
        <v>618</v>
      </c>
      <c r="C327" s="9" t="str">
        <f>VLOOKUP(B327,Lists!$A$2:$B$192,2,FALSE)</f>
        <v>GRC</v>
      </c>
      <c r="F327" t="str">
        <f>VLOOKUP(B327,Lists!$A$2:$C$192,3,FALSE)</f>
        <v>Europe</v>
      </c>
      <c r="G327" t="str">
        <f>VLOOKUP(H327,Lists!$D$2:$E$40,2,FALSE)</f>
        <v>Social and economic measures</v>
      </c>
      <c r="H327" s="10" t="s">
        <v>101</v>
      </c>
      <c r="I327" s="10" t="s">
        <v>19</v>
      </c>
      <c r="K327" s="10" t="s">
        <v>86</v>
      </c>
      <c r="L327" s="13">
        <v>43903</v>
      </c>
      <c r="M327" s="10" t="s">
        <v>627</v>
      </c>
      <c r="N327" s="10" t="s">
        <v>30</v>
      </c>
      <c r="O327" s="15" t="s">
        <v>628</v>
      </c>
      <c r="P327" s="14">
        <v>43905</v>
      </c>
    </row>
    <row r="328" spans="1:17" x14ac:dyDescent="0.3">
      <c r="A328">
        <v>330</v>
      </c>
      <c r="B328" s="10" t="s">
        <v>629</v>
      </c>
      <c r="C328" s="9" t="str">
        <f>VLOOKUP(B328,Lists!$A$2:$B$192,2,FALSE)</f>
        <v>SSD</v>
      </c>
      <c r="F328" t="str">
        <f>VLOOKUP(B328,Lists!$A$2:$C$192,3,FALSE)</f>
        <v>Africa</v>
      </c>
      <c r="G328" t="str">
        <f>VLOOKUP(H328,Lists!$D$2:$E$40,2,FALSE)</f>
        <v>Movement restrictions</v>
      </c>
      <c r="H328" s="10" t="s">
        <v>59</v>
      </c>
      <c r="I328" s="10" t="s">
        <v>37</v>
      </c>
      <c r="J328" s="10" t="s">
        <v>630</v>
      </c>
      <c r="K328" s="10" t="s">
        <v>86</v>
      </c>
      <c r="L328" s="13">
        <v>43903</v>
      </c>
      <c r="M328" s="10" t="s">
        <v>29</v>
      </c>
      <c r="N328" s="10" t="s">
        <v>30</v>
      </c>
      <c r="O328" s="15" t="s">
        <v>631</v>
      </c>
      <c r="P328" s="14">
        <v>43905</v>
      </c>
    </row>
    <row r="329" spans="1:17" x14ac:dyDescent="0.3">
      <c r="A329">
        <v>331</v>
      </c>
      <c r="B329" s="10" t="s">
        <v>632</v>
      </c>
      <c r="C329" s="9" t="str">
        <f>VLOOKUP(B329,Lists!$A$2:$B$192,2,FALSE)</f>
        <v>PLW</v>
      </c>
      <c r="F329" t="str">
        <f>VLOOKUP(B329,Lists!$A$2:$C$192,3,FALSE)</f>
        <v>Pacific</v>
      </c>
      <c r="G329" t="str">
        <f>VLOOKUP(H329,Lists!$D$2:$E$40,2,FALSE)</f>
        <v>Movement restrictions</v>
      </c>
      <c r="H329" s="10" t="s">
        <v>71</v>
      </c>
      <c r="I329" s="10" t="s">
        <v>37</v>
      </c>
      <c r="J329" s="10" t="s">
        <v>633</v>
      </c>
      <c r="K329" s="10" t="s">
        <v>86</v>
      </c>
      <c r="L329" s="13">
        <v>43900</v>
      </c>
      <c r="M329" s="10" t="s">
        <v>634</v>
      </c>
      <c r="N329" s="10" t="s">
        <v>21</v>
      </c>
      <c r="O329" s="15" t="s">
        <v>635</v>
      </c>
      <c r="P329" s="14">
        <v>43905</v>
      </c>
    </row>
    <row r="330" spans="1:17" x14ac:dyDescent="0.3">
      <c r="A330">
        <v>332</v>
      </c>
      <c r="B330" s="10" t="s">
        <v>636</v>
      </c>
      <c r="C330" s="9" t="str">
        <f>VLOOKUP(B330,Lists!$A$2:$B$192,2,FALSE)</f>
        <v>PSE</v>
      </c>
      <c r="F330" t="str">
        <f>VLOOKUP(B330,Lists!$A$2:$C$192,3,FALSE)</f>
        <v>Middle East</v>
      </c>
      <c r="G330" t="str">
        <f>VLOOKUP(H330,Lists!$D$2:$E$40,2,FALSE)</f>
        <v>Public health measures</v>
      </c>
      <c r="H330" s="10" t="s">
        <v>55</v>
      </c>
      <c r="I330" s="10" t="s">
        <v>19</v>
      </c>
      <c r="J330" s="10" t="s">
        <v>637</v>
      </c>
      <c r="K330" s="10" t="s">
        <v>86</v>
      </c>
      <c r="L330" s="13">
        <v>43901</v>
      </c>
      <c r="M330" s="10" t="s">
        <v>638</v>
      </c>
      <c r="N330" s="10" t="s">
        <v>21</v>
      </c>
      <c r="O330" s="15" t="s">
        <v>639</v>
      </c>
      <c r="P330" s="14">
        <v>43905</v>
      </c>
    </row>
    <row r="331" spans="1:17" x14ac:dyDescent="0.3">
      <c r="A331">
        <v>333</v>
      </c>
      <c r="B331" s="10" t="s">
        <v>636</v>
      </c>
      <c r="C331" s="9" t="str">
        <f>VLOOKUP(B331,Lists!$A$2:$B$192,2,FALSE)</f>
        <v>PSE</v>
      </c>
      <c r="F331" t="str">
        <f>VLOOKUP(B331,Lists!$A$2:$C$192,3,FALSE)</f>
        <v>Middle East</v>
      </c>
      <c r="G331" t="str">
        <f>VLOOKUP(H331,Lists!$D$2:$E$40,2,FALSE)</f>
        <v>Public health measures</v>
      </c>
      <c r="H331" s="10" t="s">
        <v>55</v>
      </c>
      <c r="I331" s="10" t="s">
        <v>19</v>
      </c>
      <c r="J331" s="10" t="s">
        <v>640</v>
      </c>
      <c r="K331" s="10" t="s">
        <v>86</v>
      </c>
      <c r="L331" s="13">
        <v>43864</v>
      </c>
      <c r="M331" s="10" t="s">
        <v>638</v>
      </c>
      <c r="N331" s="10" t="s">
        <v>21</v>
      </c>
      <c r="O331" s="15" t="s">
        <v>641</v>
      </c>
      <c r="P331" s="14">
        <v>43905</v>
      </c>
    </row>
    <row r="332" spans="1:17" x14ac:dyDescent="0.3">
      <c r="A332">
        <v>334</v>
      </c>
      <c r="B332" s="10" t="s">
        <v>636</v>
      </c>
      <c r="C332" s="9" t="str">
        <f>VLOOKUP(B332,Lists!$A$2:$B$192,2,FALSE)</f>
        <v>PSE</v>
      </c>
      <c r="F332" t="str">
        <f>VLOOKUP(B332,Lists!$A$2:$C$192,3,FALSE)</f>
        <v>Middle East</v>
      </c>
      <c r="G332" t="str">
        <f>VLOOKUP(H332,Lists!$D$2:$E$40,2,FALSE)</f>
        <v>Social and economic measures</v>
      </c>
      <c r="H332" s="10" t="s">
        <v>169</v>
      </c>
      <c r="I332" s="10" t="s">
        <v>19</v>
      </c>
      <c r="J332" s="10" t="s">
        <v>642</v>
      </c>
      <c r="K332" s="10" t="s">
        <v>86</v>
      </c>
      <c r="L332" s="13">
        <v>43897</v>
      </c>
      <c r="M332" s="10" t="s">
        <v>643</v>
      </c>
      <c r="N332" s="10" t="s">
        <v>30</v>
      </c>
      <c r="O332" s="15" t="s">
        <v>644</v>
      </c>
      <c r="P332" s="14">
        <v>43905</v>
      </c>
    </row>
    <row r="333" spans="1:17" x14ac:dyDescent="0.3">
      <c r="A333">
        <v>335</v>
      </c>
      <c r="B333" s="10" t="s">
        <v>636</v>
      </c>
      <c r="C333" s="9" t="str">
        <f>VLOOKUP(B333,Lists!$A$2:$B$192,2,FALSE)</f>
        <v>PSE</v>
      </c>
      <c r="F333" t="str">
        <f>VLOOKUP(B333,Lists!$A$2:$C$192,3,FALSE)</f>
        <v>Middle East</v>
      </c>
      <c r="G333" t="str">
        <f>VLOOKUP(H333,Lists!$D$2:$E$40,2,FALSE)</f>
        <v>Movement restrictions</v>
      </c>
      <c r="H333" s="10" t="s">
        <v>32</v>
      </c>
      <c r="I333" s="10" t="s">
        <v>19</v>
      </c>
      <c r="J333" s="10" t="s">
        <v>645</v>
      </c>
      <c r="K333" s="10" t="s">
        <v>86</v>
      </c>
      <c r="L333" s="13">
        <v>43905</v>
      </c>
      <c r="M333" s="10" t="s">
        <v>646</v>
      </c>
      <c r="N333" s="10" t="s">
        <v>30</v>
      </c>
      <c r="O333" s="15" t="s">
        <v>647</v>
      </c>
      <c r="P333" s="14">
        <v>43905</v>
      </c>
    </row>
    <row r="334" spans="1:17" x14ac:dyDescent="0.3">
      <c r="A334">
        <v>336</v>
      </c>
      <c r="B334" s="10" t="s">
        <v>636</v>
      </c>
      <c r="C334" s="9" t="str">
        <f>VLOOKUP(B334,Lists!$A$2:$B$192,2,FALSE)</f>
        <v>PSE</v>
      </c>
      <c r="F334" t="str">
        <f>VLOOKUP(B334,Lists!$A$2:$C$192,3,FALSE)</f>
        <v>Middle East</v>
      </c>
      <c r="G334" t="str">
        <f>VLOOKUP(H334,Lists!$D$2:$E$40,2,FALSE)</f>
        <v>Social distancing</v>
      </c>
      <c r="H334" s="10" t="s">
        <v>42</v>
      </c>
      <c r="I334" s="10" t="s">
        <v>19</v>
      </c>
      <c r="J334" s="10" t="s">
        <v>648</v>
      </c>
      <c r="K334" s="10" t="s">
        <v>86</v>
      </c>
      <c r="L334" s="13">
        <v>43897</v>
      </c>
      <c r="M334" s="10" t="s">
        <v>649</v>
      </c>
      <c r="N334" s="10" t="s">
        <v>30</v>
      </c>
      <c r="O334" s="15" t="s">
        <v>650</v>
      </c>
      <c r="P334" s="14">
        <v>43905</v>
      </c>
    </row>
    <row r="335" spans="1:17" x14ac:dyDescent="0.3">
      <c r="A335">
        <v>337</v>
      </c>
      <c r="B335" s="10" t="s">
        <v>636</v>
      </c>
      <c r="C335" s="9" t="str">
        <f>VLOOKUP(B335,Lists!$A$2:$B$192,2,FALSE)</f>
        <v>PSE</v>
      </c>
      <c r="F335" t="str">
        <f>VLOOKUP(B335,Lists!$A$2:$C$192,3,FALSE)</f>
        <v>Middle East</v>
      </c>
      <c r="G335" t="str">
        <f>VLOOKUP(H335,Lists!$D$2:$E$40,2,FALSE)</f>
        <v>Social distancing</v>
      </c>
      <c r="H335" s="10" t="s">
        <v>27</v>
      </c>
      <c r="I335" s="10" t="s">
        <v>19</v>
      </c>
      <c r="J335" s="10" t="s">
        <v>651</v>
      </c>
      <c r="K335" s="10" t="s">
        <v>86</v>
      </c>
      <c r="L335" s="13">
        <v>43904</v>
      </c>
      <c r="M335" s="10" t="s">
        <v>652</v>
      </c>
      <c r="N335" s="10" t="s">
        <v>30</v>
      </c>
      <c r="O335" s="15" t="s">
        <v>653</v>
      </c>
      <c r="P335" s="14">
        <v>43905</v>
      </c>
    </row>
    <row r="336" spans="1:17" x14ac:dyDescent="0.3">
      <c r="A336">
        <v>338</v>
      </c>
      <c r="B336" s="10" t="s">
        <v>636</v>
      </c>
      <c r="C336" s="9" t="str">
        <f>VLOOKUP(B336,Lists!$A$2:$B$192,2,FALSE)</f>
        <v>PSE</v>
      </c>
      <c r="F336" t="str">
        <f>VLOOKUP(B336,Lists!$A$2:$C$192,3,FALSE)</f>
        <v>Middle East</v>
      </c>
      <c r="G336" t="str">
        <f>VLOOKUP(H336,Lists!$D$2:$E$40,2,FALSE)</f>
        <v>Social and economic measures</v>
      </c>
      <c r="H336" s="10" t="s">
        <v>101</v>
      </c>
      <c r="I336" s="10" t="s">
        <v>19</v>
      </c>
      <c r="J336" s="10" t="s">
        <v>654</v>
      </c>
      <c r="K336" s="10" t="s">
        <v>86</v>
      </c>
      <c r="L336" s="13">
        <v>43897</v>
      </c>
      <c r="M336" s="10" t="s">
        <v>652</v>
      </c>
      <c r="N336" s="10" t="s">
        <v>30</v>
      </c>
      <c r="O336" s="15" t="s">
        <v>655</v>
      </c>
      <c r="P336" s="14">
        <v>43905</v>
      </c>
    </row>
    <row r="337" spans="1:17" x14ac:dyDescent="0.3">
      <c r="A337">
        <v>339</v>
      </c>
      <c r="B337" s="10" t="s">
        <v>656</v>
      </c>
      <c r="C337" s="9" t="str">
        <f>VLOOKUP(B337,Lists!$A$2:$B$192,2,FALSE)</f>
        <v>POL</v>
      </c>
      <c r="F337" t="str">
        <f>VLOOKUP(B337,Lists!$A$2:$C$192,3,FALSE)</f>
        <v>Europe</v>
      </c>
      <c r="G337" t="str">
        <f>VLOOKUP(H337,Lists!$D$2:$E$40,2,FALSE)</f>
        <v>Public health measures</v>
      </c>
      <c r="H337" s="10" t="s">
        <v>24</v>
      </c>
      <c r="I337" s="10" t="s">
        <v>37</v>
      </c>
      <c r="J337" s="10" t="s">
        <v>657</v>
      </c>
      <c r="K337" s="10" t="s">
        <v>605</v>
      </c>
      <c r="L337" s="13">
        <v>43903</v>
      </c>
      <c r="M337" s="10" t="s">
        <v>658</v>
      </c>
      <c r="N337" s="10" t="s">
        <v>21</v>
      </c>
      <c r="O337" s="15" t="s">
        <v>659</v>
      </c>
      <c r="P337" s="14">
        <v>43905</v>
      </c>
      <c r="Q337" s="15" t="s">
        <v>660</v>
      </c>
    </row>
    <row r="338" spans="1:17" x14ac:dyDescent="0.3">
      <c r="A338">
        <v>340</v>
      </c>
      <c r="B338" s="10" t="s">
        <v>661</v>
      </c>
      <c r="C338" s="9" t="str">
        <f>VLOOKUP(B338,Lists!$A$2:$B$192,2,FALSE)</f>
        <v>SWZ</v>
      </c>
      <c r="F338" t="str">
        <f>VLOOKUP(B338,Lists!$A$2:$C$192,3,FALSE)</f>
        <v>Africa</v>
      </c>
      <c r="G338" t="str">
        <f>VLOOKUP(H338,Lists!$D$2:$E$40,2,FALSE)</f>
        <v>Public health measures</v>
      </c>
      <c r="H338" s="10" t="s">
        <v>267</v>
      </c>
      <c r="I338" s="10" t="s">
        <v>19</v>
      </c>
      <c r="J338" s="10" t="s">
        <v>662</v>
      </c>
      <c r="K338" s="10" t="s">
        <v>86</v>
      </c>
      <c r="L338" s="13">
        <v>43886</v>
      </c>
      <c r="M338" s="10" t="s">
        <v>394</v>
      </c>
      <c r="N338" s="10" t="s">
        <v>21</v>
      </c>
      <c r="O338" s="15" t="s">
        <v>663</v>
      </c>
      <c r="P338" s="14">
        <v>43905</v>
      </c>
    </row>
    <row r="339" spans="1:17" x14ac:dyDescent="0.3">
      <c r="A339">
        <v>341</v>
      </c>
      <c r="B339" s="10" t="s">
        <v>661</v>
      </c>
      <c r="C339" s="9" t="str">
        <f>VLOOKUP(B339,Lists!$A$2:$B$192,2,FALSE)</f>
        <v>SWZ</v>
      </c>
      <c r="F339" t="str">
        <f>VLOOKUP(B339,Lists!$A$2:$C$192,3,FALSE)</f>
        <v>Africa</v>
      </c>
      <c r="G339" t="str">
        <f>VLOOKUP(H339,Lists!$D$2:$E$40,2,FALSE)</f>
        <v>Public health measures</v>
      </c>
      <c r="H339" s="10" t="s">
        <v>18</v>
      </c>
      <c r="I339" s="10" t="s">
        <v>37</v>
      </c>
      <c r="J339" s="10" t="s">
        <v>664</v>
      </c>
      <c r="K339" s="10" t="s">
        <v>86</v>
      </c>
      <c r="L339" s="13">
        <v>43886</v>
      </c>
      <c r="M339" s="10" t="s">
        <v>394</v>
      </c>
      <c r="N339" s="10" t="s">
        <v>21</v>
      </c>
      <c r="O339" s="15" t="s">
        <v>663</v>
      </c>
      <c r="P339" s="14">
        <v>43905</v>
      </c>
    </row>
    <row r="340" spans="1:17" x14ac:dyDescent="0.3">
      <c r="A340">
        <v>342</v>
      </c>
      <c r="B340" s="10" t="s">
        <v>656</v>
      </c>
      <c r="C340" s="9" t="str">
        <f>VLOOKUP(B340,Lists!$A$2:$B$192,2,FALSE)</f>
        <v>POL</v>
      </c>
      <c r="F340" t="str">
        <f>VLOOKUP(B340,Lists!$A$2:$C$192,3,FALSE)</f>
        <v>Europe</v>
      </c>
      <c r="G340" t="str">
        <f>VLOOKUP(H340,Lists!$D$2:$E$40,2,FALSE)</f>
        <v>Movement restrictions</v>
      </c>
      <c r="H340" s="10" t="s">
        <v>59</v>
      </c>
      <c r="I340" s="10" t="s">
        <v>19</v>
      </c>
      <c r="J340" s="10" t="s">
        <v>665</v>
      </c>
      <c r="K340" s="10" t="s">
        <v>86</v>
      </c>
      <c r="L340" s="13">
        <v>43903</v>
      </c>
      <c r="M340" s="10" t="s">
        <v>658</v>
      </c>
      <c r="N340" s="10" t="s">
        <v>21</v>
      </c>
      <c r="O340" s="15" t="s">
        <v>659</v>
      </c>
      <c r="P340" s="14">
        <v>43905</v>
      </c>
    </row>
    <row r="341" spans="1:17" x14ac:dyDescent="0.3">
      <c r="A341">
        <v>343</v>
      </c>
      <c r="B341" s="10" t="s">
        <v>629</v>
      </c>
      <c r="C341" s="9" t="str">
        <f>VLOOKUP(B341,Lists!$A$2:$B$192,2,FALSE)</f>
        <v>SSD</v>
      </c>
      <c r="F341" t="str">
        <f>VLOOKUP(B341,Lists!$A$2:$C$192,3,FALSE)</f>
        <v>Africa</v>
      </c>
      <c r="G341" t="str">
        <f>VLOOKUP(H341,Lists!$D$2:$E$40,2,FALSE)</f>
        <v>Public health measures</v>
      </c>
      <c r="H341" s="10" t="s">
        <v>18</v>
      </c>
      <c r="I341" s="10" t="s">
        <v>19</v>
      </c>
      <c r="K341" s="10" t="s">
        <v>86</v>
      </c>
      <c r="L341" s="13">
        <v>43881</v>
      </c>
      <c r="M341" s="10" t="s">
        <v>666</v>
      </c>
      <c r="N341" s="10" t="s">
        <v>30</v>
      </c>
      <c r="O341" s="15" t="s">
        <v>667</v>
      </c>
      <c r="P341" s="14">
        <v>43905</v>
      </c>
    </row>
    <row r="342" spans="1:17" x14ac:dyDescent="0.3">
      <c r="A342">
        <v>344</v>
      </c>
      <c r="B342" s="10" t="s">
        <v>668</v>
      </c>
      <c r="C342" s="9" t="str">
        <f>VLOOKUP(B342,Lists!$A$2:$B$192,2,FALSE)</f>
        <v>QAT</v>
      </c>
      <c r="F342" t="str">
        <f>VLOOKUP(B342,Lists!$A$2:$C$192,3,FALSE)</f>
        <v>Middle East</v>
      </c>
      <c r="G342" t="str">
        <f>VLOOKUP(H342,Lists!$D$2:$E$40,2,FALSE)</f>
        <v>Social distancing</v>
      </c>
      <c r="H342" s="10" t="s">
        <v>42</v>
      </c>
      <c r="I342" s="10" t="s">
        <v>19</v>
      </c>
      <c r="J342" s="10" t="s">
        <v>669</v>
      </c>
      <c r="K342" s="10" t="s">
        <v>86</v>
      </c>
      <c r="L342" s="13">
        <v>43899</v>
      </c>
      <c r="M342" s="10" t="s">
        <v>624</v>
      </c>
      <c r="N342" s="10" t="s">
        <v>21</v>
      </c>
      <c r="O342" s="15" t="s">
        <v>670</v>
      </c>
      <c r="P342" s="14">
        <v>43905</v>
      </c>
    </row>
    <row r="343" spans="1:17" x14ac:dyDescent="0.3">
      <c r="A343">
        <v>345</v>
      </c>
      <c r="B343" s="10" t="s">
        <v>668</v>
      </c>
      <c r="C343" s="9" t="str">
        <f>VLOOKUP(B343,Lists!$A$2:$B$192,2,FALSE)</f>
        <v>QAT</v>
      </c>
      <c r="F343" t="str">
        <f>VLOOKUP(B343,Lists!$A$2:$C$192,3,FALSE)</f>
        <v>Middle East</v>
      </c>
      <c r="G343" t="str">
        <f>VLOOKUP(H343,Lists!$D$2:$E$40,2,FALSE)</f>
        <v>Public health measures</v>
      </c>
      <c r="H343" s="10" t="s">
        <v>25</v>
      </c>
      <c r="I343" s="10" t="s">
        <v>19</v>
      </c>
      <c r="J343" s="10" t="s">
        <v>671</v>
      </c>
      <c r="K343" s="10" t="s">
        <v>86</v>
      </c>
      <c r="L343" s="13">
        <v>43896</v>
      </c>
      <c r="M343" s="10" t="s">
        <v>624</v>
      </c>
      <c r="N343" s="10" t="s">
        <v>21</v>
      </c>
      <c r="O343" s="15" t="s">
        <v>672</v>
      </c>
      <c r="P343" s="14">
        <v>43905</v>
      </c>
    </row>
    <row r="344" spans="1:17" x14ac:dyDescent="0.3">
      <c r="A344">
        <v>346</v>
      </c>
      <c r="B344" s="10" t="s">
        <v>668</v>
      </c>
      <c r="C344" s="9" t="str">
        <f>VLOOKUP(B344,Lists!$A$2:$B$192,2,FALSE)</f>
        <v>QAT</v>
      </c>
      <c r="F344" t="str">
        <f>VLOOKUP(B344,Lists!$A$2:$C$192,3,FALSE)</f>
        <v>Middle East</v>
      </c>
      <c r="G344" t="str">
        <f>VLOOKUP(H344,Lists!$D$2:$E$40,2,FALSE)</f>
        <v>Movement restrictions</v>
      </c>
      <c r="H344" s="10" t="s">
        <v>71</v>
      </c>
      <c r="I344" s="10" t="s">
        <v>37</v>
      </c>
      <c r="J344" s="10" t="s">
        <v>673</v>
      </c>
      <c r="K344" s="10" t="s">
        <v>86</v>
      </c>
      <c r="L344" s="13">
        <v>43904</v>
      </c>
      <c r="M344" s="10" t="s">
        <v>21</v>
      </c>
      <c r="N344" s="10" t="s">
        <v>21</v>
      </c>
      <c r="O344" s="15" t="s">
        <v>674</v>
      </c>
      <c r="P344" s="14">
        <v>43905</v>
      </c>
    </row>
    <row r="345" spans="1:17" x14ac:dyDescent="0.3">
      <c r="A345">
        <v>347</v>
      </c>
      <c r="B345" s="10" t="s">
        <v>675</v>
      </c>
      <c r="C345" s="9" t="str">
        <f>VLOOKUP(B345,Lists!$A$2:$B$192,2,FALSE)</f>
        <v>TTO</v>
      </c>
      <c r="F345" t="str">
        <f>VLOOKUP(B345,Lists!$A$2:$C$192,3,FALSE)</f>
        <v>Americas</v>
      </c>
      <c r="G345" t="str">
        <f>VLOOKUP(H345,Lists!$D$2:$E$40,2,FALSE)</f>
        <v>Movement restrictions</v>
      </c>
      <c r="H345" s="10" t="s">
        <v>71</v>
      </c>
      <c r="I345" s="10" t="s">
        <v>37</v>
      </c>
      <c r="J345" s="10" t="s">
        <v>676</v>
      </c>
      <c r="K345" s="10" t="s">
        <v>86</v>
      </c>
      <c r="L345" s="13">
        <v>43893</v>
      </c>
      <c r="M345" s="10" t="s">
        <v>634</v>
      </c>
      <c r="N345" s="10" t="s">
        <v>21</v>
      </c>
      <c r="O345" s="15" t="s">
        <v>677</v>
      </c>
      <c r="P345" s="14">
        <v>43905</v>
      </c>
    </row>
    <row r="346" spans="1:17" x14ac:dyDescent="0.3">
      <c r="A346">
        <v>348</v>
      </c>
      <c r="B346" s="10" t="s">
        <v>678</v>
      </c>
      <c r="C346" s="9" t="str">
        <f>VLOOKUP(B346,Lists!$A$2:$B$192,2,FALSE)</f>
        <v>DOM</v>
      </c>
      <c r="F346" t="str">
        <f>VLOOKUP(B346,Lists!$A$2:$C$192,3,FALSE)</f>
        <v>Americas</v>
      </c>
      <c r="G346" t="str">
        <f>VLOOKUP(H346,Lists!$D$2:$E$40,2,FALSE)</f>
        <v>Public health measures</v>
      </c>
      <c r="H346" s="10" t="s">
        <v>18</v>
      </c>
      <c r="I346" s="10" t="s">
        <v>19</v>
      </c>
      <c r="K346" s="10" t="s">
        <v>86</v>
      </c>
      <c r="L346" s="13">
        <v>43890</v>
      </c>
      <c r="M346" s="10" t="s">
        <v>634</v>
      </c>
      <c r="N346" s="10" t="s">
        <v>21</v>
      </c>
      <c r="O346" s="15" t="s">
        <v>679</v>
      </c>
      <c r="P346" s="14">
        <v>43905</v>
      </c>
    </row>
    <row r="347" spans="1:17" x14ac:dyDescent="0.3">
      <c r="A347">
        <v>349</v>
      </c>
      <c r="B347" s="10" t="s">
        <v>629</v>
      </c>
      <c r="C347" s="9" t="str">
        <f>VLOOKUP(B347,Lists!$A$2:$B$192,2,FALSE)</f>
        <v>SSD</v>
      </c>
      <c r="F347" t="str">
        <f>VLOOKUP(B347,Lists!$A$2:$C$192,3,FALSE)</f>
        <v>Africa</v>
      </c>
      <c r="G347" t="str">
        <f>VLOOKUP(H347,Lists!$D$2:$E$40,2,FALSE)</f>
        <v>Public health measures</v>
      </c>
      <c r="H347" s="10" t="s">
        <v>25</v>
      </c>
      <c r="I347" s="10" t="s">
        <v>19</v>
      </c>
      <c r="J347" s="10" t="s">
        <v>47</v>
      </c>
      <c r="K347" s="10" t="s">
        <v>86</v>
      </c>
      <c r="L347" s="13">
        <v>43905</v>
      </c>
      <c r="M347" s="10" t="s">
        <v>680</v>
      </c>
      <c r="N347" s="10" t="s">
        <v>30</v>
      </c>
      <c r="O347" s="15" t="s">
        <v>681</v>
      </c>
      <c r="P347" s="14">
        <v>43905</v>
      </c>
    </row>
    <row r="348" spans="1:17" x14ac:dyDescent="0.3">
      <c r="A348">
        <v>350</v>
      </c>
      <c r="B348" s="10" t="s">
        <v>656</v>
      </c>
      <c r="C348" s="9" t="str">
        <f>VLOOKUP(B348,Lists!$A$2:$B$192,2,FALSE)</f>
        <v>POL</v>
      </c>
      <c r="F348" t="str">
        <f>VLOOKUP(B348,Lists!$A$2:$C$192,3,FALSE)</f>
        <v>Europe</v>
      </c>
      <c r="G348" t="str">
        <f>VLOOKUP(H348,Lists!$D$2:$E$40,2,FALSE)</f>
        <v>Social distancing</v>
      </c>
      <c r="H348" s="10" t="s">
        <v>42</v>
      </c>
      <c r="I348" s="10" t="s">
        <v>19</v>
      </c>
      <c r="J348" s="10" t="s">
        <v>682</v>
      </c>
      <c r="K348" s="10" t="s">
        <v>86</v>
      </c>
      <c r="L348" s="13">
        <v>43902</v>
      </c>
      <c r="M348" s="10" t="s">
        <v>658</v>
      </c>
      <c r="N348" s="10" t="s">
        <v>21</v>
      </c>
      <c r="O348" s="15" t="s">
        <v>659</v>
      </c>
      <c r="P348" s="14">
        <v>43905</v>
      </c>
      <c r="Q348" s="15" t="s">
        <v>683</v>
      </c>
    </row>
    <row r="349" spans="1:17" x14ac:dyDescent="0.3">
      <c r="A349">
        <v>351</v>
      </c>
      <c r="B349" s="10" t="s">
        <v>656</v>
      </c>
      <c r="C349" s="9" t="str">
        <f>VLOOKUP(B349,Lists!$A$2:$B$192,2,FALSE)</f>
        <v>POL</v>
      </c>
      <c r="F349" t="str">
        <f>VLOOKUP(B349,Lists!$A$2:$C$192,3,FALSE)</f>
        <v>Europe</v>
      </c>
      <c r="G349" t="str">
        <f>VLOOKUP(H349,Lists!$D$2:$E$40,2,FALSE)</f>
        <v>Social distancing</v>
      </c>
      <c r="H349" s="10" t="s">
        <v>27</v>
      </c>
      <c r="I349" s="10" t="s">
        <v>19</v>
      </c>
      <c r="J349" s="10" t="s">
        <v>682</v>
      </c>
      <c r="K349" s="10" t="s">
        <v>86</v>
      </c>
      <c r="L349" s="13">
        <v>43902</v>
      </c>
      <c r="M349" s="10" t="s">
        <v>658</v>
      </c>
      <c r="N349" s="10" t="s">
        <v>21</v>
      </c>
      <c r="O349" s="15" t="s">
        <v>659</v>
      </c>
      <c r="P349" s="14">
        <v>43905</v>
      </c>
    </row>
    <row r="350" spans="1:17" x14ac:dyDescent="0.3">
      <c r="A350">
        <v>352</v>
      </c>
      <c r="B350" s="10" t="s">
        <v>678</v>
      </c>
      <c r="C350" s="9" t="str">
        <f>VLOOKUP(B350,Lists!$A$2:$B$192,2,FALSE)</f>
        <v>DOM</v>
      </c>
      <c r="F350" t="str">
        <f>VLOOKUP(B350,Lists!$A$2:$C$192,3,FALSE)</f>
        <v>Americas</v>
      </c>
      <c r="G350" t="str">
        <f>VLOOKUP(H350,Lists!$D$2:$E$40,2,FALSE)</f>
        <v>Movement restrictions</v>
      </c>
      <c r="H350" s="10" t="s">
        <v>59</v>
      </c>
      <c r="I350" s="10" t="s">
        <v>19</v>
      </c>
      <c r="J350" s="10" t="s">
        <v>684</v>
      </c>
      <c r="K350" s="10" t="s">
        <v>86</v>
      </c>
      <c r="M350" s="10" t="s">
        <v>284</v>
      </c>
      <c r="N350" s="10" t="s">
        <v>185</v>
      </c>
      <c r="O350" s="15" t="s">
        <v>354</v>
      </c>
      <c r="P350" s="14">
        <v>43905</v>
      </c>
    </row>
    <row r="351" spans="1:17" x14ac:dyDescent="0.3">
      <c r="A351">
        <v>353</v>
      </c>
      <c r="B351" s="10" t="s">
        <v>668</v>
      </c>
      <c r="C351" s="9" t="str">
        <f>VLOOKUP(B351,Lists!$A$2:$B$192,2,FALSE)</f>
        <v>QAT</v>
      </c>
      <c r="F351" t="str">
        <f>VLOOKUP(B351,Lists!$A$2:$C$192,3,FALSE)</f>
        <v>Middle East</v>
      </c>
      <c r="G351" t="str">
        <f>VLOOKUP(H351,Lists!$D$2:$E$40,2,FALSE)</f>
        <v>Public health measures</v>
      </c>
      <c r="H351" s="10" t="s">
        <v>24</v>
      </c>
      <c r="I351" s="10" t="s">
        <v>37</v>
      </c>
      <c r="J351" s="10" t="s">
        <v>685</v>
      </c>
      <c r="K351" s="10" t="s">
        <v>86</v>
      </c>
      <c r="L351" s="13">
        <v>43904</v>
      </c>
      <c r="M351" s="10" t="s">
        <v>21</v>
      </c>
      <c r="N351" s="10" t="s">
        <v>21</v>
      </c>
      <c r="O351" s="15" t="s">
        <v>674</v>
      </c>
      <c r="P351" s="14">
        <v>43905</v>
      </c>
    </row>
    <row r="352" spans="1:17" x14ac:dyDescent="0.3">
      <c r="A352">
        <v>354</v>
      </c>
      <c r="B352" s="10" t="s">
        <v>686</v>
      </c>
      <c r="C352" s="9" t="str">
        <f>VLOOKUP(B352,Lists!$A$2:$B$192,2,FALSE)</f>
        <v>GNQ</v>
      </c>
      <c r="F352" t="str">
        <f>VLOOKUP(B352,Lists!$A$2:$C$192,3,FALSE)</f>
        <v>Africa</v>
      </c>
      <c r="G352" t="str">
        <f>VLOOKUP(H352,Lists!$D$2:$E$40,2,FALSE)</f>
        <v>Public health measures</v>
      </c>
      <c r="H352" s="10" t="s">
        <v>24</v>
      </c>
      <c r="I352" s="10" t="s">
        <v>37</v>
      </c>
      <c r="J352" s="10" t="s">
        <v>687</v>
      </c>
      <c r="K352" s="10" t="s">
        <v>86</v>
      </c>
      <c r="M352" s="10" t="s">
        <v>284</v>
      </c>
      <c r="N352" s="10" t="s">
        <v>185</v>
      </c>
      <c r="O352" s="15" t="s">
        <v>354</v>
      </c>
      <c r="P352" s="14">
        <v>43905</v>
      </c>
    </row>
    <row r="353" spans="1:17" x14ac:dyDescent="0.3">
      <c r="A353">
        <v>355</v>
      </c>
      <c r="B353" s="10" t="s">
        <v>686</v>
      </c>
      <c r="C353" s="9" t="str">
        <f>VLOOKUP(B353,Lists!$A$2:$B$192,2,FALSE)</f>
        <v>GNQ</v>
      </c>
      <c r="F353" t="str">
        <f>VLOOKUP(B353,Lists!$A$2:$C$192,3,FALSE)</f>
        <v>Africa</v>
      </c>
      <c r="G353" t="str">
        <f>VLOOKUP(H353,Lists!$D$2:$E$40,2,FALSE)</f>
        <v>Movement restrictions</v>
      </c>
      <c r="H353" s="10" t="s">
        <v>59</v>
      </c>
      <c r="I353" s="10" t="s">
        <v>19</v>
      </c>
      <c r="J353" s="10" t="s">
        <v>688</v>
      </c>
      <c r="K353" s="10" t="s">
        <v>86</v>
      </c>
      <c r="L353" s="13">
        <v>43905</v>
      </c>
      <c r="M353" s="10" t="s">
        <v>284</v>
      </c>
      <c r="N353" s="10" t="s">
        <v>185</v>
      </c>
      <c r="O353" s="15" t="s">
        <v>354</v>
      </c>
      <c r="P353" s="14">
        <v>43905</v>
      </c>
    </row>
    <row r="354" spans="1:17" x14ac:dyDescent="0.3">
      <c r="A354">
        <v>356</v>
      </c>
      <c r="B354" s="10" t="s">
        <v>686</v>
      </c>
      <c r="C354" s="9" t="str">
        <f>VLOOKUP(B354,Lists!$A$2:$B$192,2,FALSE)</f>
        <v>GNQ</v>
      </c>
      <c r="F354" t="str">
        <f>VLOOKUP(B354,Lists!$A$2:$C$192,3,FALSE)</f>
        <v>Africa</v>
      </c>
      <c r="G354" t="str">
        <f>VLOOKUP(H354,Lists!$D$2:$E$40,2,FALSE)</f>
        <v>Movement restrictions</v>
      </c>
      <c r="H354" s="10" t="s">
        <v>32</v>
      </c>
      <c r="I354" s="10" t="s">
        <v>37</v>
      </c>
      <c r="J354" s="10" t="s">
        <v>689</v>
      </c>
      <c r="K354" s="10" t="s">
        <v>86</v>
      </c>
      <c r="L354" s="13">
        <v>43905</v>
      </c>
      <c r="M354" s="10" t="s">
        <v>284</v>
      </c>
      <c r="N354" s="10" t="s">
        <v>185</v>
      </c>
      <c r="O354" s="15" t="s">
        <v>354</v>
      </c>
      <c r="P354" s="14">
        <v>43905</v>
      </c>
    </row>
    <row r="355" spans="1:17" x14ac:dyDescent="0.3">
      <c r="A355">
        <v>357</v>
      </c>
      <c r="B355" s="10" t="s">
        <v>690</v>
      </c>
      <c r="C355" s="9" t="str">
        <f>VLOOKUP(B355,Lists!$A$2:$B$192,2,FALSE)</f>
        <v>SYR</v>
      </c>
      <c r="F355" t="str">
        <f>VLOOKUP(B355,Lists!$A$2:$C$192,3,FALSE)</f>
        <v>Middle East</v>
      </c>
      <c r="G355" t="str">
        <f>VLOOKUP(H355,Lists!$D$2:$E$40,2,FALSE)</f>
        <v>Public health measures</v>
      </c>
      <c r="H355" s="10" t="s">
        <v>18</v>
      </c>
      <c r="I355" s="10" t="s">
        <v>19</v>
      </c>
      <c r="J355" s="10" t="s">
        <v>691</v>
      </c>
      <c r="K355" s="10" t="s">
        <v>86</v>
      </c>
      <c r="L355" s="13">
        <v>43904</v>
      </c>
      <c r="M355" s="10" t="s">
        <v>20</v>
      </c>
      <c r="N355" s="10" t="s">
        <v>21</v>
      </c>
      <c r="O355" s="15" t="s">
        <v>692</v>
      </c>
      <c r="P355" s="14">
        <v>43905</v>
      </c>
    </row>
    <row r="356" spans="1:17" x14ac:dyDescent="0.3">
      <c r="A356">
        <v>358</v>
      </c>
      <c r="B356" s="10" t="s">
        <v>690</v>
      </c>
      <c r="C356" s="9" t="str">
        <f>VLOOKUP(B356,Lists!$A$2:$B$192,2,FALSE)</f>
        <v>SYR</v>
      </c>
      <c r="F356" t="str">
        <f>VLOOKUP(B356,Lists!$A$2:$C$192,3,FALSE)</f>
        <v>Middle East</v>
      </c>
      <c r="G356" t="str">
        <f>VLOOKUP(H356,Lists!$D$2:$E$40,2,FALSE)</f>
        <v>Social distancing</v>
      </c>
      <c r="H356" s="10" t="s">
        <v>42</v>
      </c>
      <c r="I356" s="10" t="s">
        <v>19</v>
      </c>
      <c r="J356" s="10" t="s">
        <v>693</v>
      </c>
      <c r="K356" s="10" t="s">
        <v>86</v>
      </c>
      <c r="L356" s="13">
        <v>43904</v>
      </c>
      <c r="M356" s="10" t="s">
        <v>20</v>
      </c>
      <c r="N356" s="10" t="s">
        <v>21</v>
      </c>
      <c r="O356" s="15" t="s">
        <v>692</v>
      </c>
      <c r="P356" s="14">
        <v>43905</v>
      </c>
    </row>
    <row r="357" spans="1:17" x14ac:dyDescent="0.3">
      <c r="A357">
        <v>359</v>
      </c>
      <c r="B357" s="10" t="s">
        <v>690</v>
      </c>
      <c r="C357" s="9" t="str">
        <f>VLOOKUP(B357,Lists!$A$2:$B$192,2,FALSE)</f>
        <v>SYR</v>
      </c>
      <c r="F357" t="str">
        <f>VLOOKUP(B357,Lists!$A$2:$C$192,3,FALSE)</f>
        <v>Middle East</v>
      </c>
      <c r="G357" t="str">
        <f>VLOOKUP(H357,Lists!$D$2:$E$40,2,FALSE)</f>
        <v>Social distancing</v>
      </c>
      <c r="H357" s="10" t="s">
        <v>73</v>
      </c>
      <c r="I357" s="10" t="s">
        <v>19</v>
      </c>
      <c r="J357" s="10" t="s">
        <v>694</v>
      </c>
      <c r="K357" s="10" t="s">
        <v>86</v>
      </c>
      <c r="L357" s="13">
        <v>43904</v>
      </c>
      <c r="M357" s="10" t="s">
        <v>20</v>
      </c>
      <c r="N357" s="10" t="s">
        <v>21</v>
      </c>
      <c r="O357" s="15" t="s">
        <v>692</v>
      </c>
      <c r="P357" s="14">
        <v>43905</v>
      </c>
    </row>
    <row r="358" spans="1:17" x14ac:dyDescent="0.3">
      <c r="A358">
        <v>360</v>
      </c>
      <c r="B358" s="10" t="s">
        <v>690</v>
      </c>
      <c r="C358" s="9" t="str">
        <f>VLOOKUP(B358,Lists!$A$2:$B$192,2,FALSE)</f>
        <v>SYR</v>
      </c>
      <c r="F358" t="str">
        <f>VLOOKUP(B358,Lists!$A$2:$C$192,3,FALSE)</f>
        <v>Middle East</v>
      </c>
      <c r="G358" t="str">
        <f>VLOOKUP(H358,Lists!$D$2:$E$40,2,FALSE)</f>
        <v>Public health measures</v>
      </c>
      <c r="H358" s="10" t="s">
        <v>24</v>
      </c>
      <c r="I358" s="10" t="s">
        <v>37</v>
      </c>
      <c r="J358" s="10" t="s">
        <v>695</v>
      </c>
      <c r="K358" s="10" t="s">
        <v>86</v>
      </c>
      <c r="L358" s="13">
        <v>43904</v>
      </c>
      <c r="M358" s="10" t="s">
        <v>20</v>
      </c>
      <c r="N358" s="10" t="s">
        <v>21</v>
      </c>
      <c r="O358" s="15" t="s">
        <v>692</v>
      </c>
      <c r="P358" s="14">
        <v>43905</v>
      </c>
    </row>
    <row r="359" spans="1:17" x14ac:dyDescent="0.3">
      <c r="A359">
        <v>361</v>
      </c>
      <c r="B359" s="10" t="s">
        <v>656</v>
      </c>
      <c r="C359" s="9" t="str">
        <f>VLOOKUP(B359,Lists!$A$2:$B$192,2,FALSE)</f>
        <v>POL</v>
      </c>
      <c r="F359" t="str">
        <f>VLOOKUP(B359,Lists!$A$2:$C$192,3,FALSE)</f>
        <v>Europe</v>
      </c>
      <c r="G359" t="str">
        <f>VLOOKUP(H359,Lists!$D$2:$E$40,2,FALSE)</f>
        <v>Movement restrictions</v>
      </c>
      <c r="H359" s="10" t="s">
        <v>75</v>
      </c>
      <c r="I359" s="10" t="s">
        <v>37</v>
      </c>
      <c r="J359" s="10" t="s">
        <v>696</v>
      </c>
      <c r="K359" s="10" t="s">
        <v>86</v>
      </c>
      <c r="L359" s="13">
        <v>43905</v>
      </c>
      <c r="M359" s="10" t="s">
        <v>658</v>
      </c>
      <c r="N359" s="10" t="s">
        <v>21</v>
      </c>
      <c r="O359" s="15" t="s">
        <v>659</v>
      </c>
      <c r="P359" s="14">
        <v>43905</v>
      </c>
      <c r="Q359" s="15" t="s">
        <v>697</v>
      </c>
    </row>
    <row r="360" spans="1:17" x14ac:dyDescent="0.3">
      <c r="A360">
        <v>362</v>
      </c>
      <c r="B360" s="10" t="s">
        <v>698</v>
      </c>
      <c r="C360" s="9" t="str">
        <f>VLOOKUP(B360,Lists!$A$2:$B$192,2,FALSE)</f>
        <v>PRK</v>
      </c>
      <c r="F360" t="str">
        <f>VLOOKUP(B360,Lists!$A$2:$C$192,3,FALSE)</f>
        <v>Asia</v>
      </c>
      <c r="G360" t="str">
        <f>VLOOKUP(H360,Lists!$D$2:$E$40,2,FALSE)</f>
        <v>Movement restrictions</v>
      </c>
      <c r="H360" s="10" t="s">
        <v>32</v>
      </c>
      <c r="I360" s="10" t="s">
        <v>37</v>
      </c>
      <c r="J360" s="10" t="s">
        <v>699</v>
      </c>
      <c r="K360" s="10" t="s">
        <v>86</v>
      </c>
      <c r="M360" s="10" t="s">
        <v>284</v>
      </c>
      <c r="N360" s="10" t="s">
        <v>185</v>
      </c>
      <c r="O360" s="15" t="s">
        <v>354</v>
      </c>
      <c r="P360" s="14">
        <v>43905</v>
      </c>
    </row>
    <row r="361" spans="1:17" x14ac:dyDescent="0.3">
      <c r="A361">
        <v>363</v>
      </c>
      <c r="B361" s="10" t="s">
        <v>698</v>
      </c>
      <c r="C361" s="9" t="str">
        <f>VLOOKUP(B361,Lists!$A$2:$B$192,2,FALSE)</f>
        <v>PRK</v>
      </c>
      <c r="F361" t="str">
        <f>VLOOKUP(B361,Lists!$A$2:$C$192,3,FALSE)</f>
        <v>Asia</v>
      </c>
      <c r="G361" t="str">
        <f>VLOOKUP(H361,Lists!$D$2:$E$40,2,FALSE)</f>
        <v>Public health measures</v>
      </c>
      <c r="H361" s="10" t="s">
        <v>24</v>
      </c>
      <c r="I361" s="10" t="s">
        <v>37</v>
      </c>
      <c r="J361" s="10" t="s">
        <v>700</v>
      </c>
      <c r="K361" s="10" t="s">
        <v>86</v>
      </c>
      <c r="M361" s="10" t="s">
        <v>284</v>
      </c>
      <c r="N361" s="10" t="s">
        <v>185</v>
      </c>
      <c r="O361" s="15" t="s">
        <v>354</v>
      </c>
      <c r="P361" s="14">
        <v>43905</v>
      </c>
    </row>
    <row r="362" spans="1:17" x14ac:dyDescent="0.3">
      <c r="A362">
        <v>364</v>
      </c>
      <c r="B362" s="10" t="s">
        <v>618</v>
      </c>
      <c r="C362" s="9" t="str">
        <f>VLOOKUP(B362,Lists!$A$2:$B$192,2,FALSE)</f>
        <v>GRC</v>
      </c>
      <c r="F362" t="str">
        <f>VLOOKUP(B362,Lists!$A$2:$C$192,3,FALSE)</f>
        <v>Europe</v>
      </c>
      <c r="G362" t="str">
        <f>VLOOKUP(H362,Lists!$D$2:$E$40,2,FALSE)</f>
        <v>Public health measures</v>
      </c>
      <c r="H362" s="10" t="s">
        <v>18</v>
      </c>
      <c r="I362" s="10" t="s">
        <v>19</v>
      </c>
      <c r="K362" s="10" t="s">
        <v>86</v>
      </c>
      <c r="M362" s="10" t="s">
        <v>701</v>
      </c>
      <c r="N362" s="10" t="s">
        <v>30</v>
      </c>
      <c r="O362" s="10" t="s">
        <v>702</v>
      </c>
      <c r="P362" s="14">
        <v>43905</v>
      </c>
    </row>
    <row r="363" spans="1:17" x14ac:dyDescent="0.3">
      <c r="A363">
        <v>365</v>
      </c>
      <c r="B363" s="10" t="s">
        <v>703</v>
      </c>
      <c r="C363" s="9" t="str">
        <f>VLOOKUP(B363,Lists!$A$2:$B$192,2,FALSE)</f>
        <v>SDN</v>
      </c>
      <c r="F363" t="str">
        <f>VLOOKUP(B363,Lists!$A$2:$C$192,3,FALSE)</f>
        <v>Africa</v>
      </c>
      <c r="G363" t="str">
        <f>VLOOKUP(H363,Lists!$D$2:$E$40,2,FALSE)</f>
        <v>Movement restrictions</v>
      </c>
      <c r="H363" s="10" t="s">
        <v>94</v>
      </c>
      <c r="I363" s="10" t="s">
        <v>19</v>
      </c>
      <c r="J363" s="10" t="s">
        <v>704</v>
      </c>
      <c r="K363" s="10" t="s">
        <v>86</v>
      </c>
      <c r="L363" s="13">
        <v>43850</v>
      </c>
      <c r="M363" s="10" t="s">
        <v>394</v>
      </c>
      <c r="N363" s="10" t="s">
        <v>21</v>
      </c>
      <c r="O363" s="15" t="s">
        <v>705</v>
      </c>
      <c r="P363" s="14">
        <v>43905</v>
      </c>
    </row>
    <row r="364" spans="1:17" x14ac:dyDescent="0.3">
      <c r="A364">
        <v>366</v>
      </c>
      <c r="B364" s="10" t="s">
        <v>706</v>
      </c>
      <c r="C364" s="9" t="str">
        <f>VLOOKUP(B364,Lists!$A$2:$B$192,2,FALSE)</f>
        <v>OMN</v>
      </c>
      <c r="F364" t="str">
        <f>VLOOKUP(B364,Lists!$A$2:$C$192,3,FALSE)</f>
        <v>Middle East</v>
      </c>
      <c r="G364" t="str">
        <f>VLOOKUP(H364,Lists!$D$2:$E$40,2,FALSE)</f>
        <v>Social distancing</v>
      </c>
      <c r="H364" s="10" t="s">
        <v>42</v>
      </c>
      <c r="I364" s="10" t="s">
        <v>19</v>
      </c>
      <c r="J364" s="10" t="s">
        <v>707</v>
      </c>
      <c r="K364" s="10" t="s">
        <v>86</v>
      </c>
      <c r="L364" s="13">
        <v>43905</v>
      </c>
      <c r="M364" s="10" t="s">
        <v>394</v>
      </c>
      <c r="N364" s="10" t="s">
        <v>21</v>
      </c>
      <c r="O364" s="15" t="s">
        <v>708</v>
      </c>
      <c r="P364" s="14">
        <v>43905</v>
      </c>
    </row>
    <row r="365" spans="1:17" x14ac:dyDescent="0.3">
      <c r="A365">
        <v>367</v>
      </c>
      <c r="B365" s="10" t="s">
        <v>709</v>
      </c>
      <c r="C365" s="9" t="str">
        <f>VLOOKUP(B365,Lists!$A$2:$B$192,2,FALSE)</f>
        <v>DEU</v>
      </c>
      <c r="F365" t="str">
        <f>VLOOKUP(B365,Lists!$A$2:$C$192,3,FALSE)</f>
        <v>Europe</v>
      </c>
      <c r="G365" t="str">
        <f>VLOOKUP(H365,Lists!$D$2:$E$40,2,FALSE)</f>
        <v>Social and economic measures</v>
      </c>
      <c r="H365" s="10" t="s">
        <v>101</v>
      </c>
      <c r="I365" s="10" t="s">
        <v>19</v>
      </c>
      <c r="J365" s="10" t="s">
        <v>710</v>
      </c>
      <c r="K365" s="10" t="s">
        <v>86</v>
      </c>
      <c r="L365" s="13">
        <v>43905</v>
      </c>
      <c r="M365" s="10" t="s">
        <v>21</v>
      </c>
      <c r="N365" s="10" t="s">
        <v>21</v>
      </c>
      <c r="O365" s="15" t="s">
        <v>711</v>
      </c>
      <c r="P365" s="14">
        <v>43905</v>
      </c>
    </row>
    <row r="366" spans="1:17" x14ac:dyDescent="0.3">
      <c r="A366">
        <v>368</v>
      </c>
      <c r="B366" s="10" t="s">
        <v>709</v>
      </c>
      <c r="C366" s="9" t="str">
        <f>VLOOKUP(B366,Lists!$A$2:$B$192,2,FALSE)</f>
        <v>DEU</v>
      </c>
      <c r="F366" t="str">
        <f>VLOOKUP(B366,Lists!$A$2:$C$192,3,FALSE)</f>
        <v>Europe</v>
      </c>
      <c r="G366" t="str">
        <f>VLOOKUP(H366,Lists!$D$2:$E$40,2,FALSE)</f>
        <v>Public health measures</v>
      </c>
      <c r="H366" s="10" t="s">
        <v>55</v>
      </c>
      <c r="I366" s="10" t="s">
        <v>19</v>
      </c>
      <c r="J366" s="10" t="s">
        <v>712</v>
      </c>
      <c r="K366" s="10" t="s">
        <v>86</v>
      </c>
      <c r="L366" s="13">
        <v>43906</v>
      </c>
      <c r="M366" s="10" t="s">
        <v>21</v>
      </c>
      <c r="N366" s="10" t="s">
        <v>21</v>
      </c>
      <c r="O366" s="15" t="s">
        <v>713</v>
      </c>
      <c r="P366" s="14">
        <v>43905</v>
      </c>
    </row>
    <row r="367" spans="1:17" x14ac:dyDescent="0.3">
      <c r="A367">
        <v>369</v>
      </c>
      <c r="B367" s="10" t="s">
        <v>706</v>
      </c>
      <c r="C367" s="9" t="str">
        <f>VLOOKUP(B367,Lists!$A$2:$B$192,2,FALSE)</f>
        <v>OMN</v>
      </c>
      <c r="F367" t="str">
        <f>VLOOKUP(B367,Lists!$A$2:$C$192,3,FALSE)</f>
        <v>Middle East</v>
      </c>
      <c r="G367" t="str">
        <f>VLOOKUP(H367,Lists!$D$2:$E$40,2,FALSE)</f>
        <v>Social distancing</v>
      </c>
      <c r="H367" s="10" t="s">
        <v>27</v>
      </c>
      <c r="I367" s="10" t="s">
        <v>19</v>
      </c>
      <c r="J367" s="10" t="s">
        <v>714</v>
      </c>
      <c r="K367" s="10" t="s">
        <v>605</v>
      </c>
      <c r="L367" s="13">
        <v>43905</v>
      </c>
      <c r="M367" s="10" t="s">
        <v>394</v>
      </c>
      <c r="N367" s="10" t="s">
        <v>21</v>
      </c>
      <c r="O367" s="15" t="s">
        <v>708</v>
      </c>
      <c r="P367" s="14">
        <v>43905</v>
      </c>
    </row>
    <row r="368" spans="1:17" x14ac:dyDescent="0.3">
      <c r="A368">
        <v>370</v>
      </c>
      <c r="B368" s="10" t="s">
        <v>706</v>
      </c>
      <c r="C368" s="9" t="str">
        <f>VLOOKUP(B368,Lists!$A$2:$B$192,2,FALSE)</f>
        <v>OMN</v>
      </c>
      <c r="F368" t="str">
        <f>VLOOKUP(B368,Lists!$A$2:$C$192,3,FALSE)</f>
        <v>Middle East</v>
      </c>
      <c r="G368" t="str">
        <f>VLOOKUP(H368,Lists!$D$2:$E$40,2,FALSE)</f>
        <v>Movement restrictions</v>
      </c>
      <c r="H368" s="10" t="s">
        <v>71</v>
      </c>
      <c r="I368" s="10" t="s">
        <v>37</v>
      </c>
      <c r="J368" s="10" t="s">
        <v>715</v>
      </c>
      <c r="K368" s="10" t="s">
        <v>86</v>
      </c>
      <c r="L368" s="13">
        <v>43905</v>
      </c>
      <c r="M368" s="10" t="s">
        <v>394</v>
      </c>
      <c r="N368" s="10" t="s">
        <v>21</v>
      </c>
      <c r="O368" s="15" t="s">
        <v>708</v>
      </c>
      <c r="P368" s="14">
        <v>43905</v>
      </c>
    </row>
    <row r="369" spans="1:17" x14ac:dyDescent="0.3">
      <c r="A369">
        <v>371</v>
      </c>
      <c r="B369" s="10" t="s">
        <v>703</v>
      </c>
      <c r="C369" s="9" t="str">
        <f>VLOOKUP(B369,Lists!$A$2:$B$192,2,FALSE)</f>
        <v>SDN</v>
      </c>
      <c r="F369" t="str">
        <f>VLOOKUP(B369,Lists!$A$2:$C$192,3,FALSE)</f>
        <v>Africa</v>
      </c>
      <c r="G369" t="str">
        <f>VLOOKUP(H369,Lists!$D$2:$E$40,2,FALSE)</f>
        <v>Social and economic measures</v>
      </c>
      <c r="H369" s="10" t="s">
        <v>26</v>
      </c>
      <c r="I369" s="10" t="s">
        <v>19</v>
      </c>
      <c r="J369" s="10" t="s">
        <v>716</v>
      </c>
      <c r="K369" s="10" t="s">
        <v>86</v>
      </c>
      <c r="L369" s="13">
        <v>43850</v>
      </c>
      <c r="M369" s="10" t="s">
        <v>394</v>
      </c>
      <c r="N369" s="10" t="s">
        <v>21</v>
      </c>
      <c r="O369" s="15" t="s">
        <v>705</v>
      </c>
      <c r="P369" s="14">
        <v>43905</v>
      </c>
    </row>
    <row r="370" spans="1:17" x14ac:dyDescent="0.3">
      <c r="A370">
        <v>372</v>
      </c>
      <c r="B370" s="10" t="s">
        <v>709</v>
      </c>
      <c r="C370" s="9" t="str">
        <f>VLOOKUP(B370,Lists!$A$2:$B$192,2,FALSE)</f>
        <v>DEU</v>
      </c>
      <c r="F370" t="str">
        <f>VLOOKUP(B370,Lists!$A$2:$C$192,3,FALSE)</f>
        <v>Europe</v>
      </c>
      <c r="G370" t="str">
        <f>VLOOKUP(H370,Lists!$D$2:$E$40,2,FALSE)</f>
        <v>Public health measures</v>
      </c>
      <c r="H370" s="10" t="s">
        <v>55</v>
      </c>
      <c r="I370" s="10" t="s">
        <v>19</v>
      </c>
      <c r="J370" s="10" t="s">
        <v>717</v>
      </c>
      <c r="K370" s="10" t="s">
        <v>86</v>
      </c>
      <c r="L370" s="13">
        <v>43901</v>
      </c>
      <c r="M370" s="10" t="s">
        <v>20</v>
      </c>
      <c r="N370" s="10" t="s">
        <v>21</v>
      </c>
      <c r="O370" s="15" t="s">
        <v>718</v>
      </c>
      <c r="P370" s="14">
        <v>43905</v>
      </c>
    </row>
    <row r="371" spans="1:17" x14ac:dyDescent="0.3">
      <c r="A371">
        <v>373</v>
      </c>
      <c r="B371" s="10" t="s">
        <v>709</v>
      </c>
      <c r="C371" s="9" t="str">
        <f>VLOOKUP(B371,Lists!$A$2:$B$192,2,FALSE)</f>
        <v>DEU</v>
      </c>
      <c r="F371" t="str">
        <f>VLOOKUP(B371,Lists!$A$2:$C$192,3,FALSE)</f>
        <v>Europe</v>
      </c>
      <c r="G371" t="str">
        <f>VLOOKUP(H371,Lists!$D$2:$E$40,2,FALSE)</f>
        <v>Social distancing</v>
      </c>
      <c r="H371" s="10" t="s">
        <v>27</v>
      </c>
      <c r="I371" s="10" t="s">
        <v>19</v>
      </c>
      <c r="J371" s="10" t="s">
        <v>719</v>
      </c>
      <c r="K371" s="10" t="s">
        <v>86</v>
      </c>
      <c r="L371" s="13">
        <v>43900</v>
      </c>
      <c r="M371" s="10" t="s">
        <v>20</v>
      </c>
      <c r="N371" s="10" t="s">
        <v>21</v>
      </c>
      <c r="O371" s="15" t="s">
        <v>720</v>
      </c>
      <c r="P371" s="14">
        <v>43905</v>
      </c>
    </row>
    <row r="372" spans="1:17" x14ac:dyDescent="0.3">
      <c r="A372">
        <v>374</v>
      </c>
      <c r="B372" s="10" t="s">
        <v>709</v>
      </c>
      <c r="C372" s="9" t="str">
        <f>VLOOKUP(B372,Lists!$A$2:$B$192,2,FALSE)</f>
        <v>DEU</v>
      </c>
      <c r="F372" t="str">
        <f>VLOOKUP(B372,Lists!$A$2:$C$192,3,FALSE)</f>
        <v>Europe</v>
      </c>
      <c r="G372" t="str">
        <f>VLOOKUP(H372,Lists!$D$2:$E$40,2,FALSE)</f>
        <v>Movement restrictions</v>
      </c>
      <c r="H372" s="10" t="s">
        <v>75</v>
      </c>
      <c r="I372" s="10" t="s">
        <v>19</v>
      </c>
      <c r="J372" s="10" t="s">
        <v>721</v>
      </c>
      <c r="K372" s="10" t="s">
        <v>86</v>
      </c>
      <c r="L372" s="13">
        <v>43900</v>
      </c>
      <c r="M372" s="10" t="s">
        <v>20</v>
      </c>
      <c r="N372" s="10" t="s">
        <v>21</v>
      </c>
      <c r="O372" s="15" t="s">
        <v>720</v>
      </c>
      <c r="P372" s="14">
        <v>43905</v>
      </c>
    </row>
    <row r="373" spans="1:17" x14ac:dyDescent="0.3">
      <c r="A373">
        <v>375</v>
      </c>
      <c r="B373" s="10" t="s">
        <v>709</v>
      </c>
      <c r="C373" s="9" t="str">
        <f>VLOOKUP(B373,Lists!$A$2:$B$192,2,FALSE)</f>
        <v>DEU</v>
      </c>
      <c r="F373" t="str">
        <f>VLOOKUP(B373,Lists!$A$2:$C$192,3,FALSE)</f>
        <v>Europe</v>
      </c>
      <c r="G373" t="str">
        <f>VLOOKUP(H373,Lists!$D$2:$E$40,2,FALSE)</f>
        <v>Social and economic measures</v>
      </c>
      <c r="H373" s="10" t="s">
        <v>101</v>
      </c>
      <c r="I373" s="10" t="s">
        <v>19</v>
      </c>
      <c r="J373" s="10" t="s">
        <v>722</v>
      </c>
      <c r="K373" s="10" t="s">
        <v>86</v>
      </c>
      <c r="L373" s="13">
        <v>43900</v>
      </c>
      <c r="M373" s="10" t="s">
        <v>20</v>
      </c>
      <c r="N373" s="10" t="s">
        <v>21</v>
      </c>
      <c r="O373" s="15" t="s">
        <v>720</v>
      </c>
      <c r="P373" s="14">
        <v>43905</v>
      </c>
    </row>
    <row r="374" spans="1:17" x14ac:dyDescent="0.3">
      <c r="A374">
        <v>376</v>
      </c>
      <c r="B374" s="10" t="s">
        <v>709</v>
      </c>
      <c r="C374" s="9" t="str">
        <f>VLOOKUP(B374,Lists!$A$2:$B$192,2,FALSE)</f>
        <v>DEU</v>
      </c>
      <c r="F374" t="str">
        <f>VLOOKUP(B374,Lists!$A$2:$C$192,3,FALSE)</f>
        <v>Europe</v>
      </c>
      <c r="G374" t="str">
        <f>VLOOKUP(H374,Lists!$D$2:$E$40,2,FALSE)</f>
        <v>Public health measures</v>
      </c>
      <c r="H374" s="10" t="s">
        <v>25</v>
      </c>
      <c r="I374" s="10" t="s">
        <v>19</v>
      </c>
      <c r="J374" s="10" t="s">
        <v>723</v>
      </c>
      <c r="K374" s="10" t="s">
        <v>86</v>
      </c>
      <c r="L374" s="13">
        <v>43867</v>
      </c>
      <c r="M374" s="10" t="s">
        <v>21</v>
      </c>
      <c r="N374" s="10" t="s">
        <v>21</v>
      </c>
      <c r="O374" s="15" t="s">
        <v>724</v>
      </c>
      <c r="P374" s="14">
        <v>43905</v>
      </c>
    </row>
    <row r="375" spans="1:17" x14ac:dyDescent="0.3">
      <c r="A375">
        <v>377</v>
      </c>
      <c r="B375" s="10" t="s">
        <v>706</v>
      </c>
      <c r="C375" s="9" t="str">
        <f>VLOOKUP(B375,Lists!$A$2:$B$192,2,FALSE)</f>
        <v>OMN</v>
      </c>
      <c r="F375" t="str">
        <f>VLOOKUP(B375,Lists!$A$2:$C$192,3,FALSE)</f>
        <v>Middle East</v>
      </c>
      <c r="G375" t="str">
        <f>VLOOKUP(H375,Lists!$D$2:$E$40,2,FALSE)</f>
        <v>Movement restrictions</v>
      </c>
      <c r="H375" s="10" t="s">
        <v>32</v>
      </c>
      <c r="I375" s="10" t="s">
        <v>37</v>
      </c>
      <c r="J375" s="10" t="s">
        <v>725</v>
      </c>
      <c r="K375" s="10" t="s">
        <v>86</v>
      </c>
      <c r="L375" s="13">
        <v>43905</v>
      </c>
      <c r="M375" s="10" t="s">
        <v>394</v>
      </c>
      <c r="N375" s="10" t="s">
        <v>21</v>
      </c>
      <c r="O375" s="15" t="s">
        <v>708</v>
      </c>
      <c r="P375" s="14">
        <v>43905</v>
      </c>
    </row>
    <row r="376" spans="1:17" x14ac:dyDescent="0.3">
      <c r="A376">
        <v>379</v>
      </c>
      <c r="B376" s="10" t="s">
        <v>726</v>
      </c>
      <c r="C376" s="9" t="str">
        <f>VLOOKUP(B376,Lists!$A$2:$B$192,2,FALSE)</f>
        <v>BLR</v>
      </c>
      <c r="F376" t="str">
        <f>VLOOKUP(B376,Lists!$A$2:$C$192,3,FALSE)</f>
        <v>Europe</v>
      </c>
      <c r="G376" t="str">
        <f>VLOOKUP(H376,Lists!$D$2:$E$40,2,FALSE)</f>
        <v>Social distancing</v>
      </c>
      <c r="H376" s="10" t="s">
        <v>27</v>
      </c>
      <c r="I376" s="10" t="s">
        <v>19</v>
      </c>
      <c r="J376" s="10" t="s">
        <v>727</v>
      </c>
      <c r="K376" s="10" t="s">
        <v>86</v>
      </c>
      <c r="L376" s="13">
        <v>43904</v>
      </c>
      <c r="M376" s="10" t="s">
        <v>394</v>
      </c>
      <c r="N376" s="10" t="s">
        <v>21</v>
      </c>
      <c r="O376" s="15" t="s">
        <v>728</v>
      </c>
      <c r="P376" s="14">
        <v>43905</v>
      </c>
    </row>
    <row r="377" spans="1:17" x14ac:dyDescent="0.3">
      <c r="A377">
        <v>380</v>
      </c>
      <c r="B377" s="10" t="s">
        <v>706</v>
      </c>
      <c r="C377" s="9" t="str">
        <f>VLOOKUP(B377,Lists!$A$2:$B$192,2,FALSE)</f>
        <v>OMN</v>
      </c>
      <c r="F377" t="str">
        <f>VLOOKUP(B377,Lists!$A$2:$C$192,3,FALSE)</f>
        <v>Middle East</v>
      </c>
      <c r="G377" t="str">
        <f>VLOOKUP(H377,Lists!$D$2:$E$40,2,FALSE)</f>
        <v>Public health measures</v>
      </c>
      <c r="H377" s="10" t="s">
        <v>24</v>
      </c>
      <c r="I377" s="10" t="s">
        <v>37</v>
      </c>
      <c r="J377" s="10" t="s">
        <v>729</v>
      </c>
      <c r="K377" s="10" t="s">
        <v>86</v>
      </c>
      <c r="L377" s="13">
        <v>43899</v>
      </c>
      <c r="M377" s="10" t="s">
        <v>394</v>
      </c>
      <c r="N377" s="10" t="s">
        <v>21</v>
      </c>
      <c r="O377" s="15" t="s">
        <v>708</v>
      </c>
      <c r="P377" s="14">
        <v>43905</v>
      </c>
    </row>
    <row r="378" spans="1:17" x14ac:dyDescent="0.3">
      <c r="A378">
        <v>381</v>
      </c>
      <c r="B378" s="10" t="s">
        <v>706</v>
      </c>
      <c r="C378" s="9" t="str">
        <f>VLOOKUP(B378,Lists!$A$2:$B$192,2,FALSE)</f>
        <v>OMN</v>
      </c>
      <c r="F378" t="str">
        <f>VLOOKUP(B378,Lists!$A$2:$C$192,3,FALSE)</f>
        <v>Middle East</v>
      </c>
      <c r="G378" t="str">
        <f>VLOOKUP(H378,Lists!$D$2:$E$40,2,FALSE)</f>
        <v>Movement restrictions</v>
      </c>
      <c r="H378" s="10" t="s">
        <v>59</v>
      </c>
      <c r="I378" s="10" t="s">
        <v>19</v>
      </c>
      <c r="K378" s="10" t="s">
        <v>86</v>
      </c>
      <c r="L378" s="13">
        <v>43902</v>
      </c>
      <c r="M378" s="10" t="s">
        <v>394</v>
      </c>
      <c r="N378" s="10" t="s">
        <v>21</v>
      </c>
      <c r="O378" s="15" t="s">
        <v>708</v>
      </c>
      <c r="P378" s="14">
        <v>43905</v>
      </c>
    </row>
    <row r="379" spans="1:17" x14ac:dyDescent="0.3">
      <c r="A379">
        <v>382</v>
      </c>
      <c r="B379" s="10" t="s">
        <v>706</v>
      </c>
      <c r="C379" s="9" t="str">
        <f>VLOOKUP(B379,Lists!$A$2:$B$192,2,FALSE)</f>
        <v>OMN</v>
      </c>
      <c r="F379" t="str">
        <f>VLOOKUP(B379,Lists!$A$2:$C$192,3,FALSE)</f>
        <v>Middle East</v>
      </c>
      <c r="G379" t="str">
        <f>VLOOKUP(H379,Lists!$D$2:$E$40,2,FALSE)</f>
        <v>Movement restrictions</v>
      </c>
      <c r="H379" s="10" t="s">
        <v>32</v>
      </c>
      <c r="I379" s="10" t="s">
        <v>37</v>
      </c>
      <c r="J379" s="10" t="s">
        <v>730</v>
      </c>
      <c r="K379" s="10" t="s">
        <v>86</v>
      </c>
      <c r="L379" s="13">
        <v>43894</v>
      </c>
      <c r="M379" s="10" t="s">
        <v>394</v>
      </c>
      <c r="N379" s="10" t="s">
        <v>21</v>
      </c>
      <c r="O379" s="15" t="s">
        <v>708</v>
      </c>
      <c r="P379" s="14">
        <v>43905</v>
      </c>
    </row>
    <row r="380" spans="1:17" x14ac:dyDescent="0.3">
      <c r="A380">
        <v>383</v>
      </c>
      <c r="B380" s="10" t="s">
        <v>726</v>
      </c>
      <c r="C380" s="9" t="str">
        <f>VLOOKUP(B380,Lists!$A$2:$B$192,2,FALSE)</f>
        <v>BLR</v>
      </c>
      <c r="F380" t="str">
        <f>VLOOKUP(B380,Lists!$A$2:$C$192,3,FALSE)</f>
        <v>Europe</v>
      </c>
      <c r="G380" t="str">
        <f>VLOOKUP(H380,Lists!$D$2:$E$40,2,FALSE)</f>
        <v>Public health measures</v>
      </c>
      <c r="H380" s="10" t="s">
        <v>18</v>
      </c>
      <c r="I380" s="10" t="s">
        <v>19</v>
      </c>
      <c r="K380" s="10" t="s">
        <v>86</v>
      </c>
      <c r="L380" s="13">
        <v>43903</v>
      </c>
      <c r="M380" s="10" t="s">
        <v>394</v>
      </c>
      <c r="N380" s="10" t="s">
        <v>21</v>
      </c>
      <c r="O380" s="15" t="s">
        <v>728</v>
      </c>
      <c r="P380" s="14">
        <v>43905</v>
      </c>
    </row>
    <row r="381" spans="1:17" x14ac:dyDescent="0.3">
      <c r="A381">
        <v>384</v>
      </c>
      <c r="B381" s="10" t="s">
        <v>726</v>
      </c>
      <c r="C381" s="9" t="str">
        <f>VLOOKUP(B381,Lists!$A$2:$B$192,2,FALSE)</f>
        <v>BLR</v>
      </c>
      <c r="F381" t="str">
        <f>VLOOKUP(B381,Lists!$A$2:$C$192,3,FALSE)</f>
        <v>Europe</v>
      </c>
      <c r="G381" t="str">
        <f>VLOOKUP(H381,Lists!$D$2:$E$40,2,FALSE)</f>
        <v>Movement restrictions</v>
      </c>
      <c r="H381" s="10" t="s">
        <v>59</v>
      </c>
      <c r="I381" s="10" t="s">
        <v>37</v>
      </c>
      <c r="J381" s="10" t="s">
        <v>731</v>
      </c>
      <c r="K381" s="10" t="s">
        <v>86</v>
      </c>
      <c r="L381" s="13">
        <v>43904</v>
      </c>
      <c r="M381" s="10" t="s">
        <v>394</v>
      </c>
      <c r="N381" s="10" t="s">
        <v>21</v>
      </c>
      <c r="O381" s="15" t="s">
        <v>728</v>
      </c>
      <c r="P381" s="14">
        <v>43905</v>
      </c>
    </row>
    <row r="382" spans="1:17" x14ac:dyDescent="0.3">
      <c r="A382">
        <v>385</v>
      </c>
      <c r="B382" s="10" t="s">
        <v>618</v>
      </c>
      <c r="C382" s="9" t="str">
        <f>VLOOKUP(B382,Lists!$A$2:$B$192,2,FALSE)</f>
        <v>GRC</v>
      </c>
      <c r="F382" t="str">
        <f>VLOOKUP(B382,Lists!$A$2:$C$192,3,FALSE)</f>
        <v>Europe</v>
      </c>
      <c r="G382" t="str">
        <f>VLOOKUP(H382,Lists!$D$2:$E$40,2,FALSE)</f>
        <v>Public health measures</v>
      </c>
      <c r="H382" s="10" t="s">
        <v>55</v>
      </c>
      <c r="I382" s="10" t="s">
        <v>19</v>
      </c>
      <c r="J382" s="10" t="s">
        <v>732</v>
      </c>
      <c r="K382" s="10" t="s">
        <v>86</v>
      </c>
      <c r="L382" s="13">
        <v>43903</v>
      </c>
      <c r="M382" s="10" t="s">
        <v>199</v>
      </c>
      <c r="N382" s="10" t="s">
        <v>21</v>
      </c>
      <c r="O382" s="10" t="s">
        <v>733</v>
      </c>
      <c r="P382" s="14">
        <v>43905</v>
      </c>
    </row>
    <row r="383" spans="1:17" x14ac:dyDescent="0.3">
      <c r="A383">
        <v>386</v>
      </c>
      <c r="B383" s="10" t="s">
        <v>734</v>
      </c>
      <c r="C383" s="9" t="str">
        <f>VLOOKUP(B383,Lists!$A$2:$B$192,2,FALSE)</f>
        <v>MHL</v>
      </c>
      <c r="F383" t="str">
        <f>VLOOKUP(B383,Lists!$A$2:$C$192,3,FALSE)</f>
        <v>Pacific</v>
      </c>
      <c r="G383" t="str">
        <f>VLOOKUP(H383,Lists!$D$2:$E$40,2,FALSE)</f>
        <v>Movement restrictions</v>
      </c>
      <c r="H383" s="10" t="s">
        <v>59</v>
      </c>
      <c r="I383" s="10" t="s">
        <v>19</v>
      </c>
      <c r="J383" s="10" t="s">
        <v>735</v>
      </c>
      <c r="K383" s="10" t="s">
        <v>86</v>
      </c>
      <c r="L383" s="13">
        <v>43902</v>
      </c>
      <c r="M383" s="10" t="s">
        <v>405</v>
      </c>
      <c r="N383" s="10" t="s">
        <v>30</v>
      </c>
      <c r="O383" s="15" t="s">
        <v>736</v>
      </c>
      <c r="P383" s="14">
        <v>43905</v>
      </c>
      <c r="Q383" s="15" t="s">
        <v>737</v>
      </c>
    </row>
    <row r="384" spans="1:17" x14ac:dyDescent="0.3">
      <c r="A384">
        <v>387</v>
      </c>
      <c r="B384" s="10" t="s">
        <v>618</v>
      </c>
      <c r="C384" s="9" t="str">
        <f>VLOOKUP(B384,Lists!$A$2:$B$192,2,FALSE)</f>
        <v>GRC</v>
      </c>
      <c r="F384" t="str">
        <f>VLOOKUP(B384,Lists!$A$2:$C$192,3,FALSE)</f>
        <v>Europe</v>
      </c>
      <c r="G384" t="str">
        <f>VLOOKUP(H384,Lists!$D$2:$E$40,2,FALSE)</f>
        <v>Movement restrictions</v>
      </c>
      <c r="H384" s="10" t="s">
        <v>32</v>
      </c>
      <c r="I384" s="10" t="s">
        <v>37</v>
      </c>
      <c r="J384" s="10" t="s">
        <v>738</v>
      </c>
      <c r="K384" s="10" t="s">
        <v>86</v>
      </c>
      <c r="L384" s="13">
        <v>43905</v>
      </c>
      <c r="M384" s="10" t="s">
        <v>390</v>
      </c>
      <c r="N384" s="10" t="s">
        <v>21</v>
      </c>
      <c r="O384" s="10" t="s">
        <v>739</v>
      </c>
      <c r="P384" s="14">
        <v>43905</v>
      </c>
    </row>
    <row r="385" spans="1:17" x14ac:dyDescent="0.3">
      <c r="A385">
        <v>388</v>
      </c>
      <c r="B385" s="10" t="s">
        <v>618</v>
      </c>
      <c r="C385" s="9" t="str">
        <f>VLOOKUP(B385,Lists!$A$2:$B$192,2,FALSE)</f>
        <v>GRC</v>
      </c>
      <c r="F385" t="str">
        <f>VLOOKUP(B385,Lists!$A$2:$C$192,3,FALSE)</f>
        <v>Europe</v>
      </c>
      <c r="G385" t="str">
        <f>VLOOKUP(H385,Lists!$D$2:$E$40,2,FALSE)</f>
        <v>Movement restrictions</v>
      </c>
      <c r="H385" s="10" t="s">
        <v>59</v>
      </c>
      <c r="I385" s="10" t="s">
        <v>37</v>
      </c>
      <c r="J385" s="10" t="s">
        <v>740</v>
      </c>
      <c r="K385" s="10" t="s">
        <v>86</v>
      </c>
      <c r="L385" s="13">
        <v>43899</v>
      </c>
      <c r="M385" s="10" t="s">
        <v>390</v>
      </c>
      <c r="N385" s="10" t="s">
        <v>21</v>
      </c>
      <c r="O385" s="10" t="s">
        <v>739</v>
      </c>
      <c r="P385" s="14">
        <v>43905</v>
      </c>
    </row>
    <row r="386" spans="1:17" x14ac:dyDescent="0.3">
      <c r="A386">
        <v>389</v>
      </c>
      <c r="B386" s="10" t="s">
        <v>741</v>
      </c>
      <c r="C386" s="9" t="str">
        <f>VLOOKUP(B386,Lists!$A$2:$B$192,2,FALSE)</f>
        <v>UKR</v>
      </c>
      <c r="F386" t="str">
        <f>VLOOKUP(B386,Lists!$A$2:$C$192,3,FALSE)</f>
        <v>Europe</v>
      </c>
      <c r="G386" t="str">
        <f>VLOOKUP(H386,Lists!$D$2:$E$40,2,FALSE)</f>
        <v>Social distancing</v>
      </c>
      <c r="H386" s="10" t="s">
        <v>42</v>
      </c>
      <c r="I386" s="10" t="s">
        <v>19</v>
      </c>
      <c r="K386" s="10" t="s">
        <v>86</v>
      </c>
      <c r="L386" s="13">
        <v>43899</v>
      </c>
      <c r="M386" s="10" t="s">
        <v>394</v>
      </c>
      <c r="N386" s="10" t="s">
        <v>21</v>
      </c>
      <c r="O386" s="10" t="s">
        <v>742</v>
      </c>
      <c r="P386" s="14">
        <v>43905</v>
      </c>
    </row>
    <row r="387" spans="1:17" x14ac:dyDescent="0.3">
      <c r="A387">
        <v>390</v>
      </c>
      <c r="B387" s="10" t="s">
        <v>734</v>
      </c>
      <c r="C387" s="9" t="str">
        <f>VLOOKUP(B387,Lists!$A$2:$B$192,2,FALSE)</f>
        <v>MHL</v>
      </c>
      <c r="F387" t="str">
        <f>VLOOKUP(B387,Lists!$A$2:$C$192,3,FALSE)</f>
        <v>Pacific</v>
      </c>
      <c r="G387" t="str">
        <f>VLOOKUP(H387,Lists!$D$2:$E$40,2,FALSE)</f>
        <v>Movement restrictions</v>
      </c>
      <c r="H387" s="10" t="s">
        <v>71</v>
      </c>
      <c r="I387" s="10" t="s">
        <v>37</v>
      </c>
      <c r="J387" s="10" t="s">
        <v>743</v>
      </c>
      <c r="K387" s="10" t="s">
        <v>86</v>
      </c>
      <c r="L387" s="13">
        <v>43861</v>
      </c>
      <c r="M387" s="10" t="s">
        <v>394</v>
      </c>
      <c r="N387" s="10" t="s">
        <v>21</v>
      </c>
      <c r="O387" s="15" t="s">
        <v>737</v>
      </c>
      <c r="P387" s="14">
        <v>43905</v>
      </c>
    </row>
    <row r="388" spans="1:17" x14ac:dyDescent="0.3">
      <c r="A388">
        <v>391</v>
      </c>
      <c r="B388" s="10" t="s">
        <v>741</v>
      </c>
      <c r="C388" s="9" t="str">
        <f>VLOOKUP(B388,Lists!$A$2:$B$192,2,FALSE)</f>
        <v>UKR</v>
      </c>
      <c r="F388" t="str">
        <f>VLOOKUP(B388,Lists!$A$2:$C$192,3,FALSE)</f>
        <v>Europe</v>
      </c>
      <c r="G388" t="str">
        <f>VLOOKUP(H388,Lists!$D$2:$E$40,2,FALSE)</f>
        <v>Movement restrictions</v>
      </c>
      <c r="H388" s="10" t="s">
        <v>59</v>
      </c>
      <c r="I388" s="10" t="s">
        <v>19</v>
      </c>
      <c r="J388" s="10" t="s">
        <v>744</v>
      </c>
      <c r="K388" s="10" t="s">
        <v>86</v>
      </c>
      <c r="L388" s="13">
        <v>43904</v>
      </c>
      <c r="M388" s="10" t="s">
        <v>394</v>
      </c>
      <c r="N388" s="10" t="s">
        <v>21</v>
      </c>
      <c r="O388" s="10" t="s">
        <v>742</v>
      </c>
      <c r="P388" s="14">
        <v>43905</v>
      </c>
    </row>
    <row r="389" spans="1:17" x14ac:dyDescent="0.3">
      <c r="A389">
        <v>392</v>
      </c>
      <c r="B389" s="10" t="s">
        <v>741</v>
      </c>
      <c r="C389" s="9" t="str">
        <f>VLOOKUP(B389,Lists!$A$2:$B$192,2,FALSE)</f>
        <v>UKR</v>
      </c>
      <c r="F389" t="str">
        <f>VLOOKUP(B389,Lists!$A$2:$C$192,3,FALSE)</f>
        <v>Europe</v>
      </c>
      <c r="G389" t="str">
        <f>VLOOKUP(H389,Lists!$D$2:$E$40,2,FALSE)</f>
        <v>Social distancing</v>
      </c>
      <c r="H389" s="10" t="s">
        <v>27</v>
      </c>
      <c r="I389" s="10" t="s">
        <v>19</v>
      </c>
      <c r="K389" s="10" t="s">
        <v>86</v>
      </c>
      <c r="L389" s="13">
        <v>43901</v>
      </c>
      <c r="M389" s="10" t="s">
        <v>745</v>
      </c>
      <c r="N389" s="10" t="s">
        <v>21</v>
      </c>
      <c r="O389" s="10" t="s">
        <v>746</v>
      </c>
      <c r="P389" s="14">
        <v>43905</v>
      </c>
    </row>
    <row r="390" spans="1:17" x14ac:dyDescent="0.3">
      <c r="A390">
        <v>393</v>
      </c>
      <c r="B390" s="10" t="s">
        <v>747</v>
      </c>
      <c r="C390" s="9" t="str">
        <f>VLOOKUP(B390,Lists!$A$2:$B$192,2,FALSE)</f>
        <v>YEM</v>
      </c>
      <c r="F390" t="str">
        <f>VLOOKUP(B390,Lists!$A$2:$C$192,3,FALSE)</f>
        <v>Middle East</v>
      </c>
      <c r="G390" t="str">
        <f>VLOOKUP(H390,Lists!$D$2:$E$40,2,FALSE)</f>
        <v>Public health measures</v>
      </c>
      <c r="H390" s="10" t="s">
        <v>18</v>
      </c>
      <c r="I390" s="10" t="s">
        <v>19</v>
      </c>
      <c r="J390" s="10" t="s">
        <v>748</v>
      </c>
      <c r="K390" s="10" t="s">
        <v>86</v>
      </c>
      <c r="M390" s="10" t="s">
        <v>394</v>
      </c>
      <c r="N390" s="10" t="s">
        <v>21</v>
      </c>
      <c r="O390" s="15" t="s">
        <v>749</v>
      </c>
      <c r="P390" s="14">
        <v>43905</v>
      </c>
    </row>
    <row r="391" spans="1:17" x14ac:dyDescent="0.3">
      <c r="A391">
        <v>394</v>
      </c>
      <c r="B391" s="10" t="s">
        <v>747</v>
      </c>
      <c r="C391" s="9" t="str">
        <f>VLOOKUP(B391,Lists!$A$2:$B$192,2,FALSE)</f>
        <v>YEM</v>
      </c>
      <c r="F391" t="str">
        <f>VLOOKUP(B391,Lists!$A$2:$C$192,3,FALSE)</f>
        <v>Middle East</v>
      </c>
      <c r="G391" t="str">
        <f>VLOOKUP(H391,Lists!$D$2:$E$40,2,FALSE)</f>
        <v>Movement restrictions</v>
      </c>
      <c r="H391" s="10" t="s">
        <v>71</v>
      </c>
      <c r="I391" s="10" t="s">
        <v>37</v>
      </c>
      <c r="J391" s="10" t="s">
        <v>750</v>
      </c>
      <c r="K391" s="10" t="s">
        <v>86</v>
      </c>
      <c r="M391" s="10" t="s">
        <v>394</v>
      </c>
      <c r="N391" s="10" t="s">
        <v>21</v>
      </c>
      <c r="O391" s="15" t="s">
        <v>749</v>
      </c>
      <c r="P391" s="14">
        <v>43905</v>
      </c>
    </row>
    <row r="392" spans="1:17" x14ac:dyDescent="0.3">
      <c r="A392">
        <v>395</v>
      </c>
      <c r="B392" s="10" t="s">
        <v>747</v>
      </c>
      <c r="C392" s="9" t="str">
        <f>VLOOKUP(B392,Lists!$A$2:$B$192,2,FALSE)</f>
        <v>YEM</v>
      </c>
      <c r="F392" t="str">
        <f>VLOOKUP(B392,Lists!$A$2:$C$192,3,FALSE)</f>
        <v>Middle East</v>
      </c>
      <c r="G392" t="str">
        <f>VLOOKUP(H392,Lists!$D$2:$E$40,2,FALSE)</f>
        <v>Public health measures</v>
      </c>
      <c r="H392" s="10" t="s">
        <v>24</v>
      </c>
      <c r="I392" s="10" t="s">
        <v>37</v>
      </c>
      <c r="J392" s="10" t="s">
        <v>751</v>
      </c>
      <c r="K392" s="10" t="s">
        <v>86</v>
      </c>
      <c r="M392" s="10" t="s">
        <v>394</v>
      </c>
      <c r="N392" s="10" t="s">
        <v>21</v>
      </c>
      <c r="O392" s="15" t="s">
        <v>749</v>
      </c>
      <c r="P392" s="14">
        <v>43905</v>
      </c>
    </row>
    <row r="393" spans="1:17" x14ac:dyDescent="0.3">
      <c r="A393">
        <v>396</v>
      </c>
      <c r="B393" s="10" t="s">
        <v>741</v>
      </c>
      <c r="C393" s="9" t="str">
        <f>VLOOKUP(B393,Lists!$A$2:$B$192,2,FALSE)</f>
        <v>UKR</v>
      </c>
      <c r="F393" t="str">
        <f>VLOOKUP(B393,Lists!$A$2:$C$192,3,FALSE)</f>
        <v>Europe</v>
      </c>
      <c r="G393" t="str">
        <f>VLOOKUP(H393,Lists!$D$2:$E$40,2,FALSE)</f>
        <v>Public health measures</v>
      </c>
      <c r="H393" s="10" t="s">
        <v>18</v>
      </c>
      <c r="I393" s="10" t="s">
        <v>19</v>
      </c>
      <c r="K393" s="10" t="s">
        <v>86</v>
      </c>
      <c r="L393" s="13">
        <v>43901</v>
      </c>
      <c r="M393" s="10" t="s">
        <v>745</v>
      </c>
      <c r="N393" s="10" t="s">
        <v>21</v>
      </c>
      <c r="O393" s="10" t="s">
        <v>746</v>
      </c>
      <c r="P393" s="14">
        <v>43905</v>
      </c>
    </row>
    <row r="394" spans="1:17" x14ac:dyDescent="0.3">
      <c r="A394">
        <v>397</v>
      </c>
      <c r="B394" s="10" t="s">
        <v>741</v>
      </c>
      <c r="C394" s="9" t="str">
        <f>VLOOKUP(B394,Lists!$A$2:$B$192,2,FALSE)</f>
        <v>UKR</v>
      </c>
      <c r="F394" t="str">
        <f>VLOOKUP(B394,Lists!$A$2:$C$192,3,FALSE)</f>
        <v>Europe</v>
      </c>
      <c r="G394" t="str">
        <f>VLOOKUP(H394,Lists!$D$2:$E$40,2,FALSE)</f>
        <v>Public health measures</v>
      </c>
      <c r="H394" s="10" t="s">
        <v>24</v>
      </c>
      <c r="I394" s="10" t="s">
        <v>19</v>
      </c>
      <c r="K394" s="10" t="s">
        <v>86</v>
      </c>
      <c r="L394" s="13">
        <v>43901</v>
      </c>
      <c r="M394" s="10" t="s">
        <v>745</v>
      </c>
      <c r="N394" s="10" t="s">
        <v>21</v>
      </c>
      <c r="O394" s="10" t="s">
        <v>746</v>
      </c>
      <c r="P394" s="14">
        <v>43905</v>
      </c>
    </row>
    <row r="395" spans="1:17" x14ac:dyDescent="0.3">
      <c r="A395">
        <v>398</v>
      </c>
      <c r="B395" s="10" t="s">
        <v>618</v>
      </c>
      <c r="C395" s="9" t="str">
        <f>VLOOKUP(B395,Lists!$A$2:$B$192,2,FALSE)</f>
        <v>GRC</v>
      </c>
      <c r="F395" t="str">
        <f>VLOOKUP(B395,Lists!$A$2:$C$192,3,FALSE)</f>
        <v>Europe</v>
      </c>
      <c r="G395" t="str">
        <f>VLOOKUP(H395,Lists!$D$2:$E$40,2,FALSE)</f>
        <v>Public health measures</v>
      </c>
      <c r="H395" s="10" t="s">
        <v>24</v>
      </c>
      <c r="I395" s="10" t="s">
        <v>19</v>
      </c>
      <c r="K395" s="10" t="s">
        <v>86</v>
      </c>
      <c r="M395" s="10" t="s">
        <v>752</v>
      </c>
      <c r="N395" s="10" t="s">
        <v>21</v>
      </c>
      <c r="P395" s="14">
        <v>43905</v>
      </c>
    </row>
    <row r="396" spans="1:17" x14ac:dyDescent="0.3">
      <c r="A396">
        <v>399</v>
      </c>
      <c r="B396" s="10" t="s">
        <v>747</v>
      </c>
      <c r="C396" s="9" t="str">
        <f>VLOOKUP(B396,Lists!$A$2:$B$192,2,FALSE)</f>
        <v>YEM</v>
      </c>
      <c r="F396" t="str">
        <f>VLOOKUP(B396,Lists!$A$2:$C$192,3,FALSE)</f>
        <v>Middle East</v>
      </c>
      <c r="G396" t="str">
        <f>VLOOKUP(H396,Lists!$D$2:$E$40,2,FALSE)</f>
        <v>Movement restrictions</v>
      </c>
      <c r="H396" s="10" t="s">
        <v>59</v>
      </c>
      <c r="I396" s="10" t="s">
        <v>19</v>
      </c>
      <c r="J396" s="10" t="s">
        <v>753</v>
      </c>
      <c r="K396" s="10" t="s">
        <v>86</v>
      </c>
      <c r="L396" s="13">
        <v>43908</v>
      </c>
      <c r="M396" s="10" t="s">
        <v>609</v>
      </c>
      <c r="N396" s="10" t="s">
        <v>30</v>
      </c>
      <c r="O396" s="15" t="s">
        <v>754</v>
      </c>
      <c r="P396" s="14">
        <v>43905</v>
      </c>
      <c r="Q396" s="15" t="s">
        <v>354</v>
      </c>
    </row>
    <row r="397" spans="1:17" x14ac:dyDescent="0.3">
      <c r="A397">
        <v>400</v>
      </c>
      <c r="B397" s="10" t="s">
        <v>709</v>
      </c>
      <c r="C397" s="9" t="str">
        <f>VLOOKUP(B397,Lists!$A$2:$B$192,2,FALSE)</f>
        <v>DEU</v>
      </c>
      <c r="F397" t="str">
        <f>VLOOKUP(B397,Lists!$A$2:$C$192,3,FALSE)</f>
        <v>Europe</v>
      </c>
      <c r="G397" t="str">
        <f>VLOOKUP(H397,Lists!$D$2:$E$40,2,FALSE)</f>
        <v>Social and economic measures</v>
      </c>
      <c r="H397" s="10" t="s">
        <v>67</v>
      </c>
      <c r="I397" s="10" t="s">
        <v>19</v>
      </c>
      <c r="J397" s="10" t="s">
        <v>755</v>
      </c>
      <c r="K397" s="10" t="s">
        <v>86</v>
      </c>
      <c r="L397" s="13">
        <v>43894</v>
      </c>
      <c r="M397" s="10" t="s">
        <v>20</v>
      </c>
      <c r="N397" s="10" t="s">
        <v>21</v>
      </c>
      <c r="O397" s="15" t="s">
        <v>756</v>
      </c>
      <c r="P397" s="14">
        <v>43905</v>
      </c>
    </row>
    <row r="398" spans="1:17" x14ac:dyDescent="0.3">
      <c r="A398">
        <v>401</v>
      </c>
      <c r="B398" s="10" t="s">
        <v>709</v>
      </c>
      <c r="C398" s="9" t="str">
        <f>VLOOKUP(B398,Lists!$A$2:$B$192,2,FALSE)</f>
        <v>DEU</v>
      </c>
      <c r="F398" t="str">
        <f>VLOOKUP(B398,Lists!$A$2:$C$192,3,FALSE)</f>
        <v>Europe</v>
      </c>
      <c r="G398" t="str">
        <f>VLOOKUP(H398,Lists!$D$2:$E$40,2,FALSE)</f>
        <v>Movement restrictions</v>
      </c>
      <c r="H398" s="10" t="s">
        <v>178</v>
      </c>
      <c r="I398" s="10" t="s">
        <v>37</v>
      </c>
      <c r="J398" s="10" t="s">
        <v>757</v>
      </c>
      <c r="K398" s="10" t="s">
        <v>86</v>
      </c>
      <c r="L398" s="13">
        <v>43890</v>
      </c>
      <c r="M398" s="10" t="s">
        <v>20</v>
      </c>
      <c r="N398" s="10" t="s">
        <v>21</v>
      </c>
      <c r="O398" s="15" t="s">
        <v>758</v>
      </c>
      <c r="P398" s="14">
        <v>43905</v>
      </c>
    </row>
    <row r="399" spans="1:17" x14ac:dyDescent="0.3">
      <c r="A399">
        <v>402</v>
      </c>
      <c r="B399" s="10" t="s">
        <v>709</v>
      </c>
      <c r="C399" s="9" t="str">
        <f>VLOOKUP(B399,Lists!$A$2:$B$192,2,FALSE)</f>
        <v>DEU</v>
      </c>
      <c r="F399" t="str">
        <f>VLOOKUP(B399,Lists!$A$2:$C$192,3,FALSE)</f>
        <v>Europe</v>
      </c>
      <c r="G399" t="str">
        <f>VLOOKUP(H399,Lists!$D$2:$E$40,2,FALSE)</f>
        <v>Public health measures</v>
      </c>
      <c r="H399" s="10" t="s">
        <v>24</v>
      </c>
      <c r="I399" s="10" t="s">
        <v>37</v>
      </c>
      <c r="J399" s="10" t="s">
        <v>759</v>
      </c>
      <c r="K399" s="10" t="s">
        <v>86</v>
      </c>
      <c r="L399" s="13">
        <v>43875</v>
      </c>
      <c r="M399" s="10" t="s">
        <v>20</v>
      </c>
      <c r="N399" s="10" t="s">
        <v>21</v>
      </c>
      <c r="O399" s="15" t="s">
        <v>760</v>
      </c>
      <c r="P399" s="14">
        <v>43905</v>
      </c>
    </row>
    <row r="400" spans="1:17" x14ac:dyDescent="0.3">
      <c r="A400">
        <v>403</v>
      </c>
      <c r="B400" s="10" t="s">
        <v>709</v>
      </c>
      <c r="C400" s="9" t="str">
        <f>VLOOKUP(B400,Lists!$A$2:$B$192,2,FALSE)</f>
        <v>DEU</v>
      </c>
      <c r="F400" t="str">
        <f>VLOOKUP(B400,Lists!$A$2:$C$192,3,FALSE)</f>
        <v>Europe</v>
      </c>
      <c r="G400" t="str">
        <f>VLOOKUP(H400,Lists!$D$2:$E$40,2,FALSE)</f>
        <v>Movement restrictions</v>
      </c>
      <c r="H400" s="10" t="s">
        <v>32</v>
      </c>
      <c r="I400" s="10" t="s">
        <v>37</v>
      </c>
      <c r="J400" s="10" t="s">
        <v>761</v>
      </c>
      <c r="K400" s="10" t="s">
        <v>86</v>
      </c>
      <c r="L400" s="13">
        <v>43877</v>
      </c>
      <c r="M400" s="10" t="s">
        <v>762</v>
      </c>
      <c r="N400" s="10" t="s">
        <v>30</v>
      </c>
      <c r="O400" s="15" t="s">
        <v>763</v>
      </c>
      <c r="P400" s="14">
        <v>43905</v>
      </c>
    </row>
    <row r="401" spans="1:16" x14ac:dyDescent="0.3">
      <c r="A401">
        <v>404</v>
      </c>
      <c r="B401" s="10" t="s">
        <v>764</v>
      </c>
      <c r="C401" s="9" t="str">
        <f>VLOOKUP(B401,Lists!$A$2:$B$192,2,FALSE)</f>
        <v>BDI</v>
      </c>
      <c r="F401" t="str">
        <f>VLOOKUP(B401,Lists!$A$2:$C$192,3,FALSE)</f>
        <v>Africa</v>
      </c>
      <c r="G401" t="str">
        <f>VLOOKUP(H401,Lists!$D$2:$E$40,2,FALSE)</f>
        <v>Public health measures</v>
      </c>
      <c r="H401" s="10" t="s">
        <v>18</v>
      </c>
      <c r="I401" s="10" t="s">
        <v>19</v>
      </c>
      <c r="J401" s="10" t="s">
        <v>765</v>
      </c>
      <c r="K401" s="10" t="s">
        <v>86</v>
      </c>
      <c r="L401" s="13">
        <v>43905</v>
      </c>
      <c r="M401" s="10" t="s">
        <v>394</v>
      </c>
      <c r="N401" s="10" t="s">
        <v>21</v>
      </c>
      <c r="O401" s="15" t="s">
        <v>766</v>
      </c>
      <c r="P401" s="14">
        <v>43905</v>
      </c>
    </row>
    <row r="402" spans="1:16" x14ac:dyDescent="0.3">
      <c r="A402">
        <v>405</v>
      </c>
      <c r="B402" s="10" t="s">
        <v>767</v>
      </c>
      <c r="C402" s="9" t="str">
        <f>VLOOKUP(B402,Lists!$A$2:$B$192,2,FALSE)</f>
        <v>AUT</v>
      </c>
      <c r="F402" t="str">
        <f>VLOOKUP(B402,Lists!$A$2:$C$192,3,FALSE)</f>
        <v>Europe</v>
      </c>
      <c r="G402" t="str">
        <f>VLOOKUP(H402,Lists!$D$2:$E$40,2,FALSE)</f>
        <v>Lockdown</v>
      </c>
      <c r="H402" s="10" t="s">
        <v>386</v>
      </c>
      <c r="I402" s="10" t="s">
        <v>19</v>
      </c>
      <c r="J402" s="10" t="s">
        <v>768</v>
      </c>
      <c r="K402" s="10" t="s">
        <v>605</v>
      </c>
      <c r="L402" s="13">
        <v>43906</v>
      </c>
      <c r="M402" s="10" t="s">
        <v>769</v>
      </c>
      <c r="N402" s="10" t="s">
        <v>21</v>
      </c>
      <c r="O402" s="15" t="s">
        <v>770</v>
      </c>
      <c r="P402" s="14">
        <v>43905</v>
      </c>
    </row>
    <row r="403" spans="1:16" x14ac:dyDescent="0.3">
      <c r="A403">
        <v>406</v>
      </c>
      <c r="B403" s="10" t="s">
        <v>764</v>
      </c>
      <c r="C403" s="9" t="str">
        <f>VLOOKUP(B403,Lists!$A$2:$B$192,2,FALSE)</f>
        <v>BDI</v>
      </c>
      <c r="F403" t="str">
        <f>VLOOKUP(B403,Lists!$A$2:$C$192,3,FALSE)</f>
        <v>Africa</v>
      </c>
      <c r="G403" t="str">
        <f>VLOOKUP(H403,Lists!$D$2:$E$40,2,FALSE)</f>
        <v>Public health measures</v>
      </c>
      <c r="H403" s="10" t="s">
        <v>24</v>
      </c>
      <c r="I403" s="10" t="s">
        <v>37</v>
      </c>
      <c r="J403" s="10" t="s">
        <v>771</v>
      </c>
      <c r="K403" s="10" t="s">
        <v>86</v>
      </c>
      <c r="L403" s="13">
        <v>43896</v>
      </c>
      <c r="M403" s="10" t="s">
        <v>394</v>
      </c>
      <c r="N403" s="10" t="s">
        <v>21</v>
      </c>
      <c r="O403" s="15" t="s">
        <v>766</v>
      </c>
      <c r="P403" s="14">
        <v>43905</v>
      </c>
    </row>
    <row r="404" spans="1:16" x14ac:dyDescent="0.3">
      <c r="A404">
        <v>407</v>
      </c>
      <c r="B404" s="10" t="s">
        <v>767</v>
      </c>
      <c r="C404" s="9" t="str">
        <f>VLOOKUP(B404,Lists!$A$2:$B$192,2,FALSE)</f>
        <v>AUT</v>
      </c>
      <c r="F404" t="str">
        <f>VLOOKUP(B404,Lists!$A$2:$C$192,3,FALSE)</f>
        <v>Europe</v>
      </c>
      <c r="G404" t="str">
        <f>VLOOKUP(H404,Lists!$D$2:$E$40,2,FALSE)</f>
        <v>Social distancing</v>
      </c>
      <c r="H404" s="10" t="s">
        <v>27</v>
      </c>
      <c r="I404" s="10" t="s">
        <v>19</v>
      </c>
      <c r="J404" s="10" t="s">
        <v>772</v>
      </c>
      <c r="K404" s="10" t="s">
        <v>86</v>
      </c>
      <c r="L404" s="13">
        <v>43906</v>
      </c>
      <c r="M404" s="10" t="s">
        <v>769</v>
      </c>
      <c r="N404" s="10" t="s">
        <v>21</v>
      </c>
      <c r="O404" s="10" t="s">
        <v>770</v>
      </c>
      <c r="P404" s="14">
        <v>43905</v>
      </c>
    </row>
    <row r="405" spans="1:16" x14ac:dyDescent="0.3">
      <c r="A405">
        <v>408</v>
      </c>
      <c r="B405" s="10" t="s">
        <v>767</v>
      </c>
      <c r="C405" s="9" t="str">
        <f>VLOOKUP(B405,Lists!$A$2:$B$192,2,FALSE)</f>
        <v>AUT</v>
      </c>
      <c r="F405" t="str">
        <f>VLOOKUP(B405,Lists!$A$2:$C$192,3,FALSE)</f>
        <v>Europe</v>
      </c>
      <c r="G405" t="str">
        <f>VLOOKUP(H405,Lists!$D$2:$E$40,2,FALSE)</f>
        <v>Movement restrictions</v>
      </c>
      <c r="H405" s="10" t="s">
        <v>71</v>
      </c>
      <c r="I405" s="10" t="s">
        <v>37</v>
      </c>
      <c r="J405" s="10" t="s">
        <v>773</v>
      </c>
      <c r="K405" s="10" t="s">
        <v>86</v>
      </c>
      <c r="L405" s="13">
        <v>43906</v>
      </c>
      <c r="M405" s="10" t="s">
        <v>769</v>
      </c>
      <c r="N405" s="10" t="s">
        <v>21</v>
      </c>
      <c r="O405" s="10" t="s">
        <v>770</v>
      </c>
      <c r="P405" s="14">
        <v>43905</v>
      </c>
    </row>
    <row r="406" spans="1:16" x14ac:dyDescent="0.3">
      <c r="A406">
        <v>409</v>
      </c>
      <c r="B406" s="10" t="s">
        <v>767</v>
      </c>
      <c r="C406" s="9" t="str">
        <f>VLOOKUP(B406,Lists!$A$2:$B$192,2,FALSE)</f>
        <v>AUT</v>
      </c>
      <c r="F406" t="str">
        <f>VLOOKUP(B406,Lists!$A$2:$C$192,3,FALSE)</f>
        <v>Europe</v>
      </c>
      <c r="G406" t="str">
        <f>VLOOKUP(H406,Lists!$D$2:$E$40,2,FALSE)</f>
        <v>Social distancing</v>
      </c>
      <c r="H406" s="10" t="s">
        <v>42</v>
      </c>
      <c r="I406" s="10" t="s">
        <v>19</v>
      </c>
      <c r="J406" s="10" t="s">
        <v>774</v>
      </c>
      <c r="K406" s="10" t="s">
        <v>86</v>
      </c>
      <c r="L406" s="13">
        <v>43906</v>
      </c>
      <c r="M406" s="10" t="s">
        <v>21</v>
      </c>
      <c r="N406" s="10" t="s">
        <v>21</v>
      </c>
      <c r="O406" s="15" t="s">
        <v>775</v>
      </c>
      <c r="P406" s="14">
        <v>43905</v>
      </c>
    </row>
    <row r="407" spans="1:16" x14ac:dyDescent="0.3">
      <c r="A407">
        <v>410</v>
      </c>
      <c r="B407" s="10" t="s">
        <v>767</v>
      </c>
      <c r="C407" s="9" t="str">
        <f>VLOOKUP(B407,Lists!$A$2:$B$192,2,FALSE)</f>
        <v>AUT</v>
      </c>
      <c r="F407" t="str">
        <f>VLOOKUP(B407,Lists!$A$2:$C$192,3,FALSE)</f>
        <v>Europe</v>
      </c>
      <c r="G407" t="str">
        <f>VLOOKUP(H407,Lists!$D$2:$E$40,2,FALSE)</f>
        <v>Social and economic measures</v>
      </c>
      <c r="H407" s="10" t="s">
        <v>101</v>
      </c>
      <c r="I407" s="10" t="s">
        <v>19</v>
      </c>
      <c r="J407" s="10" t="s">
        <v>776</v>
      </c>
      <c r="K407" s="10" t="s">
        <v>86</v>
      </c>
      <c r="L407" s="13">
        <v>43904</v>
      </c>
      <c r="M407" s="10" t="s">
        <v>21</v>
      </c>
      <c r="N407" s="10" t="s">
        <v>21</v>
      </c>
      <c r="O407" s="15" t="s">
        <v>777</v>
      </c>
      <c r="P407" s="14">
        <v>43905</v>
      </c>
    </row>
    <row r="408" spans="1:16" x14ac:dyDescent="0.3">
      <c r="A408">
        <v>411</v>
      </c>
      <c r="B408" s="10" t="s">
        <v>767</v>
      </c>
      <c r="C408" s="9" t="str">
        <f>VLOOKUP(B408,Lists!$A$2:$B$192,2,FALSE)</f>
        <v>AUT</v>
      </c>
      <c r="F408" t="str">
        <f>VLOOKUP(B408,Lists!$A$2:$C$192,3,FALSE)</f>
        <v>Europe</v>
      </c>
      <c r="G408" t="str">
        <f>VLOOKUP(H408,Lists!$D$2:$E$40,2,FALSE)</f>
        <v>Movement restrictions</v>
      </c>
      <c r="H408" s="10" t="s">
        <v>59</v>
      </c>
      <c r="I408" s="10" t="s">
        <v>37</v>
      </c>
      <c r="J408" s="10" t="s">
        <v>778</v>
      </c>
      <c r="K408" s="10" t="s">
        <v>86</v>
      </c>
      <c r="L408" s="13">
        <v>43900</v>
      </c>
      <c r="M408" s="10" t="s">
        <v>21</v>
      </c>
      <c r="N408" s="10" t="s">
        <v>21</v>
      </c>
      <c r="O408" s="15" t="s">
        <v>779</v>
      </c>
      <c r="P408" s="14">
        <v>43905</v>
      </c>
    </row>
    <row r="409" spans="1:16" x14ac:dyDescent="0.3">
      <c r="A409">
        <v>412</v>
      </c>
      <c r="B409" s="10" t="s">
        <v>767</v>
      </c>
      <c r="C409" s="9" t="str">
        <f>VLOOKUP(B409,Lists!$A$2:$B$192,2,FALSE)</f>
        <v>AUT</v>
      </c>
      <c r="F409" t="str">
        <f>VLOOKUP(B409,Lists!$A$2:$C$192,3,FALSE)</f>
        <v>Europe</v>
      </c>
      <c r="G409" t="str">
        <f>VLOOKUP(H409,Lists!$D$2:$E$40,2,FALSE)</f>
        <v>Social distancing</v>
      </c>
      <c r="H409" s="10" t="s">
        <v>27</v>
      </c>
      <c r="I409" s="10" t="s">
        <v>19</v>
      </c>
      <c r="J409" s="10" t="s">
        <v>780</v>
      </c>
      <c r="K409" s="10" t="s">
        <v>86</v>
      </c>
      <c r="L409" s="13">
        <v>43900</v>
      </c>
      <c r="M409" s="10" t="s">
        <v>21</v>
      </c>
      <c r="N409" s="10" t="s">
        <v>21</v>
      </c>
      <c r="O409" s="15" t="s">
        <v>781</v>
      </c>
      <c r="P409" s="14">
        <v>43905</v>
      </c>
    </row>
    <row r="410" spans="1:16" x14ac:dyDescent="0.3">
      <c r="A410">
        <v>413</v>
      </c>
      <c r="B410" s="10" t="s">
        <v>767</v>
      </c>
      <c r="C410" s="9" t="str">
        <f>VLOOKUP(B410,Lists!$A$2:$B$192,2,FALSE)</f>
        <v>AUT</v>
      </c>
      <c r="F410" t="str">
        <f>VLOOKUP(B410,Lists!$A$2:$C$192,3,FALSE)</f>
        <v>Europe</v>
      </c>
      <c r="G410" t="str">
        <f>VLOOKUP(H410,Lists!$D$2:$E$40,2,FALSE)</f>
        <v>Movement restrictions</v>
      </c>
      <c r="H410" s="10" t="s">
        <v>59</v>
      </c>
      <c r="I410" s="10" t="s">
        <v>37</v>
      </c>
      <c r="J410" s="10" t="s">
        <v>782</v>
      </c>
      <c r="K410" s="10" t="s">
        <v>86</v>
      </c>
      <c r="L410" s="13">
        <v>43906</v>
      </c>
      <c r="M410" s="10" t="s">
        <v>783</v>
      </c>
      <c r="N410" s="10" t="s">
        <v>21</v>
      </c>
      <c r="O410" s="15" t="s">
        <v>784</v>
      </c>
      <c r="P410" s="14">
        <v>43905</v>
      </c>
    </row>
    <row r="411" spans="1:16" x14ac:dyDescent="0.3">
      <c r="A411">
        <v>414</v>
      </c>
      <c r="B411" s="10" t="s">
        <v>767</v>
      </c>
      <c r="C411" s="9" t="str">
        <f>VLOOKUP(B411,Lists!$A$2:$B$192,2,FALSE)</f>
        <v>AUT</v>
      </c>
      <c r="F411" t="str">
        <f>VLOOKUP(B411,Lists!$A$2:$C$192,3,FALSE)</f>
        <v>Europe</v>
      </c>
      <c r="G411" t="str">
        <f>VLOOKUP(H411,Lists!$D$2:$E$40,2,FALSE)</f>
        <v>Movement restrictions</v>
      </c>
      <c r="H411" s="10" t="s">
        <v>75</v>
      </c>
      <c r="I411" s="10" t="s">
        <v>37</v>
      </c>
      <c r="J411" s="10" t="s">
        <v>785</v>
      </c>
      <c r="K411" s="10" t="s">
        <v>86</v>
      </c>
      <c r="L411" s="13">
        <v>43901</v>
      </c>
      <c r="M411" s="10" t="s">
        <v>609</v>
      </c>
      <c r="N411" s="10" t="s">
        <v>30</v>
      </c>
      <c r="O411" s="15" t="s">
        <v>786</v>
      </c>
      <c r="P411" s="14">
        <v>43905</v>
      </c>
    </row>
    <row r="412" spans="1:16" x14ac:dyDescent="0.3">
      <c r="A412">
        <v>415</v>
      </c>
      <c r="B412" s="10" t="s">
        <v>767</v>
      </c>
      <c r="C412" s="9" t="str">
        <f>VLOOKUP(B412,Lists!$A$2:$B$192,2,FALSE)</f>
        <v>AUT</v>
      </c>
      <c r="D412" s="10" t="s">
        <v>787</v>
      </c>
      <c r="F412" t="str">
        <f>VLOOKUP(B412,Lists!$A$2:$C$192,3,FALSE)</f>
        <v>Europe</v>
      </c>
      <c r="G412" t="str">
        <f>VLOOKUP(H412,Lists!$D$2:$E$40,2,FALSE)</f>
        <v>Public health measures</v>
      </c>
      <c r="H412" s="10" t="s">
        <v>24</v>
      </c>
      <c r="I412" s="10" t="s">
        <v>37</v>
      </c>
      <c r="J412" s="10" t="s">
        <v>788</v>
      </c>
      <c r="K412" s="10" t="s">
        <v>605</v>
      </c>
      <c r="L412" s="13">
        <v>43903</v>
      </c>
      <c r="M412" s="10" t="s">
        <v>789</v>
      </c>
      <c r="N412" s="10" t="s">
        <v>21</v>
      </c>
      <c r="O412" s="15" t="s">
        <v>790</v>
      </c>
      <c r="P412" s="14">
        <v>43905</v>
      </c>
    </row>
    <row r="413" spans="1:16" x14ac:dyDescent="0.3">
      <c r="A413">
        <v>416</v>
      </c>
      <c r="B413" s="10" t="s">
        <v>791</v>
      </c>
      <c r="C413" s="9" t="str">
        <f>VLOOKUP(B413,Lists!$A$2:$B$192,2,FALSE)</f>
        <v>NLD</v>
      </c>
      <c r="D413" s="10" t="s">
        <v>792</v>
      </c>
      <c r="F413" t="str">
        <f>VLOOKUP(B413,Lists!$A$2:$C$192,3,FALSE)</f>
        <v>Europe</v>
      </c>
      <c r="G413" t="str">
        <f>VLOOKUP(H413,Lists!$D$2:$E$40,2,FALSE)</f>
        <v>Public health measures</v>
      </c>
      <c r="H413" s="10" t="s">
        <v>24</v>
      </c>
      <c r="I413" s="10" t="s">
        <v>37</v>
      </c>
      <c r="J413" s="10" t="s">
        <v>793</v>
      </c>
      <c r="K413" s="10" t="s">
        <v>86</v>
      </c>
      <c r="L413" s="13">
        <v>43896</v>
      </c>
      <c r="M413" s="10" t="s">
        <v>21</v>
      </c>
      <c r="N413" s="10" t="s">
        <v>21</v>
      </c>
      <c r="O413" s="15" t="s">
        <v>794</v>
      </c>
      <c r="P413" s="14">
        <v>43905</v>
      </c>
    </row>
    <row r="414" spans="1:16" x14ac:dyDescent="0.3">
      <c r="A414">
        <v>417</v>
      </c>
      <c r="B414" s="10" t="s">
        <v>791</v>
      </c>
      <c r="C414" s="9" t="str">
        <f>VLOOKUP(B414,Lists!$A$2:$B$192,2,FALSE)</f>
        <v>NLD</v>
      </c>
      <c r="F414" t="str">
        <f>VLOOKUP(B414,Lists!$A$2:$C$192,3,FALSE)</f>
        <v>Europe</v>
      </c>
      <c r="G414" t="str">
        <f>VLOOKUP(H414,Lists!$D$2:$E$40,2,FALSE)</f>
        <v>Social distancing</v>
      </c>
      <c r="H414" s="10" t="s">
        <v>27</v>
      </c>
      <c r="I414" s="10" t="s">
        <v>19</v>
      </c>
      <c r="J414" s="10" t="s">
        <v>795</v>
      </c>
      <c r="K414" s="10" t="s">
        <v>86</v>
      </c>
      <c r="L414" s="13">
        <v>43902</v>
      </c>
      <c r="M414" s="10" t="s">
        <v>21</v>
      </c>
      <c r="N414" s="10" t="s">
        <v>21</v>
      </c>
      <c r="O414" s="15" t="s">
        <v>796</v>
      </c>
      <c r="P414" s="14">
        <v>43905</v>
      </c>
    </row>
    <row r="415" spans="1:16" x14ac:dyDescent="0.3">
      <c r="A415">
        <v>418</v>
      </c>
      <c r="B415" s="10" t="s">
        <v>791</v>
      </c>
      <c r="C415" s="9" t="str">
        <f>VLOOKUP(B415,Lists!$A$2:$B$192,2,FALSE)</f>
        <v>NLD</v>
      </c>
      <c r="F415" t="str">
        <f>VLOOKUP(B415,Lists!$A$2:$C$192,3,FALSE)</f>
        <v>Europe</v>
      </c>
      <c r="G415" t="str">
        <f>VLOOKUP(H415,Lists!$D$2:$E$40,2,FALSE)</f>
        <v>Social distancing</v>
      </c>
      <c r="H415" s="10" t="s">
        <v>42</v>
      </c>
      <c r="I415" s="10" t="s">
        <v>19</v>
      </c>
      <c r="J415" s="10" t="s">
        <v>797</v>
      </c>
      <c r="K415" s="10" t="s">
        <v>86</v>
      </c>
      <c r="L415" s="13">
        <v>43906</v>
      </c>
      <c r="M415" s="10" t="s">
        <v>21</v>
      </c>
      <c r="N415" s="10" t="s">
        <v>21</v>
      </c>
      <c r="O415" s="15" t="s">
        <v>798</v>
      </c>
      <c r="P415" s="14">
        <v>43905</v>
      </c>
    </row>
    <row r="416" spans="1:16" x14ac:dyDescent="0.3">
      <c r="A416">
        <v>419</v>
      </c>
      <c r="B416" s="10" t="s">
        <v>764</v>
      </c>
      <c r="C416" s="9" t="str">
        <f>VLOOKUP(B416,Lists!$A$2:$B$192,2,FALSE)</f>
        <v>BDI</v>
      </c>
      <c r="F416" t="str">
        <f>VLOOKUP(B416,Lists!$A$2:$C$192,3,FALSE)</f>
        <v>Africa</v>
      </c>
      <c r="G416" t="str">
        <f>VLOOKUP(H416,Lists!$D$2:$E$40,2,FALSE)</f>
        <v>Public health measures</v>
      </c>
      <c r="H416" s="10" t="s">
        <v>24</v>
      </c>
      <c r="I416" s="10" t="s">
        <v>37</v>
      </c>
      <c r="J416" s="10" t="s">
        <v>799</v>
      </c>
      <c r="K416" s="10" t="s">
        <v>86</v>
      </c>
      <c r="L416" s="13">
        <v>43902</v>
      </c>
      <c r="M416" s="10" t="s">
        <v>800</v>
      </c>
      <c r="N416" s="10" t="s">
        <v>21</v>
      </c>
      <c r="O416" s="15" t="s">
        <v>801</v>
      </c>
      <c r="P416" s="14">
        <v>43905</v>
      </c>
    </row>
    <row r="417" spans="1:17" x14ac:dyDescent="0.3">
      <c r="A417">
        <v>420</v>
      </c>
      <c r="B417" s="10" t="s">
        <v>802</v>
      </c>
      <c r="C417" s="9" t="str">
        <f>VLOOKUP(B417,Lists!$A$2:$B$192,2,FALSE)</f>
        <v>LSO</v>
      </c>
      <c r="F417" t="str">
        <f>VLOOKUP(B417,Lists!$A$2:$C$192,3,FALSE)</f>
        <v>Africa</v>
      </c>
      <c r="G417" t="str">
        <f>VLOOKUP(H417,Lists!$D$2:$E$40,2,FALSE)</f>
        <v>Public health measures</v>
      </c>
      <c r="H417" s="10" t="s">
        <v>24</v>
      </c>
      <c r="I417" s="10" t="s">
        <v>37</v>
      </c>
      <c r="J417" s="10" t="s">
        <v>803</v>
      </c>
      <c r="K417" s="10" t="s">
        <v>86</v>
      </c>
      <c r="L417" s="13">
        <v>43896</v>
      </c>
      <c r="M417" s="10" t="s">
        <v>284</v>
      </c>
      <c r="N417" s="10" t="s">
        <v>185</v>
      </c>
      <c r="O417" s="15" t="s">
        <v>354</v>
      </c>
      <c r="P417" s="14">
        <v>43906</v>
      </c>
    </row>
    <row r="418" spans="1:17" x14ac:dyDescent="0.3">
      <c r="A418">
        <v>421</v>
      </c>
      <c r="B418" s="10" t="s">
        <v>802</v>
      </c>
      <c r="C418" s="9" t="str">
        <f>VLOOKUP(B418,Lists!$A$2:$B$192,2,FALSE)</f>
        <v>LSO</v>
      </c>
      <c r="F418" t="str">
        <f>VLOOKUP(B418,Lists!$A$2:$C$192,3,FALSE)</f>
        <v>Africa</v>
      </c>
      <c r="G418" t="str">
        <f>VLOOKUP(H418,Lists!$D$2:$E$40,2,FALSE)</f>
        <v>Public health measures</v>
      </c>
      <c r="H418" s="10" t="s">
        <v>18</v>
      </c>
      <c r="I418" s="10" t="s">
        <v>19</v>
      </c>
      <c r="K418" s="10" t="s">
        <v>86</v>
      </c>
      <c r="L418" s="13">
        <v>43896</v>
      </c>
      <c r="M418" s="10" t="s">
        <v>394</v>
      </c>
      <c r="N418" s="10" t="s">
        <v>21</v>
      </c>
      <c r="O418" s="15" t="s">
        <v>804</v>
      </c>
      <c r="P418" s="14">
        <v>43906</v>
      </c>
    </row>
    <row r="419" spans="1:17" x14ac:dyDescent="0.3">
      <c r="A419">
        <v>422</v>
      </c>
      <c r="B419" s="10" t="s">
        <v>805</v>
      </c>
      <c r="C419" s="9" t="str">
        <f>VLOOKUP(B419,Lists!$A$2:$B$192,2,FALSE)</f>
        <v>LVA</v>
      </c>
      <c r="F419" t="str">
        <f>VLOOKUP(B419,Lists!$A$2:$C$192,3,FALSE)</f>
        <v>Europe</v>
      </c>
      <c r="G419" t="str">
        <f>VLOOKUP(H419,Lists!$D$2:$E$40,2,FALSE)</f>
        <v>Public health measures</v>
      </c>
      <c r="H419" s="10" t="s">
        <v>24</v>
      </c>
      <c r="I419" s="10" t="s">
        <v>37</v>
      </c>
      <c r="J419" s="10" t="s">
        <v>806</v>
      </c>
      <c r="K419" s="10" t="s">
        <v>86</v>
      </c>
      <c r="L419" s="13">
        <v>43902</v>
      </c>
      <c r="M419" s="10" t="s">
        <v>79</v>
      </c>
      <c r="N419" s="10" t="s">
        <v>21</v>
      </c>
      <c r="O419" s="15" t="s">
        <v>807</v>
      </c>
      <c r="P419" s="14">
        <v>43906</v>
      </c>
    </row>
    <row r="420" spans="1:17" x14ac:dyDescent="0.3">
      <c r="A420">
        <v>423</v>
      </c>
      <c r="B420" s="10" t="s">
        <v>480</v>
      </c>
      <c r="C420" s="9" t="str">
        <f>VLOOKUP(B420,Lists!$A$2:$B$192,2,FALSE)</f>
        <v>ITA</v>
      </c>
      <c r="F420" t="str">
        <f>VLOOKUP(B420,Lists!$A$2:$C$192,3,FALSE)</f>
        <v>Europe</v>
      </c>
      <c r="G420" t="str">
        <f>VLOOKUP(H420,Lists!$D$2:$E$40,2,FALSE)</f>
        <v>Social distancing</v>
      </c>
      <c r="H420" s="10" t="s">
        <v>42</v>
      </c>
      <c r="I420" s="10" t="s">
        <v>37</v>
      </c>
      <c r="J420" s="10" t="s">
        <v>808</v>
      </c>
      <c r="K420" s="10" t="s">
        <v>86</v>
      </c>
      <c r="L420" s="13">
        <v>43882</v>
      </c>
      <c r="M420" s="10" t="s">
        <v>21</v>
      </c>
      <c r="N420" s="10" t="s">
        <v>21</v>
      </c>
      <c r="O420" s="15" t="s">
        <v>809</v>
      </c>
      <c r="P420" s="14">
        <v>43906</v>
      </c>
    </row>
    <row r="421" spans="1:17" x14ac:dyDescent="0.3">
      <c r="A421">
        <v>424</v>
      </c>
      <c r="B421" s="10" t="s">
        <v>805</v>
      </c>
      <c r="C421" s="9" t="str">
        <f>VLOOKUP(B421,Lists!$A$2:$B$192,2,FALSE)</f>
        <v>LVA</v>
      </c>
      <c r="F421" t="str">
        <f>VLOOKUP(B421,Lists!$A$2:$C$192,3,FALSE)</f>
        <v>Europe</v>
      </c>
      <c r="G421" t="str">
        <f>VLOOKUP(H421,Lists!$D$2:$E$40,2,FALSE)</f>
        <v>Movement restrictions</v>
      </c>
      <c r="H421" s="10" t="s">
        <v>32</v>
      </c>
      <c r="I421" s="10" t="s">
        <v>19</v>
      </c>
      <c r="J421" s="10" t="s">
        <v>810</v>
      </c>
      <c r="K421" s="10" t="s">
        <v>86</v>
      </c>
      <c r="L421" s="13">
        <v>43907</v>
      </c>
      <c r="M421" s="10" t="s">
        <v>811</v>
      </c>
      <c r="N421" s="10" t="s">
        <v>30</v>
      </c>
      <c r="O421" s="15" t="s">
        <v>812</v>
      </c>
      <c r="P421" s="14">
        <v>43906</v>
      </c>
    </row>
    <row r="422" spans="1:17" x14ac:dyDescent="0.3">
      <c r="A422">
        <v>425</v>
      </c>
      <c r="B422" s="10" t="s">
        <v>400</v>
      </c>
      <c r="C422" s="9" t="str">
        <f>VLOOKUP(B422,Lists!$A$2:$B$192,2,FALSE)</f>
        <v>CAN</v>
      </c>
      <c r="F422" t="str">
        <f>VLOOKUP(B422,Lists!$A$2:$C$192,3,FALSE)</f>
        <v>Americas</v>
      </c>
      <c r="G422" t="str">
        <f>VLOOKUP(H422,Lists!$D$2:$E$40,2,FALSE)</f>
        <v>Social distancing</v>
      </c>
      <c r="H422" s="10" t="s">
        <v>42</v>
      </c>
      <c r="I422" s="10" t="s">
        <v>37</v>
      </c>
      <c r="J422" s="10" t="s">
        <v>813</v>
      </c>
      <c r="K422" s="10" t="s">
        <v>86</v>
      </c>
      <c r="L422" s="13">
        <v>43906</v>
      </c>
      <c r="M422" s="10" t="s">
        <v>814</v>
      </c>
      <c r="N422" s="10" t="s">
        <v>30</v>
      </c>
      <c r="O422" s="15" t="s">
        <v>815</v>
      </c>
      <c r="P422" s="14">
        <v>43906</v>
      </c>
    </row>
    <row r="423" spans="1:17" x14ac:dyDescent="0.3">
      <c r="A423">
        <v>426</v>
      </c>
      <c r="B423" s="10" t="s">
        <v>816</v>
      </c>
      <c r="C423" s="9" t="str">
        <f>VLOOKUP(B423,Lists!$A$2:$B$192,2,FALSE)</f>
        <v>HRV</v>
      </c>
      <c r="F423" t="str">
        <f>VLOOKUP(B423,Lists!$A$2:$C$192,3,FALSE)</f>
        <v>Europe</v>
      </c>
      <c r="G423" t="str">
        <f>VLOOKUP(H423,Lists!$D$2:$E$40,2,FALSE)</f>
        <v>Public health measures</v>
      </c>
      <c r="H423" s="10" t="s">
        <v>24</v>
      </c>
      <c r="I423" s="10" t="s">
        <v>37</v>
      </c>
      <c r="J423" s="10" t="s">
        <v>817</v>
      </c>
      <c r="K423" s="10" t="s">
        <v>86</v>
      </c>
      <c r="L423" s="13">
        <v>43902</v>
      </c>
      <c r="M423" s="10" t="s">
        <v>818</v>
      </c>
      <c r="N423" s="10" t="s">
        <v>21</v>
      </c>
      <c r="O423" s="15" t="s">
        <v>819</v>
      </c>
      <c r="P423" s="14">
        <v>43906</v>
      </c>
    </row>
    <row r="424" spans="1:17" x14ac:dyDescent="0.3">
      <c r="A424">
        <v>427</v>
      </c>
      <c r="B424" s="10" t="s">
        <v>805</v>
      </c>
      <c r="C424" s="9" t="str">
        <f>VLOOKUP(B424,Lists!$A$2:$B$192,2,FALSE)</f>
        <v>LVA</v>
      </c>
      <c r="F424" t="str">
        <f>VLOOKUP(B424,Lists!$A$2:$C$192,3,FALSE)</f>
        <v>Europe</v>
      </c>
      <c r="G424" t="str">
        <f>VLOOKUP(H424,Lists!$D$2:$E$40,2,FALSE)</f>
        <v>Social distancing</v>
      </c>
      <c r="H424" s="10" t="s">
        <v>27</v>
      </c>
      <c r="I424" s="10" t="s">
        <v>19</v>
      </c>
      <c r="J424" s="10" t="s">
        <v>820</v>
      </c>
      <c r="K424" s="10" t="s">
        <v>86</v>
      </c>
      <c r="L424" s="13">
        <v>43905</v>
      </c>
      <c r="M424" s="10" t="s">
        <v>821</v>
      </c>
      <c r="N424" s="10" t="s">
        <v>21</v>
      </c>
      <c r="O424" s="15" t="s">
        <v>822</v>
      </c>
      <c r="P424" s="14">
        <v>43906</v>
      </c>
      <c r="Q424" s="15" t="s">
        <v>812</v>
      </c>
    </row>
    <row r="425" spans="1:17" x14ac:dyDescent="0.3">
      <c r="A425">
        <v>428</v>
      </c>
      <c r="B425" s="10" t="s">
        <v>823</v>
      </c>
      <c r="C425" s="9" t="str">
        <f>VLOOKUP(B425,Lists!$A$2:$B$192,2,FALSE)</f>
        <v>LTU</v>
      </c>
      <c r="F425" t="str">
        <f>VLOOKUP(B425,Lists!$A$2:$C$192,3,FALSE)</f>
        <v>Europe</v>
      </c>
      <c r="G425" t="str">
        <f>VLOOKUP(H425,Lists!$D$2:$E$40,2,FALSE)</f>
        <v>Public health measures</v>
      </c>
      <c r="H425" s="10" t="s">
        <v>24</v>
      </c>
      <c r="I425" s="10" t="s">
        <v>37</v>
      </c>
      <c r="J425" s="10" t="s">
        <v>824</v>
      </c>
      <c r="K425" s="10" t="s">
        <v>86</v>
      </c>
      <c r="M425" s="10" t="s">
        <v>284</v>
      </c>
      <c r="N425" s="10" t="s">
        <v>185</v>
      </c>
      <c r="O425" s="15" t="s">
        <v>354</v>
      </c>
      <c r="P425" s="14">
        <v>43906</v>
      </c>
    </row>
    <row r="426" spans="1:17" x14ac:dyDescent="0.3">
      <c r="A426">
        <v>429</v>
      </c>
      <c r="B426" s="10" t="s">
        <v>816</v>
      </c>
      <c r="C426" s="9" t="str">
        <f>VLOOKUP(B426,Lists!$A$2:$B$192,2,FALSE)</f>
        <v>HRV</v>
      </c>
      <c r="F426" t="str">
        <f>VLOOKUP(B426,Lists!$A$2:$C$192,3,FALSE)</f>
        <v>Europe</v>
      </c>
      <c r="G426" t="str">
        <f>VLOOKUP(H426,Lists!$D$2:$E$40,2,FALSE)</f>
        <v>Public health measures</v>
      </c>
      <c r="H426" s="10" t="s">
        <v>267</v>
      </c>
      <c r="I426" s="10" t="s">
        <v>37</v>
      </c>
      <c r="J426" s="10" t="s">
        <v>825</v>
      </c>
      <c r="K426" s="10" t="s">
        <v>86</v>
      </c>
      <c r="L426" s="13">
        <v>43893</v>
      </c>
      <c r="M426" s="10" t="s">
        <v>826</v>
      </c>
      <c r="N426" s="10" t="s">
        <v>21</v>
      </c>
      <c r="O426" s="15" t="s">
        <v>827</v>
      </c>
      <c r="P426" s="14">
        <v>43906</v>
      </c>
    </row>
    <row r="427" spans="1:17" x14ac:dyDescent="0.3">
      <c r="A427">
        <v>430</v>
      </c>
      <c r="B427" s="10" t="s">
        <v>173</v>
      </c>
      <c r="C427" s="9" t="str">
        <f>VLOOKUP(B427,Lists!$A$2:$B$192,2,FALSE)</f>
        <v>ARM</v>
      </c>
      <c r="F427" t="str">
        <f>VLOOKUP(B427,Lists!$A$2:$C$192,3,FALSE)</f>
        <v>Asia</v>
      </c>
      <c r="G427" t="str">
        <f>VLOOKUP(H427,Lists!$D$2:$E$40,2,FALSE)</f>
        <v>Social distancing</v>
      </c>
      <c r="H427" s="10" t="s">
        <v>42</v>
      </c>
      <c r="I427" s="10" t="s">
        <v>19</v>
      </c>
      <c r="J427" s="10" t="s">
        <v>828</v>
      </c>
      <c r="K427" s="10" t="s">
        <v>86</v>
      </c>
      <c r="L427" s="13">
        <v>43892</v>
      </c>
      <c r="M427" s="10" t="s">
        <v>829</v>
      </c>
      <c r="N427" s="10" t="s">
        <v>30</v>
      </c>
      <c r="O427" s="15" t="s">
        <v>830</v>
      </c>
      <c r="P427" s="14">
        <v>43906</v>
      </c>
    </row>
    <row r="428" spans="1:17" x14ac:dyDescent="0.3">
      <c r="A428">
        <v>431</v>
      </c>
      <c r="B428" s="10" t="s">
        <v>823</v>
      </c>
      <c r="C428" s="9" t="str">
        <f>VLOOKUP(B428,Lists!$A$2:$B$192,2,FALSE)</f>
        <v>LTU</v>
      </c>
      <c r="F428" t="str">
        <f>VLOOKUP(B428,Lists!$A$2:$C$192,3,FALSE)</f>
        <v>Europe</v>
      </c>
      <c r="G428" t="str">
        <f>VLOOKUP(H428,Lists!$D$2:$E$40,2,FALSE)</f>
        <v>Movement restrictions</v>
      </c>
      <c r="H428" s="10" t="s">
        <v>32</v>
      </c>
      <c r="I428" s="10" t="s">
        <v>19</v>
      </c>
      <c r="J428" s="10" t="s">
        <v>831</v>
      </c>
      <c r="K428" s="10" t="s">
        <v>86</v>
      </c>
      <c r="L428" s="13">
        <v>43906</v>
      </c>
      <c r="M428" s="10" t="s">
        <v>20</v>
      </c>
      <c r="N428" s="10" t="s">
        <v>21</v>
      </c>
      <c r="O428" s="15" t="s">
        <v>832</v>
      </c>
      <c r="P428" s="14">
        <v>43906</v>
      </c>
    </row>
    <row r="429" spans="1:17" x14ac:dyDescent="0.3">
      <c r="A429">
        <v>432</v>
      </c>
      <c r="B429" s="10" t="s">
        <v>823</v>
      </c>
      <c r="C429" s="9" t="str">
        <f>VLOOKUP(B429,Lists!$A$2:$B$192,2,FALSE)</f>
        <v>LTU</v>
      </c>
      <c r="F429" t="str">
        <f>VLOOKUP(B429,Lists!$A$2:$C$192,3,FALSE)</f>
        <v>Europe</v>
      </c>
      <c r="G429" t="str">
        <f>VLOOKUP(H429,Lists!$D$2:$E$40,2,FALSE)</f>
        <v>Movement restrictions</v>
      </c>
      <c r="H429" s="10" t="s">
        <v>51</v>
      </c>
      <c r="I429" s="10" t="s">
        <v>19</v>
      </c>
      <c r="J429" s="10" t="s">
        <v>833</v>
      </c>
      <c r="K429" s="10" t="s">
        <v>86</v>
      </c>
      <c r="L429" s="13">
        <v>43906</v>
      </c>
      <c r="M429" s="10" t="s">
        <v>20</v>
      </c>
      <c r="N429" s="10" t="s">
        <v>21</v>
      </c>
      <c r="O429" s="15" t="s">
        <v>832</v>
      </c>
      <c r="P429" s="14">
        <v>43906</v>
      </c>
    </row>
    <row r="430" spans="1:17" x14ac:dyDescent="0.3">
      <c r="A430">
        <v>433</v>
      </c>
      <c r="B430" s="10" t="s">
        <v>823</v>
      </c>
      <c r="C430" s="9" t="str">
        <f>VLOOKUP(B430,Lists!$A$2:$B$192,2,FALSE)</f>
        <v>LTU</v>
      </c>
      <c r="F430" t="str">
        <f>VLOOKUP(B430,Lists!$A$2:$C$192,3,FALSE)</f>
        <v>Europe</v>
      </c>
      <c r="G430" t="str">
        <f>VLOOKUP(H430,Lists!$D$2:$E$40,2,FALSE)</f>
        <v>Movement restrictions</v>
      </c>
      <c r="H430" s="11" t="s">
        <v>32</v>
      </c>
      <c r="I430" s="10" t="s">
        <v>37</v>
      </c>
      <c r="J430" s="10" t="s">
        <v>834</v>
      </c>
      <c r="K430" s="10" t="s">
        <v>86</v>
      </c>
      <c r="L430" s="13">
        <v>43906</v>
      </c>
      <c r="M430" s="10" t="s">
        <v>20</v>
      </c>
      <c r="N430" s="10" t="s">
        <v>21</v>
      </c>
      <c r="O430" s="15" t="s">
        <v>832</v>
      </c>
      <c r="P430" s="14">
        <v>43906</v>
      </c>
      <c r="Q430" s="15" t="s">
        <v>835</v>
      </c>
    </row>
    <row r="431" spans="1:17" x14ac:dyDescent="0.3">
      <c r="A431">
        <v>434</v>
      </c>
      <c r="B431" s="10" t="s">
        <v>816</v>
      </c>
      <c r="C431" s="9" t="str">
        <f>VLOOKUP(B431,Lists!$A$2:$B$192,2,FALSE)</f>
        <v>HRV</v>
      </c>
      <c r="F431" t="str">
        <f>VLOOKUP(B431,Lists!$A$2:$C$192,3,FALSE)</f>
        <v>Europe</v>
      </c>
      <c r="G431" t="str">
        <f>VLOOKUP(H431,Lists!$D$2:$E$40,2,FALSE)</f>
        <v>Social distancing</v>
      </c>
      <c r="H431" s="10" t="s">
        <v>42</v>
      </c>
      <c r="I431" s="10" t="s">
        <v>19</v>
      </c>
      <c r="J431" s="10" t="s">
        <v>836</v>
      </c>
      <c r="K431" s="10" t="s">
        <v>86</v>
      </c>
      <c r="L431" s="13">
        <v>43906</v>
      </c>
      <c r="M431" s="10" t="s">
        <v>826</v>
      </c>
      <c r="N431" s="10" t="s">
        <v>21</v>
      </c>
      <c r="O431" s="15" t="s">
        <v>827</v>
      </c>
      <c r="P431" s="14">
        <v>43906</v>
      </c>
    </row>
    <row r="432" spans="1:17" x14ac:dyDescent="0.3">
      <c r="A432">
        <v>435</v>
      </c>
      <c r="B432" s="10" t="s">
        <v>837</v>
      </c>
      <c r="C432" s="9" t="str">
        <f>VLOOKUP(B432,Lists!$A$2:$B$192,2,FALSE)</f>
        <v>EST</v>
      </c>
      <c r="F432" t="str">
        <f>VLOOKUP(B432,Lists!$A$2:$C$192,3,FALSE)</f>
        <v>Europe</v>
      </c>
      <c r="G432" t="str">
        <f>VLOOKUP(H432,Lists!$D$2:$E$40,2,FALSE)</f>
        <v>Public health measures</v>
      </c>
      <c r="H432" s="10" t="s">
        <v>267</v>
      </c>
      <c r="I432" s="10" t="s">
        <v>37</v>
      </c>
      <c r="J432" s="10" t="s">
        <v>838</v>
      </c>
      <c r="K432" s="10" t="s">
        <v>86</v>
      </c>
      <c r="L432" s="13">
        <v>43901</v>
      </c>
      <c r="M432" s="10" t="s">
        <v>634</v>
      </c>
      <c r="N432" s="10" t="s">
        <v>21</v>
      </c>
      <c r="O432" s="15" t="s">
        <v>839</v>
      </c>
      <c r="P432" s="14">
        <v>43906</v>
      </c>
    </row>
    <row r="433" spans="1:17" x14ac:dyDescent="0.3">
      <c r="A433">
        <v>436</v>
      </c>
      <c r="B433" s="10" t="s">
        <v>837</v>
      </c>
      <c r="C433" s="9" t="str">
        <f>VLOOKUP(B433,Lists!$A$2:$B$192,2,FALSE)</f>
        <v>EST</v>
      </c>
      <c r="F433" t="str">
        <f>VLOOKUP(B433,Lists!$A$2:$C$192,3,FALSE)</f>
        <v>Europe</v>
      </c>
      <c r="G433" t="str">
        <f>VLOOKUP(H433,Lists!$D$2:$E$40,2,FALSE)</f>
        <v>Public health measures</v>
      </c>
      <c r="H433" s="10" t="s">
        <v>18</v>
      </c>
      <c r="I433" s="10" t="s">
        <v>19</v>
      </c>
      <c r="K433" s="10" t="s">
        <v>86</v>
      </c>
      <c r="L433" s="13">
        <v>43901</v>
      </c>
      <c r="M433" s="10" t="s">
        <v>634</v>
      </c>
      <c r="N433" s="10" t="s">
        <v>21</v>
      </c>
      <c r="O433" s="15" t="s">
        <v>839</v>
      </c>
      <c r="P433" s="14">
        <v>43906</v>
      </c>
    </row>
    <row r="434" spans="1:17" x14ac:dyDescent="0.3">
      <c r="A434">
        <v>437</v>
      </c>
      <c r="B434" s="10" t="s">
        <v>837</v>
      </c>
      <c r="C434" s="9" t="str">
        <f>VLOOKUP(B434,Lists!$A$2:$B$192,2,FALSE)</f>
        <v>EST</v>
      </c>
      <c r="F434" t="str">
        <f>VLOOKUP(B434,Lists!$A$2:$C$192,3,FALSE)</f>
        <v>Europe</v>
      </c>
      <c r="G434" t="str">
        <f>VLOOKUP(H434,Lists!$D$2:$E$40,2,FALSE)</f>
        <v>Movement restrictions</v>
      </c>
      <c r="H434" s="10" t="s">
        <v>59</v>
      </c>
      <c r="I434" s="10" t="s">
        <v>37</v>
      </c>
      <c r="J434" s="10" t="s">
        <v>840</v>
      </c>
      <c r="K434" s="10" t="s">
        <v>86</v>
      </c>
      <c r="L434" s="13">
        <v>43901</v>
      </c>
      <c r="M434" s="10" t="s">
        <v>634</v>
      </c>
      <c r="N434" s="10" t="s">
        <v>21</v>
      </c>
      <c r="O434" s="15" t="s">
        <v>839</v>
      </c>
      <c r="P434" s="14">
        <v>43906</v>
      </c>
    </row>
    <row r="435" spans="1:17" x14ac:dyDescent="0.3">
      <c r="A435">
        <v>438</v>
      </c>
      <c r="B435" s="10" t="s">
        <v>841</v>
      </c>
      <c r="C435" s="9" t="str">
        <f>VLOOKUP(B435,Lists!$A$2:$B$192,2,FALSE)</f>
        <v>TUR</v>
      </c>
      <c r="F435" t="str">
        <f>VLOOKUP(B435,Lists!$A$2:$C$192,3,FALSE)</f>
        <v>Middle East</v>
      </c>
      <c r="G435" t="str">
        <f>VLOOKUP(H435,Lists!$D$2:$E$40,2,FALSE)</f>
        <v>Social distancing</v>
      </c>
      <c r="H435" s="10" t="s">
        <v>42</v>
      </c>
      <c r="I435" s="10" t="s">
        <v>19</v>
      </c>
      <c r="J435" s="10" t="s">
        <v>842</v>
      </c>
      <c r="K435" s="10" t="s">
        <v>86</v>
      </c>
      <c r="L435" s="13">
        <v>43906</v>
      </c>
      <c r="M435" s="10" t="s">
        <v>20</v>
      </c>
      <c r="N435" s="10" t="s">
        <v>21</v>
      </c>
      <c r="O435" s="15" t="s">
        <v>843</v>
      </c>
      <c r="P435" s="14">
        <v>43906</v>
      </c>
    </row>
    <row r="436" spans="1:17" x14ac:dyDescent="0.3">
      <c r="A436">
        <v>439</v>
      </c>
      <c r="B436" s="10" t="s">
        <v>841</v>
      </c>
      <c r="C436" s="9" t="str">
        <f>VLOOKUP(B436,Lists!$A$2:$B$192,2,FALSE)</f>
        <v>TUR</v>
      </c>
      <c r="F436" t="str">
        <f>VLOOKUP(B436,Lists!$A$2:$C$192,3,FALSE)</f>
        <v>Middle East</v>
      </c>
      <c r="G436" t="str">
        <f>VLOOKUP(H436,Lists!$D$2:$E$40,2,FALSE)</f>
        <v>Public health measures</v>
      </c>
      <c r="H436" s="10" t="s">
        <v>18</v>
      </c>
      <c r="I436" s="10" t="s">
        <v>19</v>
      </c>
      <c r="J436" s="10" t="s">
        <v>844</v>
      </c>
      <c r="K436" s="10" t="s">
        <v>86</v>
      </c>
      <c r="L436" s="13">
        <v>43854</v>
      </c>
      <c r="M436" s="10" t="s">
        <v>845</v>
      </c>
      <c r="N436" s="10" t="s">
        <v>30</v>
      </c>
      <c r="O436" s="15" t="s">
        <v>846</v>
      </c>
      <c r="P436" s="14">
        <v>43906</v>
      </c>
    </row>
    <row r="437" spans="1:17" x14ac:dyDescent="0.3">
      <c r="A437">
        <v>440</v>
      </c>
      <c r="B437" s="10" t="s">
        <v>816</v>
      </c>
      <c r="C437" s="9" t="str">
        <f>VLOOKUP(B437,Lists!$A$2:$B$192,2,FALSE)</f>
        <v>HRV</v>
      </c>
      <c r="F437" t="str">
        <f>VLOOKUP(B437,Lists!$A$2:$C$192,3,FALSE)</f>
        <v>Europe</v>
      </c>
      <c r="G437" t="str">
        <f>VLOOKUP(H437,Lists!$D$2:$E$40,2,FALSE)</f>
        <v>Public health measures</v>
      </c>
      <c r="H437" s="10" t="s">
        <v>267</v>
      </c>
      <c r="I437" s="10" t="s">
        <v>19</v>
      </c>
      <c r="J437" s="10" t="s">
        <v>847</v>
      </c>
      <c r="K437" s="10" t="s">
        <v>86</v>
      </c>
      <c r="L437" s="13">
        <v>43891</v>
      </c>
      <c r="M437" s="10" t="s">
        <v>826</v>
      </c>
      <c r="N437" s="10" t="s">
        <v>21</v>
      </c>
      <c r="O437" s="10" t="s">
        <v>827</v>
      </c>
      <c r="P437" s="14">
        <v>43906</v>
      </c>
    </row>
    <row r="438" spans="1:17" x14ac:dyDescent="0.3">
      <c r="A438">
        <v>441</v>
      </c>
      <c r="B438" s="10" t="s">
        <v>841</v>
      </c>
      <c r="C438" s="9" t="str">
        <f>VLOOKUP(B438,Lists!$A$2:$B$192,2,FALSE)</f>
        <v>TUR</v>
      </c>
      <c r="F438" t="str">
        <f>VLOOKUP(B438,Lists!$A$2:$C$192,3,FALSE)</f>
        <v>Middle East</v>
      </c>
      <c r="G438" t="str">
        <f>VLOOKUP(H438,Lists!$D$2:$E$40,2,FALSE)</f>
        <v>Movement restrictions</v>
      </c>
      <c r="H438" s="10" t="s">
        <v>59</v>
      </c>
      <c r="I438" s="10" t="s">
        <v>37</v>
      </c>
      <c r="J438" s="10" t="s">
        <v>848</v>
      </c>
      <c r="K438" s="10" t="s">
        <v>86</v>
      </c>
      <c r="L438" s="13">
        <v>43866</v>
      </c>
      <c r="M438" s="10" t="s">
        <v>849</v>
      </c>
      <c r="N438" s="10" t="s">
        <v>30</v>
      </c>
      <c r="O438" s="15" t="s">
        <v>850</v>
      </c>
      <c r="P438" s="14">
        <v>43906</v>
      </c>
    </row>
    <row r="439" spans="1:17" x14ac:dyDescent="0.3">
      <c r="A439">
        <v>442</v>
      </c>
      <c r="B439" s="10" t="s">
        <v>841</v>
      </c>
      <c r="C439" s="9" t="str">
        <f>VLOOKUP(B439,Lists!$A$2:$B$192,2,FALSE)</f>
        <v>TUR</v>
      </c>
      <c r="F439" t="str">
        <f>VLOOKUP(B439,Lists!$A$2:$C$192,3,FALSE)</f>
        <v>Middle East</v>
      </c>
      <c r="G439" t="str">
        <f>VLOOKUP(H439,Lists!$D$2:$E$40,2,FALSE)</f>
        <v>Movement restrictions</v>
      </c>
      <c r="H439" s="10" t="s">
        <v>59</v>
      </c>
      <c r="I439" s="10" t="s">
        <v>37</v>
      </c>
      <c r="J439" s="10" t="s">
        <v>851</v>
      </c>
      <c r="K439" s="10" t="s">
        <v>86</v>
      </c>
      <c r="L439" s="13">
        <v>43866</v>
      </c>
      <c r="M439" s="10" t="s">
        <v>34</v>
      </c>
      <c r="N439" s="10" t="s">
        <v>30</v>
      </c>
      <c r="O439" s="15" t="s">
        <v>852</v>
      </c>
      <c r="P439" s="14">
        <v>43906</v>
      </c>
    </row>
    <row r="440" spans="1:17" x14ac:dyDescent="0.3">
      <c r="A440">
        <v>443</v>
      </c>
      <c r="B440" s="10" t="s">
        <v>837</v>
      </c>
      <c r="C440" s="9" t="str">
        <f>VLOOKUP(B440,Lists!$A$2:$B$192,2,FALSE)</f>
        <v>EST</v>
      </c>
      <c r="F440" t="str">
        <f>VLOOKUP(B440,Lists!$A$2:$C$192,3,FALSE)</f>
        <v>Europe</v>
      </c>
      <c r="G440" t="str">
        <f>VLOOKUP(H440,Lists!$D$2:$E$40,2,FALSE)</f>
        <v>Movement restrictions</v>
      </c>
      <c r="H440" s="10" t="s">
        <v>32</v>
      </c>
      <c r="I440" s="10" t="s">
        <v>19</v>
      </c>
      <c r="J440" s="10" t="s">
        <v>5590</v>
      </c>
      <c r="K440" s="10" t="s">
        <v>86</v>
      </c>
      <c r="L440" s="13">
        <v>43907</v>
      </c>
      <c r="M440" s="10" t="s">
        <v>853</v>
      </c>
      <c r="N440" s="10" t="s">
        <v>21</v>
      </c>
      <c r="O440" s="15" t="s">
        <v>854</v>
      </c>
      <c r="P440" s="14">
        <v>43906</v>
      </c>
      <c r="Q440" s="31" t="s">
        <v>5591</v>
      </c>
    </row>
    <row r="441" spans="1:17" x14ac:dyDescent="0.3">
      <c r="A441">
        <v>444</v>
      </c>
      <c r="B441" s="10" t="s">
        <v>837</v>
      </c>
      <c r="C441" s="9" t="str">
        <f>VLOOKUP(B441,Lists!$A$2:$B$192,2,FALSE)</f>
        <v>EST</v>
      </c>
      <c r="F441" t="str">
        <f>VLOOKUP(B441,Lists!$A$2:$C$192,3,FALSE)</f>
        <v>Europe</v>
      </c>
      <c r="G441" t="str">
        <f>VLOOKUP(H441,Lists!$D$2:$E$40,2,FALSE)</f>
        <v>Public health measures</v>
      </c>
      <c r="H441" s="10" t="s">
        <v>24</v>
      </c>
      <c r="I441" s="10" t="s">
        <v>19</v>
      </c>
      <c r="J441" s="10" t="s">
        <v>855</v>
      </c>
      <c r="K441" s="10" t="s">
        <v>86</v>
      </c>
      <c r="L441" s="13">
        <v>43907</v>
      </c>
      <c r="M441" s="10" t="s">
        <v>856</v>
      </c>
      <c r="N441" s="10" t="s">
        <v>21</v>
      </c>
      <c r="O441" s="15" t="s">
        <v>857</v>
      </c>
      <c r="P441" s="14">
        <v>43906</v>
      </c>
    </row>
    <row r="442" spans="1:17" x14ac:dyDescent="0.3">
      <c r="A442">
        <v>445</v>
      </c>
      <c r="B442" s="10" t="s">
        <v>841</v>
      </c>
      <c r="C442" s="9" t="str">
        <f>VLOOKUP(B442,Lists!$A$2:$B$192,2,FALSE)</f>
        <v>TUR</v>
      </c>
      <c r="F442" t="str">
        <f>VLOOKUP(B442,Lists!$A$2:$C$192,3,FALSE)</f>
        <v>Middle East</v>
      </c>
      <c r="G442" t="str">
        <f>VLOOKUP(H442,Lists!$D$2:$E$40,2,FALSE)</f>
        <v>Movement restrictions</v>
      </c>
      <c r="H442" s="10" t="s">
        <v>59</v>
      </c>
      <c r="I442" s="10" t="s">
        <v>37</v>
      </c>
      <c r="J442" s="10" t="s">
        <v>858</v>
      </c>
      <c r="K442" s="10" t="s">
        <v>86</v>
      </c>
      <c r="L442" s="13">
        <v>43906</v>
      </c>
      <c r="M442" s="10" t="s">
        <v>394</v>
      </c>
      <c r="N442" s="10" t="s">
        <v>21</v>
      </c>
      <c r="O442" s="15" t="s">
        <v>859</v>
      </c>
      <c r="P442" s="14">
        <v>43906</v>
      </c>
    </row>
    <row r="443" spans="1:17" x14ac:dyDescent="0.3">
      <c r="A443">
        <v>446</v>
      </c>
      <c r="B443" s="10" t="s">
        <v>841</v>
      </c>
      <c r="C443" s="9" t="str">
        <f>VLOOKUP(B443,Lists!$A$2:$B$192,2,FALSE)</f>
        <v>TUR</v>
      </c>
      <c r="F443" t="str">
        <f>VLOOKUP(B443,Lists!$A$2:$C$192,3,FALSE)</f>
        <v>Middle East</v>
      </c>
      <c r="G443" t="str">
        <f>VLOOKUP(H443,Lists!$D$2:$E$40,2,FALSE)</f>
        <v>Movement restrictions</v>
      </c>
      <c r="H443" s="10" t="s">
        <v>59</v>
      </c>
      <c r="I443" s="10" t="s">
        <v>37</v>
      </c>
      <c r="J443" s="10" t="s">
        <v>860</v>
      </c>
      <c r="K443" s="10" t="s">
        <v>86</v>
      </c>
      <c r="L443" s="13">
        <v>43877</v>
      </c>
      <c r="M443" s="10" t="s">
        <v>394</v>
      </c>
      <c r="N443" s="10" t="s">
        <v>21</v>
      </c>
      <c r="O443" s="15" t="s">
        <v>859</v>
      </c>
      <c r="P443" s="14">
        <v>43906</v>
      </c>
    </row>
    <row r="444" spans="1:17" x14ac:dyDescent="0.3">
      <c r="A444">
        <v>447</v>
      </c>
      <c r="B444" s="10" t="s">
        <v>841</v>
      </c>
      <c r="C444" s="9" t="str">
        <f>VLOOKUP(B444,Lists!$A$2:$B$192,2,FALSE)</f>
        <v>TUR</v>
      </c>
      <c r="F444" t="str">
        <f>VLOOKUP(B444,Lists!$A$2:$C$192,3,FALSE)</f>
        <v>Middle East</v>
      </c>
      <c r="G444" t="str">
        <f>VLOOKUP(H444,Lists!$D$2:$E$40,2,FALSE)</f>
        <v>Public health measures</v>
      </c>
      <c r="H444" s="10" t="s">
        <v>24</v>
      </c>
      <c r="I444" s="10" t="s">
        <v>37</v>
      </c>
      <c r="J444" s="10" t="s">
        <v>861</v>
      </c>
      <c r="K444" s="10" t="s">
        <v>86</v>
      </c>
      <c r="L444" s="13">
        <v>43877</v>
      </c>
      <c r="M444" s="10" t="s">
        <v>394</v>
      </c>
      <c r="N444" s="10" t="s">
        <v>21</v>
      </c>
      <c r="O444" s="15" t="s">
        <v>859</v>
      </c>
      <c r="P444" s="14">
        <v>43906</v>
      </c>
    </row>
    <row r="445" spans="1:17" x14ac:dyDescent="0.3">
      <c r="A445">
        <v>448</v>
      </c>
      <c r="B445" s="10" t="s">
        <v>841</v>
      </c>
      <c r="C445" s="9" t="str">
        <f>VLOOKUP(B445,Lists!$A$2:$B$192,2,FALSE)</f>
        <v>TUR</v>
      </c>
      <c r="F445" t="str">
        <f>VLOOKUP(B445,Lists!$A$2:$C$192,3,FALSE)</f>
        <v>Middle East</v>
      </c>
      <c r="G445" t="str">
        <f>VLOOKUP(H445,Lists!$D$2:$E$40,2,FALSE)</f>
        <v>Movement restrictions</v>
      </c>
      <c r="H445" s="10" t="s">
        <v>75</v>
      </c>
      <c r="I445" s="10" t="s">
        <v>19</v>
      </c>
      <c r="J445" s="10" t="s">
        <v>862</v>
      </c>
      <c r="K445" s="10" t="s">
        <v>86</v>
      </c>
      <c r="L445" s="13">
        <v>43877</v>
      </c>
      <c r="M445" s="10" t="s">
        <v>394</v>
      </c>
      <c r="N445" s="10" t="s">
        <v>21</v>
      </c>
      <c r="O445" s="15" t="s">
        <v>859</v>
      </c>
      <c r="P445" s="14">
        <v>43906</v>
      </c>
    </row>
    <row r="446" spans="1:17" x14ac:dyDescent="0.3">
      <c r="A446">
        <v>449</v>
      </c>
      <c r="B446" s="10" t="s">
        <v>709</v>
      </c>
      <c r="C446" s="9" t="str">
        <f>VLOOKUP(B446,Lists!$A$2:$B$192,2,FALSE)</f>
        <v>DEU</v>
      </c>
      <c r="F446" t="str">
        <f>VLOOKUP(B446,Lists!$A$2:$C$192,3,FALSE)</f>
        <v>Europe</v>
      </c>
      <c r="G446" t="str">
        <f>VLOOKUP(H446,Lists!$D$2:$E$40,2,FALSE)</f>
        <v>Social distancing</v>
      </c>
      <c r="H446" s="10" t="s">
        <v>42</v>
      </c>
      <c r="I446" s="10" t="s">
        <v>19</v>
      </c>
      <c r="J446" s="10" t="s">
        <v>863</v>
      </c>
      <c r="K446" s="10" t="s">
        <v>86</v>
      </c>
      <c r="L446" s="13">
        <v>43906</v>
      </c>
      <c r="M446" s="10" t="s">
        <v>864</v>
      </c>
      <c r="N446" s="10" t="s">
        <v>30</v>
      </c>
      <c r="O446" s="15" t="s">
        <v>865</v>
      </c>
      <c r="P446" s="14">
        <v>43906</v>
      </c>
    </row>
    <row r="447" spans="1:17" x14ac:dyDescent="0.3">
      <c r="A447">
        <v>450</v>
      </c>
      <c r="B447" s="10" t="s">
        <v>866</v>
      </c>
      <c r="C447" s="9" t="str">
        <f>VLOOKUP(B447,Lists!$A$2:$B$192,2,FALSE)</f>
        <v>CZE</v>
      </c>
      <c r="F447" t="str">
        <f>VLOOKUP(B447,Lists!$A$2:$C$192,3,FALSE)</f>
        <v>Europe</v>
      </c>
      <c r="G447" t="str">
        <f>VLOOKUP(H447,Lists!$D$2:$E$40,2,FALSE)</f>
        <v>Public health measures</v>
      </c>
      <c r="H447" s="10" t="s">
        <v>18</v>
      </c>
      <c r="I447" s="10" t="s">
        <v>19</v>
      </c>
      <c r="J447" s="10" t="s">
        <v>867</v>
      </c>
      <c r="K447" s="10" t="s">
        <v>86</v>
      </c>
      <c r="L447" s="13">
        <v>43902</v>
      </c>
      <c r="M447" s="10" t="s">
        <v>868</v>
      </c>
      <c r="N447" s="10" t="s">
        <v>21</v>
      </c>
      <c r="O447" s="15" t="s">
        <v>869</v>
      </c>
      <c r="P447" s="14">
        <v>43906</v>
      </c>
    </row>
    <row r="448" spans="1:17" x14ac:dyDescent="0.3">
      <c r="A448">
        <v>451</v>
      </c>
      <c r="B448" s="10" t="s">
        <v>866</v>
      </c>
      <c r="C448" s="9" t="str">
        <f>VLOOKUP(B448,Lists!$A$2:$B$192,2,FALSE)</f>
        <v>CZE</v>
      </c>
      <c r="F448" t="str">
        <f>VLOOKUP(B448,Lists!$A$2:$C$192,3,FALSE)</f>
        <v>Europe</v>
      </c>
      <c r="G448" t="str">
        <f>VLOOKUP(H448,Lists!$D$2:$E$40,2,FALSE)</f>
        <v>Public health measures</v>
      </c>
      <c r="H448" s="10" t="s">
        <v>24</v>
      </c>
      <c r="I448" s="10" t="s">
        <v>37</v>
      </c>
      <c r="J448" s="10" t="s">
        <v>870</v>
      </c>
      <c r="K448" s="10" t="s">
        <v>86</v>
      </c>
      <c r="L448" s="13">
        <v>43902</v>
      </c>
      <c r="M448" s="10" t="s">
        <v>868</v>
      </c>
      <c r="N448" s="10" t="s">
        <v>21</v>
      </c>
      <c r="O448" s="15" t="s">
        <v>869</v>
      </c>
      <c r="P448" s="14">
        <v>43906</v>
      </c>
    </row>
    <row r="449" spans="1:16" x14ac:dyDescent="0.3">
      <c r="A449">
        <v>452</v>
      </c>
      <c r="B449" s="10" t="s">
        <v>866</v>
      </c>
      <c r="C449" s="9" t="str">
        <f>VLOOKUP(B449,Lists!$A$2:$B$192,2,FALSE)</f>
        <v>CZE</v>
      </c>
      <c r="F449" t="str">
        <f>VLOOKUP(B449,Lists!$A$2:$C$192,3,FALSE)</f>
        <v>Europe</v>
      </c>
      <c r="G449" t="str">
        <f>VLOOKUP(H449,Lists!$D$2:$E$40,2,FALSE)</f>
        <v>Social distancing</v>
      </c>
      <c r="H449" s="10" t="s">
        <v>42</v>
      </c>
      <c r="I449" s="10" t="s">
        <v>19</v>
      </c>
      <c r="J449" s="10" t="s">
        <v>871</v>
      </c>
      <c r="K449" s="10" t="s">
        <v>86</v>
      </c>
      <c r="L449" s="13">
        <v>43902</v>
      </c>
      <c r="M449" s="10" t="s">
        <v>868</v>
      </c>
      <c r="N449" s="10" t="s">
        <v>21</v>
      </c>
      <c r="O449" s="15" t="s">
        <v>869</v>
      </c>
      <c r="P449" s="14">
        <v>43906</v>
      </c>
    </row>
    <row r="450" spans="1:16" x14ac:dyDescent="0.3">
      <c r="A450">
        <v>453</v>
      </c>
      <c r="B450" s="10" t="s">
        <v>866</v>
      </c>
      <c r="C450" s="9" t="str">
        <f>VLOOKUP(B450,Lists!$A$2:$B$192,2,FALSE)</f>
        <v>CZE</v>
      </c>
      <c r="F450" t="str">
        <f>VLOOKUP(B450,Lists!$A$2:$C$192,3,FALSE)</f>
        <v>Europe</v>
      </c>
      <c r="G450" t="str">
        <f>VLOOKUP(H450,Lists!$D$2:$E$40,2,FALSE)</f>
        <v>Social distancing</v>
      </c>
      <c r="H450" s="10" t="s">
        <v>27</v>
      </c>
      <c r="I450" s="10" t="s">
        <v>19</v>
      </c>
      <c r="J450" s="10" t="s">
        <v>872</v>
      </c>
      <c r="K450" s="10" t="s">
        <v>86</v>
      </c>
      <c r="L450" s="13">
        <v>43902</v>
      </c>
      <c r="M450" s="10" t="s">
        <v>868</v>
      </c>
      <c r="N450" s="10" t="s">
        <v>21</v>
      </c>
      <c r="O450" s="15" t="s">
        <v>869</v>
      </c>
      <c r="P450" s="14">
        <v>43906</v>
      </c>
    </row>
    <row r="451" spans="1:16" x14ac:dyDescent="0.3">
      <c r="A451">
        <v>454</v>
      </c>
      <c r="B451" s="10" t="s">
        <v>873</v>
      </c>
      <c r="C451" s="9" t="str">
        <f>VLOOKUP(B451,Lists!$A$2:$B$192,2,FALSE)</f>
        <v>FIN</v>
      </c>
      <c r="F451" t="str">
        <f>VLOOKUP(B451,Lists!$A$2:$C$192,3,FALSE)</f>
        <v>Europe</v>
      </c>
      <c r="G451" t="str">
        <f>VLOOKUP(H451,Lists!$D$2:$E$40,2,FALSE)</f>
        <v>Movement restrictions</v>
      </c>
      <c r="H451" s="10" t="s">
        <v>59</v>
      </c>
      <c r="I451" s="10" t="s">
        <v>37</v>
      </c>
      <c r="J451" s="10" t="s">
        <v>874</v>
      </c>
      <c r="K451" s="10" t="s">
        <v>86</v>
      </c>
      <c r="L451" s="13">
        <v>43897</v>
      </c>
      <c r="M451" s="10" t="s">
        <v>39</v>
      </c>
      <c r="N451" s="10" t="s">
        <v>21</v>
      </c>
      <c r="O451" s="15" t="s">
        <v>875</v>
      </c>
      <c r="P451" s="14">
        <v>43906</v>
      </c>
    </row>
    <row r="452" spans="1:16" x14ac:dyDescent="0.3">
      <c r="A452">
        <v>455</v>
      </c>
      <c r="B452" s="10" t="s">
        <v>866</v>
      </c>
      <c r="C452" s="9" t="str">
        <f>VLOOKUP(B452,Lists!$A$2:$B$192,2,FALSE)</f>
        <v>CZE</v>
      </c>
      <c r="F452" t="str">
        <f>VLOOKUP(B452,Lists!$A$2:$C$192,3,FALSE)</f>
        <v>Europe</v>
      </c>
      <c r="G452" t="str">
        <f>VLOOKUP(H452,Lists!$D$2:$E$40,2,FALSE)</f>
        <v>Social and economic measures</v>
      </c>
      <c r="H452" s="10" t="s">
        <v>169</v>
      </c>
      <c r="I452" s="10" t="s">
        <v>19</v>
      </c>
      <c r="K452" s="10" t="s">
        <v>86</v>
      </c>
      <c r="L452" s="13">
        <v>43902</v>
      </c>
      <c r="M452" s="10" t="s">
        <v>868</v>
      </c>
      <c r="N452" s="10" t="s">
        <v>21</v>
      </c>
      <c r="O452" s="15" t="s">
        <v>869</v>
      </c>
      <c r="P452" s="14">
        <v>43906</v>
      </c>
    </row>
    <row r="453" spans="1:16" x14ac:dyDescent="0.3">
      <c r="A453">
        <v>456</v>
      </c>
      <c r="B453" s="10" t="s">
        <v>866</v>
      </c>
      <c r="C453" s="9" t="str">
        <f>VLOOKUP(B453,Lists!$A$2:$B$192,2,FALSE)</f>
        <v>CZE</v>
      </c>
      <c r="F453" t="str">
        <f>VLOOKUP(B453,Lists!$A$2:$C$192,3,FALSE)</f>
        <v>Europe</v>
      </c>
      <c r="G453" t="str">
        <f>VLOOKUP(H453,Lists!$D$2:$E$40,2,FALSE)</f>
        <v>Lockdown</v>
      </c>
      <c r="H453" s="10" t="s">
        <v>386</v>
      </c>
      <c r="I453" s="10" t="s">
        <v>37</v>
      </c>
      <c r="J453" s="10" t="s">
        <v>876</v>
      </c>
      <c r="K453" s="10" t="s">
        <v>86</v>
      </c>
      <c r="L453" s="13">
        <v>43906</v>
      </c>
      <c r="M453" s="10" t="s">
        <v>868</v>
      </c>
      <c r="N453" s="10" t="s">
        <v>21</v>
      </c>
      <c r="O453" s="15" t="s">
        <v>877</v>
      </c>
      <c r="P453" s="14">
        <v>43906</v>
      </c>
    </row>
    <row r="454" spans="1:16" x14ac:dyDescent="0.3">
      <c r="A454">
        <v>457</v>
      </c>
      <c r="B454" s="10" t="s">
        <v>866</v>
      </c>
      <c r="C454" s="9" t="str">
        <f>VLOOKUP(B454,Lists!$A$2:$B$192,2,FALSE)</f>
        <v>CZE</v>
      </c>
      <c r="F454" t="str">
        <f>VLOOKUP(B454,Lists!$A$2:$C$192,3,FALSE)</f>
        <v>Europe</v>
      </c>
      <c r="G454" t="str">
        <f>VLOOKUP(H454,Lists!$D$2:$E$40,2,FALSE)</f>
        <v>Movement restrictions</v>
      </c>
      <c r="H454" s="10" t="s">
        <v>32</v>
      </c>
      <c r="I454" s="10" t="s">
        <v>19</v>
      </c>
      <c r="J454" s="10" t="s">
        <v>878</v>
      </c>
      <c r="K454" s="10" t="s">
        <v>86</v>
      </c>
      <c r="L454" s="13">
        <v>43906</v>
      </c>
      <c r="M454" s="10" t="s">
        <v>868</v>
      </c>
      <c r="N454" s="10" t="s">
        <v>21</v>
      </c>
      <c r="O454" s="15" t="s">
        <v>877</v>
      </c>
      <c r="P454" s="14">
        <v>43906</v>
      </c>
    </row>
    <row r="455" spans="1:16" x14ac:dyDescent="0.3">
      <c r="A455">
        <v>458</v>
      </c>
      <c r="B455" s="10" t="s">
        <v>879</v>
      </c>
      <c r="C455" s="9" t="str">
        <f>VLOOKUP(B455,Lists!$A$2:$B$192,2,FALSE)</f>
        <v>DNK</v>
      </c>
      <c r="F455" t="str">
        <f>VLOOKUP(B455,Lists!$A$2:$C$192,3,FALSE)</f>
        <v>Europe</v>
      </c>
      <c r="G455" t="str">
        <f>VLOOKUP(H455,Lists!$D$2:$E$40,2,FALSE)</f>
        <v>Movement restrictions</v>
      </c>
      <c r="H455" s="10" t="s">
        <v>32</v>
      </c>
      <c r="I455" s="10" t="s">
        <v>37</v>
      </c>
      <c r="J455" s="10" t="s">
        <v>880</v>
      </c>
      <c r="K455" s="10" t="s">
        <v>86</v>
      </c>
      <c r="L455" s="13">
        <v>43904</v>
      </c>
      <c r="M455" s="10" t="s">
        <v>881</v>
      </c>
      <c r="N455" s="10" t="s">
        <v>21</v>
      </c>
      <c r="O455" s="15" t="s">
        <v>882</v>
      </c>
      <c r="P455" s="14">
        <v>43906</v>
      </c>
    </row>
    <row r="456" spans="1:16" x14ac:dyDescent="0.3">
      <c r="A456">
        <v>459</v>
      </c>
      <c r="B456" s="10" t="s">
        <v>873</v>
      </c>
      <c r="C456" s="9" t="str">
        <f>VLOOKUP(B456,Lists!$A$2:$B$192,2,FALSE)</f>
        <v>FIN</v>
      </c>
      <c r="F456" t="str">
        <f>VLOOKUP(B456,Lists!$A$2:$C$192,3,FALSE)</f>
        <v>Europe</v>
      </c>
      <c r="G456" t="str">
        <f>VLOOKUP(H456,Lists!$D$2:$E$40,2,FALSE)</f>
        <v>Public health measures</v>
      </c>
      <c r="H456" s="10" t="s">
        <v>24</v>
      </c>
      <c r="I456" s="10" t="s">
        <v>37</v>
      </c>
      <c r="J456" s="10" t="s">
        <v>883</v>
      </c>
      <c r="K456" s="10" t="s">
        <v>86</v>
      </c>
      <c r="L456" s="13">
        <v>43906</v>
      </c>
      <c r="M456" s="10" t="s">
        <v>853</v>
      </c>
      <c r="N456" s="10" t="s">
        <v>21</v>
      </c>
      <c r="O456" s="15" t="s">
        <v>884</v>
      </c>
      <c r="P456" s="14">
        <v>43906</v>
      </c>
    </row>
    <row r="457" spans="1:16" x14ac:dyDescent="0.3">
      <c r="A457">
        <v>460</v>
      </c>
      <c r="B457" s="10" t="s">
        <v>151</v>
      </c>
      <c r="C457" s="9" t="str">
        <f>VLOOKUP(B457,Lists!$A$2:$B$192,2,FALSE)</f>
        <v>PRT</v>
      </c>
      <c r="F457" t="str">
        <f>VLOOKUP(B457,Lists!$A$2:$C$192,3,FALSE)</f>
        <v>Europe</v>
      </c>
      <c r="G457" t="str">
        <f>VLOOKUP(H457,Lists!$D$2:$E$40,2,FALSE)</f>
        <v>Public health measures</v>
      </c>
      <c r="H457" s="10" t="s">
        <v>55</v>
      </c>
      <c r="I457" s="10" t="s">
        <v>19</v>
      </c>
      <c r="J457" s="10" t="s">
        <v>885</v>
      </c>
      <c r="K457" s="10" t="s">
        <v>86</v>
      </c>
      <c r="L457" s="13">
        <v>43906</v>
      </c>
      <c r="M457" s="15" t="s">
        <v>886</v>
      </c>
      <c r="N457" s="10" t="s">
        <v>30</v>
      </c>
      <c r="O457" s="15" t="s">
        <v>357</v>
      </c>
      <c r="P457" s="14">
        <v>43906</v>
      </c>
    </row>
    <row r="458" spans="1:16" x14ac:dyDescent="0.3">
      <c r="A458">
        <v>461</v>
      </c>
      <c r="B458" s="10" t="s">
        <v>873</v>
      </c>
      <c r="C458" s="9" t="str">
        <f>VLOOKUP(B458,Lists!$A$2:$B$192,2,FALSE)</f>
        <v>FIN</v>
      </c>
      <c r="F458" t="str">
        <f>VLOOKUP(B458,Lists!$A$2:$C$192,3,FALSE)</f>
        <v>Europe</v>
      </c>
      <c r="G458" t="str">
        <f>VLOOKUP(H458,Lists!$D$2:$E$40,2,FALSE)</f>
        <v>Social distancing</v>
      </c>
      <c r="H458" s="10" t="s">
        <v>27</v>
      </c>
      <c r="I458" s="10" t="s">
        <v>19</v>
      </c>
      <c r="J458" s="10" t="s">
        <v>887</v>
      </c>
      <c r="K458" s="10" t="s">
        <v>86</v>
      </c>
      <c r="L458" s="13">
        <v>43903</v>
      </c>
      <c r="M458" s="10" t="s">
        <v>888</v>
      </c>
      <c r="N458" s="10" t="s">
        <v>21</v>
      </c>
      <c r="O458" s="15" t="s">
        <v>889</v>
      </c>
      <c r="P458" s="14">
        <v>43906</v>
      </c>
    </row>
    <row r="459" spans="1:16" x14ac:dyDescent="0.3">
      <c r="A459">
        <v>462</v>
      </c>
      <c r="B459" s="10" t="s">
        <v>841</v>
      </c>
      <c r="C459" s="9" t="str">
        <f>VLOOKUP(B459,Lists!$A$2:$B$192,2,FALSE)</f>
        <v>TUR</v>
      </c>
      <c r="F459" t="str">
        <f>VLOOKUP(B459,Lists!$A$2:$C$192,3,FALSE)</f>
        <v>Middle East</v>
      </c>
      <c r="G459" t="str">
        <f>VLOOKUP(H459,Lists!$D$2:$E$40,2,FALSE)</f>
        <v>Social distancing</v>
      </c>
      <c r="H459" s="10" t="s">
        <v>27</v>
      </c>
      <c r="I459" s="10" t="s">
        <v>19</v>
      </c>
      <c r="J459" s="10" t="s">
        <v>890</v>
      </c>
      <c r="K459" s="10" t="s">
        <v>86</v>
      </c>
      <c r="L459" s="13">
        <v>43906</v>
      </c>
      <c r="M459" s="10" t="s">
        <v>891</v>
      </c>
      <c r="N459" s="10" t="s">
        <v>30</v>
      </c>
      <c r="O459" s="15" t="s">
        <v>892</v>
      </c>
      <c r="P459" s="14">
        <v>43906</v>
      </c>
    </row>
    <row r="460" spans="1:16" x14ac:dyDescent="0.3">
      <c r="A460">
        <v>463</v>
      </c>
      <c r="B460" s="10" t="s">
        <v>893</v>
      </c>
      <c r="C460" s="9" t="str">
        <f>VLOOKUP(B460,Lists!$A$2:$B$192,2,FALSE)</f>
        <v>SWE</v>
      </c>
      <c r="F460" t="str">
        <f>VLOOKUP(B460,Lists!$A$2:$C$192,3,FALSE)</f>
        <v>Europe</v>
      </c>
      <c r="G460" t="str">
        <f>VLOOKUP(H460,Lists!$D$2:$E$40,2,FALSE)</f>
        <v>Social distancing</v>
      </c>
      <c r="H460" s="10" t="s">
        <v>27</v>
      </c>
      <c r="I460" s="10" t="s">
        <v>19</v>
      </c>
      <c r="J460" s="10" t="s">
        <v>894</v>
      </c>
      <c r="K460" s="10" t="s">
        <v>86</v>
      </c>
      <c r="L460" s="13">
        <v>43902</v>
      </c>
      <c r="M460" s="10" t="s">
        <v>21</v>
      </c>
      <c r="N460" s="10" t="s">
        <v>21</v>
      </c>
      <c r="O460" s="15" t="s">
        <v>895</v>
      </c>
      <c r="P460" s="14">
        <v>43906</v>
      </c>
    </row>
    <row r="461" spans="1:16" x14ac:dyDescent="0.3">
      <c r="A461">
        <v>464</v>
      </c>
      <c r="B461" s="10" t="s">
        <v>151</v>
      </c>
      <c r="C461" s="9" t="str">
        <f>VLOOKUP(B461,Lists!$A$2:$B$192,2,FALSE)</f>
        <v>PRT</v>
      </c>
      <c r="F461" t="str">
        <f>VLOOKUP(B461,Lists!$A$2:$C$192,3,FALSE)</f>
        <v>Europe</v>
      </c>
      <c r="G461" t="str">
        <f>VLOOKUP(H461,Lists!$D$2:$E$40,2,FALSE)</f>
        <v>Social and economic measures</v>
      </c>
      <c r="H461" s="10" t="s">
        <v>26</v>
      </c>
      <c r="I461" s="10" t="s">
        <v>19</v>
      </c>
      <c r="J461" s="10" t="s">
        <v>896</v>
      </c>
      <c r="K461" s="10" t="s">
        <v>86</v>
      </c>
      <c r="L461" s="13">
        <v>43906</v>
      </c>
      <c r="M461" s="15" t="s">
        <v>886</v>
      </c>
      <c r="N461" s="10" t="s">
        <v>30</v>
      </c>
      <c r="O461" s="15" t="s">
        <v>357</v>
      </c>
      <c r="P461" s="14">
        <v>43906</v>
      </c>
    </row>
    <row r="462" spans="1:16" x14ac:dyDescent="0.3">
      <c r="A462">
        <v>465</v>
      </c>
      <c r="B462" s="10" t="s">
        <v>897</v>
      </c>
      <c r="C462" s="9" t="str">
        <f>VLOOKUP(B462,Lists!$A$2:$B$192,2,FALSE)</f>
        <v>DJI</v>
      </c>
      <c r="F462" t="str">
        <f>VLOOKUP(B462,Lists!$A$2:$C$192,3,FALSE)</f>
        <v>Africa</v>
      </c>
      <c r="G462" t="str">
        <f>VLOOKUP(H462,Lists!$D$2:$E$40,2,FALSE)</f>
        <v>Public health measures</v>
      </c>
      <c r="H462" s="10" t="s">
        <v>18</v>
      </c>
      <c r="I462" s="10" t="s">
        <v>19</v>
      </c>
      <c r="J462" s="10" t="s">
        <v>898</v>
      </c>
      <c r="K462" s="10" t="s">
        <v>86</v>
      </c>
      <c r="M462" s="10" t="s">
        <v>394</v>
      </c>
      <c r="N462" s="10" t="s">
        <v>21</v>
      </c>
      <c r="O462" s="10" t="s">
        <v>899</v>
      </c>
      <c r="P462" s="14">
        <v>43906</v>
      </c>
    </row>
    <row r="463" spans="1:16" x14ac:dyDescent="0.3">
      <c r="A463">
        <v>466</v>
      </c>
      <c r="B463" s="10" t="s">
        <v>879</v>
      </c>
      <c r="C463" s="9" t="str">
        <f>VLOOKUP(B463,Lists!$A$2:$B$192,2,FALSE)</f>
        <v>DNK</v>
      </c>
      <c r="F463" t="str">
        <f>VLOOKUP(B463,Lists!$A$2:$C$192,3,FALSE)</f>
        <v>Europe</v>
      </c>
      <c r="G463" t="str">
        <f>VLOOKUP(H463,Lists!$D$2:$E$40,2,FALSE)</f>
        <v>Public health measures</v>
      </c>
      <c r="H463" s="10" t="s">
        <v>267</v>
      </c>
      <c r="I463" s="10" t="s">
        <v>37</v>
      </c>
      <c r="J463" s="10" t="s">
        <v>900</v>
      </c>
      <c r="K463" s="10" t="s">
        <v>86</v>
      </c>
      <c r="L463" s="13">
        <v>43903</v>
      </c>
      <c r="M463" s="10" t="s">
        <v>901</v>
      </c>
      <c r="N463" s="10" t="s">
        <v>21</v>
      </c>
      <c r="O463" s="15" t="s">
        <v>902</v>
      </c>
      <c r="P463" s="14">
        <v>43906</v>
      </c>
    </row>
    <row r="464" spans="1:16" x14ac:dyDescent="0.3">
      <c r="A464">
        <v>467</v>
      </c>
      <c r="B464" s="10" t="s">
        <v>897</v>
      </c>
      <c r="C464" s="9" t="str">
        <f>VLOOKUP(B464,Lists!$A$2:$B$192,2,FALSE)</f>
        <v>DJI</v>
      </c>
      <c r="F464" t="str">
        <f>VLOOKUP(B464,Lists!$A$2:$C$192,3,FALSE)</f>
        <v>Africa</v>
      </c>
      <c r="G464" t="str">
        <f>VLOOKUP(H464,Lists!$D$2:$E$40,2,FALSE)</f>
        <v>Movement restrictions</v>
      </c>
      <c r="H464" s="10" t="s">
        <v>59</v>
      </c>
      <c r="I464" s="10" t="s">
        <v>19</v>
      </c>
      <c r="J464" s="10" t="s">
        <v>744</v>
      </c>
      <c r="K464" s="10" t="s">
        <v>86</v>
      </c>
      <c r="L464" s="13">
        <v>43908</v>
      </c>
      <c r="M464" s="10" t="s">
        <v>903</v>
      </c>
      <c r="N464" s="10" t="s">
        <v>30</v>
      </c>
      <c r="O464" s="10" t="s">
        <v>30</v>
      </c>
      <c r="P464" s="14">
        <v>43906</v>
      </c>
    </row>
    <row r="465" spans="1:16" x14ac:dyDescent="0.3">
      <c r="A465">
        <v>468</v>
      </c>
      <c r="B465" s="10" t="s">
        <v>904</v>
      </c>
      <c r="C465" s="9" t="str">
        <f>VLOOKUP(B465,Lists!$A$2:$B$192,2,FALSE)</f>
        <v>LAO</v>
      </c>
      <c r="F465" t="str">
        <f>VLOOKUP(B465,Lists!$A$2:$C$192,3,FALSE)</f>
        <v>Asia</v>
      </c>
      <c r="G465" t="str">
        <f>VLOOKUP(H465,Lists!$D$2:$E$40,2,FALSE)</f>
        <v>Public health measures</v>
      </c>
      <c r="H465" s="10" t="s">
        <v>24</v>
      </c>
      <c r="I465" s="10" t="s">
        <v>37</v>
      </c>
      <c r="J465" s="10" t="s">
        <v>905</v>
      </c>
      <c r="K465" s="10" t="s">
        <v>86</v>
      </c>
      <c r="M465" s="10" t="s">
        <v>284</v>
      </c>
      <c r="N465" s="10" t="s">
        <v>185</v>
      </c>
      <c r="O465" s="15" t="s">
        <v>354</v>
      </c>
      <c r="P465" s="14">
        <v>43906</v>
      </c>
    </row>
    <row r="466" spans="1:16" x14ac:dyDescent="0.3">
      <c r="A466">
        <v>469</v>
      </c>
      <c r="B466" s="10" t="s">
        <v>904</v>
      </c>
      <c r="C466" s="9" t="str">
        <f>VLOOKUP(B466,Lists!$A$2:$B$192,2,FALSE)</f>
        <v>LAO</v>
      </c>
      <c r="F466" t="str">
        <f>VLOOKUP(B466,Lists!$A$2:$C$192,3,FALSE)</f>
        <v>Asia</v>
      </c>
      <c r="G466" t="str">
        <f>VLOOKUP(H466,Lists!$D$2:$E$40,2,FALSE)</f>
        <v>Movement restrictions</v>
      </c>
      <c r="H466" s="10" t="s">
        <v>71</v>
      </c>
      <c r="I466" s="10" t="s">
        <v>37</v>
      </c>
      <c r="J466" s="10" t="s">
        <v>906</v>
      </c>
      <c r="K466" s="10" t="s">
        <v>86</v>
      </c>
      <c r="M466" s="10" t="s">
        <v>284</v>
      </c>
      <c r="N466" s="10" t="s">
        <v>185</v>
      </c>
      <c r="O466" s="15" t="s">
        <v>354</v>
      </c>
      <c r="P466" s="14">
        <v>43906</v>
      </c>
    </row>
    <row r="467" spans="1:16" x14ac:dyDescent="0.3">
      <c r="A467">
        <v>470</v>
      </c>
      <c r="B467" s="10" t="s">
        <v>904</v>
      </c>
      <c r="C467" s="9" t="str">
        <f>VLOOKUP(B467,Lists!$A$2:$B$192,2,FALSE)</f>
        <v>LAO</v>
      </c>
      <c r="F467" t="str">
        <f>VLOOKUP(B467,Lists!$A$2:$C$192,3,FALSE)</f>
        <v>Asia</v>
      </c>
      <c r="G467" t="str">
        <f>VLOOKUP(H467,Lists!$D$2:$E$40,2,FALSE)</f>
        <v>Movement restrictions</v>
      </c>
      <c r="H467" s="10" t="s">
        <v>59</v>
      </c>
      <c r="I467" s="10" t="s">
        <v>37</v>
      </c>
      <c r="J467" s="10" t="s">
        <v>907</v>
      </c>
      <c r="K467" s="10" t="s">
        <v>86</v>
      </c>
      <c r="L467" s="13">
        <v>43878</v>
      </c>
      <c r="M467" s="10" t="s">
        <v>284</v>
      </c>
      <c r="N467" s="10" t="s">
        <v>185</v>
      </c>
      <c r="O467" s="15" t="s">
        <v>354</v>
      </c>
      <c r="P467" s="14">
        <v>43906</v>
      </c>
    </row>
    <row r="468" spans="1:16" x14ac:dyDescent="0.3">
      <c r="A468">
        <v>471</v>
      </c>
      <c r="B468" s="10" t="s">
        <v>879</v>
      </c>
      <c r="C468" s="9" t="str">
        <f>VLOOKUP(B468,Lists!$A$2:$B$192,2,FALSE)</f>
        <v>DNK</v>
      </c>
      <c r="F468" t="str">
        <f>VLOOKUP(B468,Lists!$A$2:$C$192,3,FALSE)</f>
        <v>Europe</v>
      </c>
      <c r="G468" t="str">
        <f>VLOOKUP(H468,Lists!$D$2:$E$40,2,FALSE)</f>
        <v>Social distancing</v>
      </c>
      <c r="H468" s="10" t="s">
        <v>42</v>
      </c>
      <c r="I468" s="10" t="s">
        <v>19</v>
      </c>
      <c r="J468" s="10" t="s">
        <v>908</v>
      </c>
      <c r="K468" s="10" t="s">
        <v>86</v>
      </c>
      <c r="L468" s="13">
        <v>43901</v>
      </c>
      <c r="M468" s="10" t="s">
        <v>901</v>
      </c>
      <c r="N468" s="10" t="s">
        <v>21</v>
      </c>
      <c r="O468" s="15" t="s">
        <v>909</v>
      </c>
      <c r="P468" s="14">
        <v>43906</v>
      </c>
    </row>
    <row r="469" spans="1:16" x14ac:dyDescent="0.3">
      <c r="A469">
        <v>472</v>
      </c>
      <c r="B469" s="10" t="s">
        <v>879</v>
      </c>
      <c r="C469" s="9" t="str">
        <f>VLOOKUP(B469,Lists!$A$2:$B$192,2,FALSE)</f>
        <v>DNK</v>
      </c>
      <c r="F469" t="str">
        <f>VLOOKUP(B469,Lists!$A$2:$C$192,3,FALSE)</f>
        <v>Europe</v>
      </c>
      <c r="G469" t="str">
        <f>VLOOKUP(H469,Lists!$D$2:$E$40,2,FALSE)</f>
        <v>Social distancing</v>
      </c>
      <c r="H469" s="10" t="s">
        <v>73</v>
      </c>
      <c r="I469" s="10" t="s">
        <v>37</v>
      </c>
      <c r="J469" s="10" t="s">
        <v>910</v>
      </c>
      <c r="K469" s="10" t="s">
        <v>86</v>
      </c>
      <c r="L469" s="13">
        <v>43906</v>
      </c>
      <c r="M469" s="10" t="s">
        <v>901</v>
      </c>
      <c r="N469" s="10" t="s">
        <v>21</v>
      </c>
      <c r="O469" s="15" t="s">
        <v>909</v>
      </c>
      <c r="P469" s="14">
        <v>43906</v>
      </c>
    </row>
    <row r="470" spans="1:16" x14ac:dyDescent="0.3">
      <c r="A470">
        <v>473</v>
      </c>
      <c r="B470" s="10" t="s">
        <v>911</v>
      </c>
      <c r="C470" s="9" t="str">
        <f>VLOOKUP(B470,Lists!$A$2:$B$192,2,FALSE)</f>
        <v>NOR</v>
      </c>
      <c r="F470" t="str">
        <f>VLOOKUP(B470,Lists!$A$2:$C$192,3,FALSE)</f>
        <v>Europe</v>
      </c>
      <c r="G470" t="str">
        <f>VLOOKUP(H470,Lists!$D$2:$E$40,2,FALSE)</f>
        <v>Movement restrictions</v>
      </c>
      <c r="H470" s="10" t="s">
        <v>75</v>
      </c>
      <c r="I470" s="10" t="s">
        <v>19</v>
      </c>
      <c r="J470" s="10" t="s">
        <v>912</v>
      </c>
      <c r="K470" s="10" t="s">
        <v>86</v>
      </c>
      <c r="L470" s="13">
        <v>43905</v>
      </c>
      <c r="M470" s="10" t="s">
        <v>21</v>
      </c>
      <c r="N470" s="10" t="s">
        <v>21</v>
      </c>
      <c r="O470" s="15" t="s">
        <v>913</v>
      </c>
      <c r="P470" s="14">
        <v>43906</v>
      </c>
    </row>
    <row r="471" spans="1:16" x14ac:dyDescent="0.3">
      <c r="A471">
        <v>474</v>
      </c>
      <c r="B471" s="10" t="s">
        <v>911</v>
      </c>
      <c r="C471" s="9" t="str">
        <f>VLOOKUP(B471,Lists!$A$2:$B$192,2,FALSE)</f>
        <v>NOR</v>
      </c>
      <c r="F471" t="str">
        <f>VLOOKUP(B471,Lists!$A$2:$C$192,3,FALSE)</f>
        <v>Europe</v>
      </c>
      <c r="G471" t="str">
        <f>VLOOKUP(H471,Lists!$D$2:$E$40,2,FALSE)</f>
        <v>Movement restrictions</v>
      </c>
      <c r="H471" s="10" t="s">
        <v>32</v>
      </c>
      <c r="I471" s="10" t="s">
        <v>37</v>
      </c>
      <c r="J471" s="10" t="s">
        <v>914</v>
      </c>
      <c r="K471" s="10" t="s">
        <v>86</v>
      </c>
      <c r="L471" s="13">
        <v>43905</v>
      </c>
      <c r="M471" s="10" t="s">
        <v>21</v>
      </c>
      <c r="N471" s="10" t="s">
        <v>21</v>
      </c>
      <c r="O471" s="15" t="s">
        <v>913</v>
      </c>
      <c r="P471" s="14">
        <v>43906</v>
      </c>
    </row>
    <row r="472" spans="1:16" x14ac:dyDescent="0.3">
      <c r="A472">
        <v>475</v>
      </c>
      <c r="B472" s="10" t="s">
        <v>911</v>
      </c>
      <c r="C472" s="9" t="str">
        <f>VLOOKUP(B472,Lists!$A$2:$B$192,2,FALSE)</f>
        <v>NOR</v>
      </c>
      <c r="F472" t="str">
        <f>VLOOKUP(B472,Lists!$A$2:$C$192,3,FALSE)</f>
        <v>Europe</v>
      </c>
      <c r="G472" t="str">
        <f>VLOOKUP(H472,Lists!$D$2:$E$40,2,FALSE)</f>
        <v>Public health measures</v>
      </c>
      <c r="H472" s="10" t="s">
        <v>24</v>
      </c>
      <c r="I472" s="10" t="s">
        <v>37</v>
      </c>
      <c r="J472" s="10" t="s">
        <v>915</v>
      </c>
      <c r="K472" s="10" t="s">
        <v>605</v>
      </c>
      <c r="L472" s="13">
        <v>43903</v>
      </c>
      <c r="M472" s="10" t="s">
        <v>21</v>
      </c>
      <c r="N472" s="10" t="s">
        <v>21</v>
      </c>
      <c r="O472" s="15" t="s">
        <v>916</v>
      </c>
      <c r="P472" s="14">
        <v>43906</v>
      </c>
    </row>
    <row r="473" spans="1:16" x14ac:dyDescent="0.3">
      <c r="A473">
        <v>476</v>
      </c>
      <c r="B473" s="10" t="s">
        <v>911</v>
      </c>
      <c r="C473" s="9" t="str">
        <f>VLOOKUP(B473,Lists!$A$2:$B$192,2,FALSE)</f>
        <v>NOR</v>
      </c>
      <c r="F473" t="str">
        <f>VLOOKUP(B473,Lists!$A$2:$C$192,3,FALSE)</f>
        <v>Europe</v>
      </c>
      <c r="G473" t="str">
        <f>VLOOKUP(H473,Lists!$D$2:$E$40,2,FALSE)</f>
        <v>Social distancing</v>
      </c>
      <c r="H473" s="10" t="s">
        <v>42</v>
      </c>
      <c r="I473" s="10" t="s">
        <v>19</v>
      </c>
      <c r="J473" s="10" t="s">
        <v>917</v>
      </c>
      <c r="K473" s="10" t="s">
        <v>86</v>
      </c>
      <c r="L473" s="13">
        <v>43902</v>
      </c>
      <c r="M473" s="10" t="s">
        <v>918</v>
      </c>
      <c r="N473" s="10" t="s">
        <v>21</v>
      </c>
      <c r="O473" s="15" t="s">
        <v>919</v>
      </c>
      <c r="P473" s="14">
        <v>43906</v>
      </c>
    </row>
    <row r="474" spans="1:16" x14ac:dyDescent="0.3">
      <c r="A474">
        <v>477</v>
      </c>
      <c r="B474" s="10" t="s">
        <v>904</v>
      </c>
      <c r="C474" s="9" t="str">
        <f>VLOOKUP(B474,Lists!$A$2:$B$192,2,FALSE)</f>
        <v>LAO</v>
      </c>
      <c r="F474" t="str">
        <f>VLOOKUP(B474,Lists!$A$2:$C$192,3,FALSE)</f>
        <v>Asia</v>
      </c>
      <c r="G474" t="str">
        <f>VLOOKUP(H474,Lists!$D$2:$E$40,2,FALSE)</f>
        <v>Public health measures</v>
      </c>
      <c r="H474" s="10" t="s">
        <v>18</v>
      </c>
      <c r="I474" s="10" t="s">
        <v>19</v>
      </c>
      <c r="K474" s="10" t="s">
        <v>86</v>
      </c>
      <c r="L474" s="13">
        <v>43878</v>
      </c>
      <c r="M474" s="15" t="s">
        <v>39</v>
      </c>
      <c r="N474" s="10" t="s">
        <v>21</v>
      </c>
      <c r="O474" s="15" t="s">
        <v>920</v>
      </c>
      <c r="P474" s="14">
        <v>43906</v>
      </c>
    </row>
    <row r="475" spans="1:16" x14ac:dyDescent="0.3">
      <c r="A475">
        <v>478</v>
      </c>
      <c r="B475" s="10" t="s">
        <v>911</v>
      </c>
      <c r="C475" s="9" t="str">
        <f>VLOOKUP(B475,Lists!$A$2:$B$192,2,FALSE)</f>
        <v>NOR</v>
      </c>
      <c r="F475" t="str">
        <f>VLOOKUP(B475,Lists!$A$2:$C$192,3,FALSE)</f>
        <v>Europe</v>
      </c>
      <c r="G475" t="str">
        <f>VLOOKUP(H475,Lists!$D$2:$E$40,2,FALSE)</f>
        <v>Social distancing</v>
      </c>
      <c r="H475" s="10" t="s">
        <v>27</v>
      </c>
      <c r="I475" s="10" t="s">
        <v>19</v>
      </c>
      <c r="J475" s="10" t="s">
        <v>921</v>
      </c>
      <c r="K475" s="10" t="s">
        <v>86</v>
      </c>
      <c r="L475" s="13">
        <v>43902</v>
      </c>
      <c r="M475" s="10" t="s">
        <v>918</v>
      </c>
      <c r="N475" s="10" t="s">
        <v>21</v>
      </c>
      <c r="O475" s="15" t="s">
        <v>919</v>
      </c>
      <c r="P475" s="14">
        <v>43906</v>
      </c>
    </row>
    <row r="476" spans="1:16" x14ac:dyDescent="0.3">
      <c r="A476">
        <v>479</v>
      </c>
      <c r="B476" s="10" t="s">
        <v>879</v>
      </c>
      <c r="C476" s="9" t="str">
        <f>VLOOKUP(B476,Lists!$A$2:$B$192,2,FALSE)</f>
        <v>DNK</v>
      </c>
      <c r="F476" t="str">
        <f>VLOOKUP(B476,Lists!$A$2:$C$192,3,FALSE)</f>
        <v>Europe</v>
      </c>
      <c r="G476" t="str">
        <f>VLOOKUP(H476,Lists!$D$2:$E$40,2,FALSE)</f>
        <v>Social distancing</v>
      </c>
      <c r="H476" s="10" t="s">
        <v>27</v>
      </c>
      <c r="I476" s="10" t="s">
        <v>19</v>
      </c>
      <c r="J476" s="10" t="s">
        <v>922</v>
      </c>
      <c r="K476" s="10" t="s">
        <v>86</v>
      </c>
      <c r="L476" s="13">
        <v>43903</v>
      </c>
      <c r="M476" s="10" t="s">
        <v>901</v>
      </c>
      <c r="N476" s="10" t="s">
        <v>21</v>
      </c>
      <c r="O476" s="15" t="s">
        <v>909</v>
      </c>
      <c r="P476" s="14">
        <v>43906</v>
      </c>
    </row>
    <row r="477" spans="1:16" x14ac:dyDescent="0.3">
      <c r="A477">
        <v>480</v>
      </c>
      <c r="B477" s="10" t="s">
        <v>904</v>
      </c>
      <c r="C477" s="9" t="str">
        <f>VLOOKUP(B477,Lists!$A$2:$B$192,2,FALSE)</f>
        <v>LAO</v>
      </c>
      <c r="F477" t="str">
        <f>VLOOKUP(B477,Lists!$A$2:$C$192,3,FALSE)</f>
        <v>Asia</v>
      </c>
      <c r="G477" t="str">
        <f>VLOOKUP(H477,Lists!$D$2:$E$40,2,FALSE)</f>
        <v>Movement restrictions</v>
      </c>
      <c r="H477" s="10" t="s">
        <v>178</v>
      </c>
      <c r="I477" s="10" t="s">
        <v>37</v>
      </c>
      <c r="J477" s="10" t="s">
        <v>923</v>
      </c>
      <c r="K477" s="10" t="s">
        <v>86</v>
      </c>
      <c r="L477" s="13">
        <v>43878</v>
      </c>
      <c r="M477" s="15" t="s">
        <v>39</v>
      </c>
      <c r="N477" s="10" t="s">
        <v>21</v>
      </c>
      <c r="O477" s="15" t="s">
        <v>920</v>
      </c>
      <c r="P477" s="14">
        <v>43906</v>
      </c>
    </row>
    <row r="478" spans="1:16" x14ac:dyDescent="0.3">
      <c r="A478">
        <v>481</v>
      </c>
      <c r="B478" s="10" t="s">
        <v>904</v>
      </c>
      <c r="C478" s="9" t="str">
        <f>VLOOKUP(B478,Lists!$A$2:$B$192,2,FALSE)</f>
        <v>LAO</v>
      </c>
      <c r="F478" t="str">
        <f>VLOOKUP(B478,Lists!$A$2:$C$192,3,FALSE)</f>
        <v>Asia</v>
      </c>
      <c r="G478" t="str">
        <f>VLOOKUP(H478,Lists!$D$2:$E$40,2,FALSE)</f>
        <v>Movement restrictions</v>
      </c>
      <c r="H478" s="10" t="s">
        <v>178</v>
      </c>
      <c r="I478" s="10" t="s">
        <v>37</v>
      </c>
      <c r="J478" s="10" t="s">
        <v>924</v>
      </c>
      <c r="K478" s="10" t="s">
        <v>86</v>
      </c>
      <c r="M478" s="10" t="s">
        <v>79</v>
      </c>
      <c r="N478" s="10" t="s">
        <v>21</v>
      </c>
      <c r="O478" s="15" t="s">
        <v>925</v>
      </c>
      <c r="P478" s="14">
        <v>43906</v>
      </c>
    </row>
    <row r="479" spans="1:16" x14ac:dyDescent="0.3">
      <c r="A479">
        <v>482</v>
      </c>
      <c r="B479" s="10" t="s">
        <v>926</v>
      </c>
      <c r="C479" s="9" t="str">
        <f>VLOOKUP(B479,Lists!$A$2:$B$192,2,FALSE)</f>
        <v>KGZ</v>
      </c>
      <c r="F479" t="str">
        <f>VLOOKUP(B479,Lists!$A$2:$C$192,3,FALSE)</f>
        <v>Asia</v>
      </c>
      <c r="G479" t="str">
        <f>VLOOKUP(H479,Lists!$D$2:$E$40,2,FALSE)</f>
        <v>Movement restrictions</v>
      </c>
      <c r="H479" s="10" t="s">
        <v>71</v>
      </c>
      <c r="I479" s="10" t="s">
        <v>37</v>
      </c>
      <c r="J479" s="10" t="s">
        <v>927</v>
      </c>
      <c r="K479" s="10" t="s">
        <v>86</v>
      </c>
      <c r="L479" s="13">
        <v>43904</v>
      </c>
      <c r="M479" s="10" t="s">
        <v>79</v>
      </c>
      <c r="N479" s="10" t="s">
        <v>21</v>
      </c>
      <c r="O479" s="15" t="s">
        <v>928</v>
      </c>
      <c r="P479" s="14">
        <v>43906</v>
      </c>
    </row>
    <row r="480" spans="1:16" x14ac:dyDescent="0.3">
      <c r="A480">
        <v>483</v>
      </c>
      <c r="B480" s="10" t="s">
        <v>926</v>
      </c>
      <c r="C480" s="9" t="str">
        <f>VLOOKUP(B480,Lists!$A$2:$B$192,2,FALSE)</f>
        <v>KGZ</v>
      </c>
      <c r="F480" t="str">
        <f>VLOOKUP(B480,Lists!$A$2:$C$192,3,FALSE)</f>
        <v>Asia</v>
      </c>
      <c r="G480" t="str">
        <f>VLOOKUP(H480,Lists!$D$2:$E$40,2,FALSE)</f>
        <v>Public health measures</v>
      </c>
      <c r="H480" s="10" t="s">
        <v>24</v>
      </c>
      <c r="I480" s="10" t="s">
        <v>37</v>
      </c>
      <c r="J480" s="10" t="s">
        <v>929</v>
      </c>
      <c r="K480" s="10" t="s">
        <v>86</v>
      </c>
      <c r="L480" s="13">
        <v>43904</v>
      </c>
      <c r="M480" s="10" t="s">
        <v>79</v>
      </c>
      <c r="N480" s="10" t="s">
        <v>21</v>
      </c>
      <c r="O480" s="15" t="s">
        <v>928</v>
      </c>
      <c r="P480" s="14">
        <v>43906</v>
      </c>
    </row>
    <row r="481" spans="1:16" x14ac:dyDescent="0.3">
      <c r="A481">
        <v>484</v>
      </c>
      <c r="B481" s="10" t="s">
        <v>926</v>
      </c>
      <c r="C481" s="9" t="str">
        <f>VLOOKUP(B481,Lists!$A$2:$B$192,2,FALSE)</f>
        <v>KGZ</v>
      </c>
      <c r="F481" t="str">
        <f>VLOOKUP(B481,Lists!$A$2:$C$192,3,FALSE)</f>
        <v>Asia</v>
      </c>
      <c r="G481" t="str">
        <f>VLOOKUP(H481,Lists!$D$2:$E$40,2,FALSE)</f>
        <v>Public health measures</v>
      </c>
      <c r="H481" s="10" t="s">
        <v>18</v>
      </c>
      <c r="I481" s="10" t="s">
        <v>19</v>
      </c>
      <c r="K481" s="10" t="s">
        <v>86</v>
      </c>
      <c r="L481" s="13">
        <v>43904</v>
      </c>
      <c r="M481" s="10" t="s">
        <v>79</v>
      </c>
      <c r="N481" s="10" t="s">
        <v>21</v>
      </c>
      <c r="O481" s="15" t="s">
        <v>928</v>
      </c>
      <c r="P481" s="14">
        <v>43906</v>
      </c>
    </row>
    <row r="482" spans="1:16" x14ac:dyDescent="0.3">
      <c r="A482">
        <v>485</v>
      </c>
      <c r="B482" s="10" t="s">
        <v>926</v>
      </c>
      <c r="C482" s="9" t="str">
        <f>VLOOKUP(B482,Lists!$A$2:$B$192,2,FALSE)</f>
        <v>KGZ</v>
      </c>
      <c r="F482" t="str">
        <f>VLOOKUP(B482,Lists!$A$2:$C$192,3,FALSE)</f>
        <v>Asia</v>
      </c>
      <c r="G482" t="str">
        <f>VLOOKUP(H482,Lists!$D$2:$E$40,2,FALSE)</f>
        <v>Movement restrictions</v>
      </c>
      <c r="H482" s="10" t="s">
        <v>59</v>
      </c>
      <c r="I482" s="10" t="s">
        <v>37</v>
      </c>
      <c r="J482" s="10" t="s">
        <v>372</v>
      </c>
      <c r="K482" s="10" t="s">
        <v>86</v>
      </c>
      <c r="L482" s="13">
        <v>43904</v>
      </c>
      <c r="M482" s="10" t="s">
        <v>79</v>
      </c>
      <c r="N482" s="10" t="s">
        <v>21</v>
      </c>
      <c r="O482" s="15" t="s">
        <v>928</v>
      </c>
      <c r="P482" s="14">
        <v>43906</v>
      </c>
    </row>
    <row r="483" spans="1:16" x14ac:dyDescent="0.3">
      <c r="A483">
        <v>486</v>
      </c>
      <c r="B483" s="10" t="s">
        <v>926</v>
      </c>
      <c r="C483" s="9" t="str">
        <f>VLOOKUP(B483,Lists!$A$2:$B$192,2,FALSE)</f>
        <v>KGZ</v>
      </c>
      <c r="F483" t="str">
        <f>VLOOKUP(B483,Lists!$A$2:$C$192,3,FALSE)</f>
        <v>Asia</v>
      </c>
      <c r="G483" t="str">
        <f>VLOOKUP(H483,Lists!$D$2:$E$40,2,FALSE)</f>
        <v>Movement restrictions</v>
      </c>
      <c r="H483" s="10" t="s">
        <v>32</v>
      </c>
      <c r="I483" s="10" t="s">
        <v>37</v>
      </c>
      <c r="J483" s="10" t="s">
        <v>930</v>
      </c>
      <c r="K483" s="10" t="s">
        <v>86</v>
      </c>
      <c r="L483" s="13">
        <v>43904</v>
      </c>
      <c r="M483" s="10" t="s">
        <v>79</v>
      </c>
      <c r="N483" s="10" t="s">
        <v>21</v>
      </c>
      <c r="O483" s="15" t="s">
        <v>928</v>
      </c>
      <c r="P483" s="14">
        <v>43906</v>
      </c>
    </row>
    <row r="484" spans="1:16" x14ac:dyDescent="0.3">
      <c r="A484">
        <v>487</v>
      </c>
      <c r="B484" s="10" t="s">
        <v>926</v>
      </c>
      <c r="C484" s="9" t="str">
        <f>VLOOKUP(B484,Lists!$A$2:$B$192,2,FALSE)</f>
        <v>KGZ</v>
      </c>
      <c r="F484" t="str">
        <f>VLOOKUP(B484,Lists!$A$2:$C$192,3,FALSE)</f>
        <v>Asia</v>
      </c>
      <c r="G484" t="str">
        <f>VLOOKUP(H484,Lists!$D$2:$E$40,2,FALSE)</f>
        <v>Movement restrictions</v>
      </c>
      <c r="H484" s="10" t="s">
        <v>178</v>
      </c>
      <c r="I484" s="10" t="s">
        <v>19</v>
      </c>
      <c r="J484" s="10" t="s">
        <v>931</v>
      </c>
      <c r="K484" s="10" t="s">
        <v>86</v>
      </c>
      <c r="M484" s="10" t="s">
        <v>284</v>
      </c>
      <c r="N484" s="10" t="s">
        <v>185</v>
      </c>
      <c r="O484" s="15" t="s">
        <v>354</v>
      </c>
      <c r="P484" s="14">
        <v>43906</v>
      </c>
    </row>
    <row r="485" spans="1:16" x14ac:dyDescent="0.3">
      <c r="A485">
        <v>488</v>
      </c>
      <c r="B485" s="10" t="s">
        <v>932</v>
      </c>
      <c r="C485" s="9" t="str">
        <f>VLOOKUP(B485,Lists!$A$2:$B$192,2,FALSE)</f>
        <v>MRT</v>
      </c>
      <c r="F485" t="str">
        <f>VLOOKUP(B485,Lists!$A$2:$C$192,3,FALSE)</f>
        <v>Africa</v>
      </c>
      <c r="G485" t="str">
        <f>VLOOKUP(H485,Lists!$D$2:$E$40,2,FALSE)</f>
        <v>Public health measures</v>
      </c>
      <c r="H485" s="10" t="s">
        <v>24</v>
      </c>
      <c r="I485" s="10" t="s">
        <v>37</v>
      </c>
      <c r="J485" s="10" t="s">
        <v>933</v>
      </c>
      <c r="K485" s="10" t="s">
        <v>86</v>
      </c>
      <c r="L485" s="13">
        <v>43907</v>
      </c>
      <c r="M485" s="10" t="s">
        <v>390</v>
      </c>
      <c r="N485" s="10" t="s">
        <v>21</v>
      </c>
      <c r="O485" s="15" t="s">
        <v>934</v>
      </c>
      <c r="P485" s="14">
        <v>43906</v>
      </c>
    </row>
    <row r="486" spans="1:16" x14ac:dyDescent="0.3">
      <c r="A486">
        <v>489</v>
      </c>
      <c r="B486" s="10" t="s">
        <v>932</v>
      </c>
      <c r="C486" s="9" t="str">
        <f>VLOOKUP(B486,Lists!$A$2:$B$192,2,FALSE)</f>
        <v>MRT</v>
      </c>
      <c r="F486" t="str">
        <f>VLOOKUP(B486,Lists!$A$2:$C$192,3,FALSE)</f>
        <v>Africa</v>
      </c>
      <c r="G486" t="str">
        <f>VLOOKUP(H486,Lists!$D$2:$E$40,2,FALSE)</f>
        <v>Movement restrictions</v>
      </c>
      <c r="H486" s="10" t="s">
        <v>32</v>
      </c>
      <c r="I486" s="10" t="s">
        <v>19</v>
      </c>
      <c r="J486" s="10" t="s">
        <v>935</v>
      </c>
      <c r="K486" s="10" t="s">
        <v>86</v>
      </c>
      <c r="L486" s="13">
        <v>43907</v>
      </c>
      <c r="M486" s="10" t="s">
        <v>936</v>
      </c>
      <c r="N486" s="10" t="s">
        <v>30</v>
      </c>
      <c r="O486" s="15" t="s">
        <v>937</v>
      </c>
      <c r="P486" s="14">
        <v>43906</v>
      </c>
    </row>
    <row r="487" spans="1:16" x14ac:dyDescent="0.3">
      <c r="A487">
        <v>490</v>
      </c>
      <c r="B487" s="10" t="s">
        <v>932</v>
      </c>
      <c r="C487" s="9" t="str">
        <f>VLOOKUP(B487,Lists!$A$2:$B$192,2,FALSE)</f>
        <v>MRT</v>
      </c>
      <c r="F487" t="str">
        <f>VLOOKUP(B487,Lists!$A$2:$C$192,3,FALSE)</f>
        <v>Africa</v>
      </c>
      <c r="G487" t="str">
        <f>VLOOKUP(H487,Lists!$D$2:$E$40,2,FALSE)</f>
        <v>Social distancing</v>
      </c>
      <c r="H487" s="10" t="s">
        <v>27</v>
      </c>
      <c r="I487" s="10" t="s">
        <v>19</v>
      </c>
      <c r="J487" s="10" t="s">
        <v>938</v>
      </c>
      <c r="K487" s="10" t="s">
        <v>86</v>
      </c>
      <c r="L487" s="13">
        <v>43907</v>
      </c>
      <c r="M487" s="10" t="s">
        <v>390</v>
      </c>
      <c r="N487" s="10" t="s">
        <v>21</v>
      </c>
      <c r="O487" s="15" t="s">
        <v>934</v>
      </c>
      <c r="P487" s="14">
        <v>43906</v>
      </c>
    </row>
    <row r="488" spans="1:16" x14ac:dyDescent="0.3">
      <c r="A488">
        <v>491</v>
      </c>
      <c r="B488" s="10" t="s">
        <v>932</v>
      </c>
      <c r="C488" s="9" t="str">
        <f>VLOOKUP(B488,Lists!$A$2:$B$192,2,FALSE)</f>
        <v>MRT</v>
      </c>
      <c r="F488" t="str">
        <f>VLOOKUP(B488,Lists!$A$2:$C$192,3,FALSE)</f>
        <v>Africa</v>
      </c>
      <c r="G488" t="str">
        <f>VLOOKUP(H488,Lists!$D$2:$E$40,2,FALSE)</f>
        <v>Public health measures</v>
      </c>
      <c r="H488" s="10" t="s">
        <v>18</v>
      </c>
      <c r="I488" s="10" t="s">
        <v>19</v>
      </c>
      <c r="J488" s="10" t="s">
        <v>939</v>
      </c>
      <c r="K488" s="10" t="s">
        <v>86</v>
      </c>
      <c r="L488" s="13">
        <v>43866</v>
      </c>
      <c r="M488" s="10" t="s">
        <v>20</v>
      </c>
      <c r="N488" s="10" t="s">
        <v>21</v>
      </c>
      <c r="O488" s="10" t="s">
        <v>940</v>
      </c>
      <c r="P488" s="14">
        <v>43906</v>
      </c>
    </row>
    <row r="489" spans="1:16" x14ac:dyDescent="0.3">
      <c r="A489">
        <v>492</v>
      </c>
      <c r="B489" s="10" t="s">
        <v>636</v>
      </c>
      <c r="C489" s="9" t="str">
        <f>VLOOKUP(B489,Lists!$A$2:$B$192,2,FALSE)</f>
        <v>PSE</v>
      </c>
      <c r="F489" t="str">
        <f>VLOOKUP(B489,Lists!$A$2:$C$192,3,FALSE)</f>
        <v>Middle East</v>
      </c>
      <c r="G489" t="str">
        <f>VLOOKUP(H489,Lists!$D$2:$E$40,2,FALSE)</f>
        <v>Social distancing</v>
      </c>
      <c r="H489" s="10" t="s">
        <v>27</v>
      </c>
      <c r="I489" s="10" t="s">
        <v>19</v>
      </c>
      <c r="J489" s="10" t="s">
        <v>941</v>
      </c>
      <c r="K489" s="10" t="s">
        <v>86</v>
      </c>
      <c r="L489" s="13">
        <v>43905</v>
      </c>
      <c r="M489" s="10" t="s">
        <v>942</v>
      </c>
      <c r="N489" s="10" t="s">
        <v>30</v>
      </c>
      <c r="O489" s="15" t="s">
        <v>943</v>
      </c>
      <c r="P489" s="14">
        <v>43906</v>
      </c>
    </row>
    <row r="490" spans="1:16" x14ac:dyDescent="0.3">
      <c r="A490">
        <v>493</v>
      </c>
      <c r="B490" s="10" t="s">
        <v>944</v>
      </c>
      <c r="C490" s="9" t="str">
        <f>VLOOKUP(B490,Lists!$A$2:$B$192,2,FALSE)</f>
        <v>CPV</v>
      </c>
      <c r="F490" t="str">
        <f>VLOOKUP(B490,Lists!$A$2:$C$192,3,FALSE)</f>
        <v>Africa</v>
      </c>
      <c r="G490" t="str">
        <f>VLOOKUP(H490,Lists!$D$2:$E$40,2,FALSE)</f>
        <v>Movement restrictions</v>
      </c>
      <c r="H490" s="10" t="s">
        <v>59</v>
      </c>
      <c r="I490" s="10" t="s">
        <v>37</v>
      </c>
      <c r="J490" s="10" t="s">
        <v>480</v>
      </c>
      <c r="K490" s="10" t="s">
        <v>86</v>
      </c>
      <c r="L490" s="13">
        <v>43892</v>
      </c>
      <c r="M490" s="10" t="s">
        <v>945</v>
      </c>
      <c r="N490" s="10" t="s">
        <v>30</v>
      </c>
      <c r="O490" s="10" t="s">
        <v>946</v>
      </c>
      <c r="P490" s="14">
        <v>43906</v>
      </c>
    </row>
    <row r="491" spans="1:16" x14ac:dyDescent="0.3">
      <c r="A491">
        <v>494</v>
      </c>
      <c r="B491" s="10" t="s">
        <v>947</v>
      </c>
      <c r="C491" s="9" t="str">
        <f>VLOOKUP(B491,Lists!$A$2:$B$192,2,FALSE)</f>
        <v>ERI</v>
      </c>
      <c r="F491" t="str">
        <f>VLOOKUP(B491,Lists!$A$2:$C$192,3,FALSE)</f>
        <v>Africa</v>
      </c>
      <c r="G491" t="str">
        <f>VLOOKUP(H491,Lists!$D$2:$E$40,2,FALSE)</f>
        <v>Public health measures</v>
      </c>
      <c r="H491" s="10" t="s">
        <v>18</v>
      </c>
      <c r="I491" s="10" t="s">
        <v>19</v>
      </c>
      <c r="J491" s="10" t="s">
        <v>948</v>
      </c>
      <c r="K491" s="10" t="s">
        <v>86</v>
      </c>
      <c r="L491" s="13">
        <v>43901</v>
      </c>
      <c r="M491" s="10" t="s">
        <v>394</v>
      </c>
      <c r="N491" s="10" t="s">
        <v>21</v>
      </c>
      <c r="O491" s="15" t="s">
        <v>949</v>
      </c>
      <c r="P491" s="14">
        <v>43906</v>
      </c>
    </row>
    <row r="492" spans="1:16" x14ac:dyDescent="0.3">
      <c r="A492">
        <v>495</v>
      </c>
      <c r="B492" s="10" t="s">
        <v>950</v>
      </c>
      <c r="C492" s="9" t="str">
        <f>VLOOKUP(B492,Lists!$A$2:$B$192,2,FALSE)</f>
        <v>NAM</v>
      </c>
      <c r="F492" t="str">
        <f>VLOOKUP(B492,Lists!$A$2:$C$192,3,FALSE)</f>
        <v>Africa</v>
      </c>
      <c r="G492" t="str">
        <f>VLOOKUP(H492,Lists!$D$2:$E$40,2,FALSE)</f>
        <v>Public health measures</v>
      </c>
      <c r="H492" s="10" t="s">
        <v>24</v>
      </c>
      <c r="I492" s="10" t="s">
        <v>37</v>
      </c>
      <c r="J492" s="10" t="s">
        <v>951</v>
      </c>
      <c r="K492" s="10" t="s">
        <v>86</v>
      </c>
      <c r="M492" s="10" t="s">
        <v>284</v>
      </c>
      <c r="N492" s="10" t="s">
        <v>185</v>
      </c>
      <c r="O492" s="15" t="s">
        <v>354</v>
      </c>
      <c r="P492" s="14">
        <v>43906</v>
      </c>
    </row>
    <row r="493" spans="1:16" x14ac:dyDescent="0.3">
      <c r="A493">
        <v>496</v>
      </c>
      <c r="B493" s="10" t="s">
        <v>932</v>
      </c>
      <c r="C493" s="9" t="str">
        <f>VLOOKUP(B493,Lists!$A$2:$B$192,2,FALSE)</f>
        <v>MRT</v>
      </c>
      <c r="F493" t="str">
        <f>VLOOKUP(B493,Lists!$A$2:$C$192,3,FALSE)</f>
        <v>Africa</v>
      </c>
      <c r="G493" t="str">
        <f>VLOOKUP(H493,Lists!$D$2:$E$40,2,FALSE)</f>
        <v>Movement restrictions</v>
      </c>
      <c r="H493" s="10" t="s">
        <v>59</v>
      </c>
      <c r="I493" s="10" t="s">
        <v>19</v>
      </c>
      <c r="J493" s="10" t="s">
        <v>952</v>
      </c>
      <c r="K493" s="10" t="s">
        <v>86</v>
      </c>
      <c r="L493" s="13">
        <v>43907</v>
      </c>
      <c r="M493" s="10" t="s">
        <v>390</v>
      </c>
      <c r="N493" s="10" t="s">
        <v>21</v>
      </c>
      <c r="O493" s="15" t="s">
        <v>934</v>
      </c>
      <c r="P493" s="14">
        <v>43906</v>
      </c>
    </row>
    <row r="494" spans="1:16" x14ac:dyDescent="0.3">
      <c r="A494">
        <v>497</v>
      </c>
      <c r="B494" s="10" t="s">
        <v>950</v>
      </c>
      <c r="C494" s="9" t="str">
        <f>VLOOKUP(B494,Lists!$A$2:$B$192,2,FALSE)</f>
        <v>NAM</v>
      </c>
      <c r="F494" t="str">
        <f>VLOOKUP(B494,Lists!$A$2:$C$192,3,FALSE)</f>
        <v>Africa</v>
      </c>
      <c r="G494" t="str">
        <f>VLOOKUP(H494,Lists!$D$2:$E$40,2,FALSE)</f>
        <v>Movement restrictions</v>
      </c>
      <c r="H494" s="10" t="s">
        <v>59</v>
      </c>
      <c r="I494" s="10" t="s">
        <v>37</v>
      </c>
      <c r="J494" s="10" t="s">
        <v>953</v>
      </c>
      <c r="K494" s="10" t="s">
        <v>86</v>
      </c>
      <c r="L494" s="13">
        <v>43904</v>
      </c>
      <c r="M494" s="10" t="s">
        <v>79</v>
      </c>
      <c r="N494" s="10" t="s">
        <v>21</v>
      </c>
      <c r="O494" s="15" t="s">
        <v>954</v>
      </c>
      <c r="P494" s="14">
        <v>43906</v>
      </c>
    </row>
    <row r="495" spans="1:16" x14ac:dyDescent="0.3">
      <c r="A495">
        <v>498</v>
      </c>
      <c r="B495" s="10" t="s">
        <v>955</v>
      </c>
      <c r="C495" s="9" t="str">
        <f>VLOOKUP(B495,Lists!$A$2:$B$192,2,FALSE)</f>
        <v>MOZ</v>
      </c>
      <c r="F495" t="str">
        <f>VLOOKUP(B495,Lists!$A$2:$C$192,3,FALSE)</f>
        <v>Africa</v>
      </c>
      <c r="G495" t="str">
        <f>VLOOKUP(H495,Lists!$D$2:$E$40,2,FALSE)</f>
        <v>Public health measures</v>
      </c>
      <c r="H495" s="10" t="s">
        <v>24</v>
      </c>
      <c r="I495" s="10" t="s">
        <v>37</v>
      </c>
      <c r="J495" s="10" t="s">
        <v>956</v>
      </c>
      <c r="K495" s="10" t="s">
        <v>86</v>
      </c>
      <c r="L495" s="13">
        <v>43903</v>
      </c>
      <c r="M495" s="15" t="s">
        <v>39</v>
      </c>
      <c r="N495" s="10" t="s">
        <v>21</v>
      </c>
      <c r="O495" s="15" t="s">
        <v>957</v>
      </c>
      <c r="P495" s="14">
        <v>43906</v>
      </c>
    </row>
    <row r="496" spans="1:16" x14ac:dyDescent="0.3">
      <c r="A496">
        <v>499</v>
      </c>
      <c r="B496" s="10" t="s">
        <v>955</v>
      </c>
      <c r="C496" s="9" t="str">
        <f>VLOOKUP(B496,Lists!$A$2:$B$192,2,FALSE)</f>
        <v>MOZ</v>
      </c>
      <c r="F496" t="str">
        <f>VLOOKUP(B496,Lists!$A$2:$C$192,3,FALSE)</f>
        <v>Africa</v>
      </c>
      <c r="G496" t="str">
        <f>VLOOKUP(H496,Lists!$D$2:$E$40,2,FALSE)</f>
        <v>Movement restrictions</v>
      </c>
      <c r="H496" s="10" t="s">
        <v>71</v>
      </c>
      <c r="I496" s="10" t="s">
        <v>37</v>
      </c>
      <c r="J496" s="10" t="s">
        <v>958</v>
      </c>
      <c r="K496" s="10" t="s">
        <v>86</v>
      </c>
      <c r="M496" s="10" t="s">
        <v>284</v>
      </c>
      <c r="N496" s="10" t="s">
        <v>185</v>
      </c>
      <c r="O496" s="15" t="s">
        <v>354</v>
      </c>
      <c r="P496" s="14">
        <v>43906</v>
      </c>
    </row>
    <row r="497" spans="1:16" x14ac:dyDescent="0.3">
      <c r="A497">
        <v>500</v>
      </c>
      <c r="B497" s="10" t="s">
        <v>944</v>
      </c>
      <c r="C497" s="9" t="str">
        <f>VLOOKUP(B497,Lists!$A$2:$B$192,2,FALSE)</f>
        <v>CPV</v>
      </c>
      <c r="F497" t="str">
        <f>VLOOKUP(B497,Lists!$A$2:$C$192,3,FALSE)</f>
        <v>Africa</v>
      </c>
      <c r="G497" t="str">
        <f>VLOOKUP(H497,Lists!$D$2:$E$40,2,FALSE)</f>
        <v>Public health measures</v>
      </c>
      <c r="H497" s="10" t="s">
        <v>24</v>
      </c>
      <c r="I497" s="10" t="s">
        <v>19</v>
      </c>
      <c r="J497" s="10" t="s">
        <v>959</v>
      </c>
      <c r="K497" s="10" t="s">
        <v>86</v>
      </c>
      <c r="M497" s="10" t="s">
        <v>394</v>
      </c>
      <c r="N497" s="10" t="s">
        <v>21</v>
      </c>
      <c r="O497" s="10" t="s">
        <v>960</v>
      </c>
      <c r="P497" s="14">
        <v>43906</v>
      </c>
    </row>
    <row r="498" spans="1:16" x14ac:dyDescent="0.3">
      <c r="A498">
        <v>502</v>
      </c>
      <c r="B498" s="10" t="s">
        <v>947</v>
      </c>
      <c r="C498" s="9" t="str">
        <f>VLOOKUP(B498,Lists!$A$2:$B$192,2,FALSE)</f>
        <v>ERI</v>
      </c>
      <c r="F498" t="str">
        <f>VLOOKUP(B498,Lists!$A$2:$C$192,3,FALSE)</f>
        <v>Africa</v>
      </c>
      <c r="G498" t="str">
        <f>VLOOKUP(H498,Lists!$D$2:$E$40,2,FALSE)</f>
        <v>Public health measures</v>
      </c>
      <c r="H498" s="10" t="s">
        <v>25</v>
      </c>
      <c r="I498" s="10" t="s">
        <v>19</v>
      </c>
      <c r="L498" s="13">
        <v>43902</v>
      </c>
      <c r="M498" s="10" t="s">
        <v>961</v>
      </c>
      <c r="N498" s="10" t="s">
        <v>30</v>
      </c>
      <c r="O498" s="15" t="s">
        <v>962</v>
      </c>
      <c r="P498" s="14">
        <v>43906</v>
      </c>
    </row>
    <row r="499" spans="1:16" x14ac:dyDescent="0.3">
      <c r="A499">
        <v>503</v>
      </c>
      <c r="B499" s="10" t="s">
        <v>932</v>
      </c>
      <c r="C499" s="9" t="str">
        <f>VLOOKUP(B499,Lists!$A$2:$B$192,2,FALSE)</f>
        <v>MRT</v>
      </c>
      <c r="F499" t="str">
        <f>VLOOKUP(B499,Lists!$A$2:$C$192,3,FALSE)</f>
        <v>Africa</v>
      </c>
      <c r="G499" t="str">
        <f>VLOOKUP(H499,Lists!$D$2:$E$40,2,FALSE)</f>
        <v>Public health measures</v>
      </c>
      <c r="H499" s="10" t="s">
        <v>24</v>
      </c>
      <c r="I499" s="10" t="s">
        <v>37</v>
      </c>
      <c r="J499" s="10" t="s">
        <v>963</v>
      </c>
      <c r="L499" s="13">
        <v>43866</v>
      </c>
      <c r="M499" s="10" t="s">
        <v>20</v>
      </c>
      <c r="N499" s="10" t="s">
        <v>21</v>
      </c>
      <c r="O499" s="15" t="s">
        <v>940</v>
      </c>
      <c r="P499" s="14">
        <v>43906</v>
      </c>
    </row>
    <row r="500" spans="1:16" x14ac:dyDescent="0.3">
      <c r="A500">
        <v>504</v>
      </c>
      <c r="B500" s="10" t="s">
        <v>964</v>
      </c>
      <c r="C500" s="9" t="str">
        <f>VLOOKUP(B500,Lists!$A$2:$B$192,2,FALSE)</f>
        <v>KHM</v>
      </c>
      <c r="F500" t="str">
        <f>VLOOKUP(B500,Lists!$A$2:$C$192,3,FALSE)</f>
        <v>Asia</v>
      </c>
      <c r="G500" t="str">
        <f>VLOOKUP(H500,Lists!$D$2:$E$40,2,FALSE)</f>
        <v>Movement restrictions</v>
      </c>
      <c r="H500" s="10" t="s">
        <v>71</v>
      </c>
      <c r="I500" s="10" t="s">
        <v>37</v>
      </c>
      <c r="J500" s="10" t="s">
        <v>965</v>
      </c>
      <c r="L500" s="13">
        <v>43907</v>
      </c>
      <c r="M500" s="10" t="s">
        <v>394</v>
      </c>
      <c r="N500" s="10" t="s">
        <v>21</v>
      </c>
      <c r="O500" s="10" t="s">
        <v>966</v>
      </c>
      <c r="P500" s="14">
        <v>43906</v>
      </c>
    </row>
    <row r="501" spans="1:16" x14ac:dyDescent="0.3">
      <c r="A501">
        <v>505</v>
      </c>
      <c r="B501" s="10" t="s">
        <v>967</v>
      </c>
      <c r="C501" s="9" t="str">
        <f>VLOOKUP(B501,Lists!$A$2:$B$192,2,FALSE)</f>
        <v>FSM</v>
      </c>
      <c r="F501" t="str">
        <f>VLOOKUP(B501,Lists!$A$2:$C$192,3,FALSE)</f>
        <v>Pacific</v>
      </c>
      <c r="G501" t="str">
        <f>VLOOKUP(H501,Lists!$D$2:$E$40,2,FALSE)</f>
        <v>Movement restrictions</v>
      </c>
      <c r="H501" s="10" t="s">
        <v>71</v>
      </c>
      <c r="I501" s="10" t="s">
        <v>37</v>
      </c>
      <c r="J501" s="10" t="s">
        <v>968</v>
      </c>
      <c r="M501" s="10" t="s">
        <v>284</v>
      </c>
      <c r="N501" s="10" t="s">
        <v>185</v>
      </c>
      <c r="O501" s="15" t="s">
        <v>354</v>
      </c>
      <c r="P501" s="14">
        <v>43906</v>
      </c>
    </row>
    <row r="502" spans="1:16" x14ac:dyDescent="0.3">
      <c r="A502">
        <v>506</v>
      </c>
      <c r="B502" s="10" t="s">
        <v>967</v>
      </c>
      <c r="C502" s="9" t="str">
        <f>VLOOKUP(B502,Lists!$A$2:$B$192,2,FALSE)</f>
        <v>FSM</v>
      </c>
      <c r="F502" t="str">
        <f>VLOOKUP(B502,Lists!$A$2:$C$192,3,FALSE)</f>
        <v>Pacific</v>
      </c>
      <c r="G502" t="str">
        <f>VLOOKUP(H502,Lists!$D$2:$E$40,2,FALSE)</f>
        <v>Movement restrictions</v>
      </c>
      <c r="H502" s="10" t="s">
        <v>71</v>
      </c>
      <c r="I502" s="10" t="s">
        <v>37</v>
      </c>
      <c r="J502" s="10" t="s">
        <v>969</v>
      </c>
      <c r="M502" s="10" t="s">
        <v>284</v>
      </c>
      <c r="N502" s="10" t="s">
        <v>185</v>
      </c>
      <c r="O502" s="15" t="s">
        <v>354</v>
      </c>
      <c r="P502" s="14">
        <v>43906</v>
      </c>
    </row>
    <row r="503" spans="1:16" x14ac:dyDescent="0.3">
      <c r="A503">
        <v>507</v>
      </c>
      <c r="B503" s="10" t="s">
        <v>932</v>
      </c>
      <c r="C503" s="9" t="str">
        <f>VLOOKUP(B503,Lists!$A$2:$B$192,2,FALSE)</f>
        <v>MRT</v>
      </c>
      <c r="F503" t="str">
        <f>VLOOKUP(B503,Lists!$A$2:$C$192,3,FALSE)</f>
        <v>Africa</v>
      </c>
      <c r="G503" t="str">
        <f>VLOOKUP(H503,Lists!$D$2:$E$40,2,FALSE)</f>
        <v>Public health measures</v>
      </c>
      <c r="H503" s="10" t="s">
        <v>25</v>
      </c>
      <c r="I503" s="10" t="s">
        <v>19</v>
      </c>
      <c r="J503" s="10" t="s">
        <v>970</v>
      </c>
      <c r="L503" s="13">
        <v>43859</v>
      </c>
      <c r="M503" s="10" t="s">
        <v>20</v>
      </c>
      <c r="N503" s="10" t="s">
        <v>21</v>
      </c>
      <c r="O503" s="15" t="s">
        <v>971</v>
      </c>
      <c r="P503" s="14">
        <v>43906</v>
      </c>
    </row>
    <row r="504" spans="1:16" x14ac:dyDescent="0.3">
      <c r="A504">
        <v>508</v>
      </c>
      <c r="B504" s="10" t="s">
        <v>967</v>
      </c>
      <c r="C504" s="9" t="str">
        <f>VLOOKUP(B504,Lists!$A$2:$B$192,2,FALSE)</f>
        <v>FSM</v>
      </c>
      <c r="F504" t="str">
        <f>VLOOKUP(B504,Lists!$A$2:$C$192,3,FALSE)</f>
        <v>Pacific</v>
      </c>
      <c r="G504" t="str">
        <f>VLOOKUP(H504,Lists!$D$2:$E$40,2,FALSE)</f>
        <v>Movement restrictions</v>
      </c>
      <c r="H504" s="10" t="s">
        <v>71</v>
      </c>
      <c r="I504" s="10" t="s">
        <v>37</v>
      </c>
      <c r="J504" s="10" t="s">
        <v>972</v>
      </c>
      <c r="M504" s="10" t="s">
        <v>284</v>
      </c>
      <c r="N504" s="10" t="s">
        <v>185</v>
      </c>
      <c r="O504" s="15" t="s">
        <v>354</v>
      </c>
      <c r="P504" s="14">
        <v>43906</v>
      </c>
    </row>
    <row r="505" spans="1:16" x14ac:dyDescent="0.3">
      <c r="A505">
        <v>509</v>
      </c>
      <c r="B505" s="10" t="s">
        <v>973</v>
      </c>
      <c r="C505" s="9" t="str">
        <f>VLOOKUP(B505,Lists!$A$2:$B$192,2,FALSE)</f>
        <v>ISL</v>
      </c>
      <c r="F505" t="str">
        <f>VLOOKUP(B505,Lists!$A$2:$C$192,3,FALSE)</f>
        <v>Europe</v>
      </c>
      <c r="G505" t="str">
        <f>VLOOKUP(H505,Lists!$D$2:$E$40,2,FALSE)</f>
        <v>Public health measures</v>
      </c>
      <c r="H505" s="10" t="s">
        <v>974</v>
      </c>
      <c r="I505" s="10" t="s">
        <v>19</v>
      </c>
      <c r="J505" s="10" t="s">
        <v>975</v>
      </c>
      <c r="K505" s="10" t="s">
        <v>86</v>
      </c>
      <c r="L505" s="13">
        <v>43903</v>
      </c>
      <c r="M505" s="10" t="s">
        <v>976</v>
      </c>
      <c r="N505" s="10" t="s">
        <v>21</v>
      </c>
      <c r="O505" s="15" t="s">
        <v>977</v>
      </c>
      <c r="P505" s="14">
        <v>43906</v>
      </c>
    </row>
    <row r="506" spans="1:16" x14ac:dyDescent="0.3">
      <c r="A506">
        <v>510</v>
      </c>
      <c r="B506" s="10" t="s">
        <v>964</v>
      </c>
      <c r="C506" s="9" t="str">
        <f>VLOOKUP(B506,Lists!$A$2:$B$192,2,FALSE)</f>
        <v>KHM</v>
      </c>
      <c r="F506" t="str">
        <f>VLOOKUP(B506,Lists!$A$2:$C$192,3,FALSE)</f>
        <v>Asia</v>
      </c>
      <c r="G506" t="str">
        <f>VLOOKUP(H506,Lists!$D$2:$E$40,2,FALSE)</f>
        <v>Social distancing</v>
      </c>
      <c r="H506" s="10" t="s">
        <v>42</v>
      </c>
      <c r="I506" s="10" t="s">
        <v>37</v>
      </c>
      <c r="J506" s="10" t="s">
        <v>978</v>
      </c>
      <c r="M506" s="10" t="s">
        <v>394</v>
      </c>
      <c r="N506" s="10" t="s">
        <v>21</v>
      </c>
      <c r="O506" s="10" t="s">
        <v>966</v>
      </c>
      <c r="P506" s="14">
        <v>43906</v>
      </c>
    </row>
    <row r="507" spans="1:16" x14ac:dyDescent="0.3">
      <c r="A507">
        <v>511</v>
      </c>
      <c r="B507" s="10" t="s">
        <v>967</v>
      </c>
      <c r="C507" s="9" t="str">
        <f>VLOOKUP(B507,Lists!$A$2:$B$192,2,FALSE)</f>
        <v>FSM</v>
      </c>
      <c r="F507" t="str">
        <f>VLOOKUP(B507,Lists!$A$2:$C$192,3,FALSE)</f>
        <v>Pacific</v>
      </c>
      <c r="G507" t="str">
        <f>VLOOKUP(H507,Lists!$D$2:$E$40,2,FALSE)</f>
        <v>Social and economic measures</v>
      </c>
      <c r="H507" s="10" t="s">
        <v>169</v>
      </c>
      <c r="I507" s="10" t="s">
        <v>19</v>
      </c>
      <c r="L507" s="13">
        <v>43866</v>
      </c>
      <c r="M507" s="10" t="s">
        <v>39</v>
      </c>
      <c r="N507" s="10" t="s">
        <v>21</v>
      </c>
      <c r="O507" s="15" t="s">
        <v>979</v>
      </c>
      <c r="P507" s="14">
        <v>43906</v>
      </c>
    </row>
    <row r="508" spans="1:16" x14ac:dyDescent="0.3">
      <c r="A508">
        <v>512</v>
      </c>
      <c r="B508" s="10" t="s">
        <v>980</v>
      </c>
      <c r="C508" s="9" t="str">
        <f>VLOOKUP(B508,Lists!$A$2:$B$192,2,FALSE)</f>
        <v>MDA</v>
      </c>
      <c r="F508" t="str">
        <f>VLOOKUP(B508,Lists!$A$2:$C$192,3,FALSE)</f>
        <v>Europe</v>
      </c>
      <c r="G508" t="str">
        <f>VLOOKUP(H508,Lists!$D$2:$E$40,2,FALSE)</f>
        <v>Movement restrictions</v>
      </c>
      <c r="H508" s="10" t="s">
        <v>59</v>
      </c>
      <c r="I508" s="10" t="s">
        <v>37</v>
      </c>
      <c r="J508" s="10" t="s">
        <v>981</v>
      </c>
      <c r="L508" s="13">
        <v>43904</v>
      </c>
      <c r="M508" s="10" t="s">
        <v>284</v>
      </c>
      <c r="N508" s="10" t="s">
        <v>185</v>
      </c>
      <c r="O508" s="15" t="s">
        <v>354</v>
      </c>
      <c r="P508" s="14">
        <v>43906</v>
      </c>
    </row>
    <row r="509" spans="1:16" x14ac:dyDescent="0.3">
      <c r="A509">
        <v>513</v>
      </c>
      <c r="B509" s="10" t="s">
        <v>980</v>
      </c>
      <c r="C509" s="9" t="str">
        <f>VLOOKUP(B509,Lists!$A$2:$B$192,2,FALSE)</f>
        <v>MDA</v>
      </c>
      <c r="F509" t="str">
        <f>VLOOKUP(B509,Lists!$A$2:$C$192,3,FALSE)</f>
        <v>Europe</v>
      </c>
      <c r="G509" t="str">
        <f>VLOOKUP(H509,Lists!$D$2:$E$40,2,FALSE)</f>
        <v>Movement restrictions</v>
      </c>
      <c r="H509" s="10" t="s">
        <v>59</v>
      </c>
      <c r="I509" s="10" t="s">
        <v>37</v>
      </c>
      <c r="J509" s="10" t="s">
        <v>982</v>
      </c>
      <c r="L509" s="13">
        <v>43905</v>
      </c>
      <c r="M509" s="10" t="s">
        <v>284</v>
      </c>
      <c r="N509" s="10" t="s">
        <v>185</v>
      </c>
      <c r="O509" s="15" t="s">
        <v>354</v>
      </c>
      <c r="P509" s="14">
        <v>43906</v>
      </c>
    </row>
    <row r="510" spans="1:16" x14ac:dyDescent="0.3">
      <c r="A510">
        <v>514</v>
      </c>
      <c r="B510" s="10" t="s">
        <v>983</v>
      </c>
      <c r="C510" s="9" t="str">
        <f>VLOOKUP(B510,Lists!$A$2:$B$192,2,FALSE)</f>
        <v>CHE</v>
      </c>
      <c r="F510" t="str">
        <f>VLOOKUP(B510,Lists!$A$2:$C$192,3,FALSE)</f>
        <v>Europe</v>
      </c>
      <c r="G510" t="str">
        <f>VLOOKUP(H510,Lists!$D$2:$E$40,2,FALSE)</f>
        <v>Social distancing</v>
      </c>
      <c r="H510" s="10" t="s">
        <v>27</v>
      </c>
      <c r="I510" s="10" t="s">
        <v>19</v>
      </c>
      <c r="J510" s="10" t="s">
        <v>984</v>
      </c>
      <c r="K510" s="10" t="s">
        <v>149</v>
      </c>
      <c r="L510" s="13">
        <v>43903</v>
      </c>
      <c r="M510" s="10" t="s">
        <v>21</v>
      </c>
      <c r="N510" s="10" t="s">
        <v>21</v>
      </c>
      <c r="O510" s="15" t="s">
        <v>985</v>
      </c>
      <c r="P510" s="14">
        <v>43906</v>
      </c>
    </row>
    <row r="511" spans="1:16" x14ac:dyDescent="0.3">
      <c r="A511">
        <v>515</v>
      </c>
      <c r="B511" s="10" t="s">
        <v>983</v>
      </c>
      <c r="C511" s="9" t="str">
        <f>VLOOKUP(B511,Lists!$A$2:$B$192,2,FALSE)</f>
        <v>CHE</v>
      </c>
      <c r="F511" t="str">
        <f>VLOOKUP(B511,Lists!$A$2:$C$192,3,FALSE)</f>
        <v>Europe</v>
      </c>
      <c r="G511" t="str">
        <f>VLOOKUP(H511,Lists!$D$2:$E$40,2,FALSE)</f>
        <v>Movement restrictions</v>
      </c>
      <c r="H511" s="10" t="s">
        <v>75</v>
      </c>
      <c r="I511" s="10" t="s">
        <v>19</v>
      </c>
      <c r="J511" s="10" t="s">
        <v>986</v>
      </c>
      <c r="K511" s="10" t="s">
        <v>86</v>
      </c>
      <c r="L511" s="13">
        <v>43874</v>
      </c>
      <c r="M511" s="10" t="s">
        <v>987</v>
      </c>
      <c r="N511" s="10" t="s">
        <v>21</v>
      </c>
      <c r="O511" s="15" t="s">
        <v>988</v>
      </c>
      <c r="P511" s="14">
        <v>43906</v>
      </c>
    </row>
    <row r="512" spans="1:16" x14ac:dyDescent="0.3">
      <c r="A512">
        <v>516</v>
      </c>
      <c r="B512" s="10" t="s">
        <v>983</v>
      </c>
      <c r="C512" s="9" t="str">
        <f>VLOOKUP(B512,Lists!$A$2:$B$192,2,FALSE)</f>
        <v>CHE</v>
      </c>
      <c r="F512" t="str">
        <f>VLOOKUP(B512,Lists!$A$2:$C$192,3,FALSE)</f>
        <v>Europe</v>
      </c>
      <c r="G512" t="str">
        <f>VLOOKUP(H512,Lists!$D$2:$E$40,2,FALSE)</f>
        <v>Movement restrictions</v>
      </c>
      <c r="H512" s="10" t="s">
        <v>71</v>
      </c>
      <c r="I512" s="10" t="s">
        <v>37</v>
      </c>
      <c r="J512" s="10" t="s">
        <v>989</v>
      </c>
      <c r="K512" s="10" t="s">
        <v>86</v>
      </c>
      <c r="L512" s="13">
        <v>43874</v>
      </c>
      <c r="M512" s="10" t="s">
        <v>21</v>
      </c>
      <c r="N512" s="10" t="s">
        <v>21</v>
      </c>
      <c r="O512" s="15" t="s">
        <v>990</v>
      </c>
      <c r="P512" s="14">
        <v>43906</v>
      </c>
    </row>
    <row r="513" spans="1:16" x14ac:dyDescent="0.3">
      <c r="A513">
        <v>517</v>
      </c>
      <c r="B513" s="10" t="s">
        <v>980</v>
      </c>
      <c r="C513" s="9" t="str">
        <f>VLOOKUP(B513,Lists!$A$2:$B$192,2,FALSE)</f>
        <v>MDA</v>
      </c>
      <c r="D513" s="10" t="s">
        <v>991</v>
      </c>
      <c r="F513" t="str">
        <f>VLOOKUP(B513,Lists!$A$2:$C$192,3,FALSE)</f>
        <v>Europe</v>
      </c>
      <c r="G513" t="str">
        <f>VLOOKUP(H513,Lists!$D$2:$E$40,2,FALSE)</f>
        <v>Movement restrictions</v>
      </c>
      <c r="H513" s="10" t="s">
        <v>71</v>
      </c>
      <c r="I513" s="10" t="s">
        <v>37</v>
      </c>
      <c r="J513" s="10" t="s">
        <v>992</v>
      </c>
      <c r="M513" s="10" t="s">
        <v>284</v>
      </c>
      <c r="N513" s="10" t="s">
        <v>185</v>
      </c>
      <c r="O513" s="15" t="s">
        <v>354</v>
      </c>
      <c r="P513" s="14">
        <v>43906</v>
      </c>
    </row>
    <row r="514" spans="1:16" x14ac:dyDescent="0.3">
      <c r="A514">
        <v>518</v>
      </c>
      <c r="B514" s="10" t="s">
        <v>983</v>
      </c>
      <c r="C514" s="9" t="str">
        <f>VLOOKUP(B514,Lists!$A$2:$B$192,2,FALSE)</f>
        <v>CHE</v>
      </c>
      <c r="F514" t="str">
        <f>VLOOKUP(B514,Lists!$A$2:$C$192,3,FALSE)</f>
        <v>Europe</v>
      </c>
      <c r="G514" t="str">
        <f>VLOOKUP(H514,Lists!$D$2:$E$40,2,FALSE)</f>
        <v>Social and economic measures</v>
      </c>
      <c r="H514" s="10" t="s">
        <v>169</v>
      </c>
      <c r="I514" s="10" t="s">
        <v>37</v>
      </c>
      <c r="J514" s="10" t="s">
        <v>993</v>
      </c>
      <c r="K514" s="10" t="s">
        <v>86</v>
      </c>
      <c r="L514" s="13">
        <v>43906</v>
      </c>
      <c r="M514" s="10" t="s">
        <v>994</v>
      </c>
      <c r="N514" s="10" t="s">
        <v>21</v>
      </c>
      <c r="O514" s="15" t="s">
        <v>995</v>
      </c>
      <c r="P514" s="14">
        <v>43906</v>
      </c>
    </row>
    <row r="515" spans="1:16" x14ac:dyDescent="0.3">
      <c r="A515">
        <v>519</v>
      </c>
      <c r="B515" s="10" t="s">
        <v>983</v>
      </c>
      <c r="C515" s="9" t="str">
        <f>VLOOKUP(B515,Lists!$A$2:$B$192,2,FALSE)</f>
        <v>CHE</v>
      </c>
      <c r="F515" t="str">
        <f>VLOOKUP(B515,Lists!$A$2:$C$192,3,FALSE)</f>
        <v>Europe</v>
      </c>
      <c r="G515" t="str">
        <f>VLOOKUP(H515,Lists!$D$2:$E$40,2,FALSE)</f>
        <v>Social distancing</v>
      </c>
      <c r="H515" s="10" t="s">
        <v>42</v>
      </c>
      <c r="I515" s="10" t="s">
        <v>37</v>
      </c>
      <c r="J515" s="10" t="s">
        <v>996</v>
      </c>
      <c r="K515" s="10" t="s">
        <v>86</v>
      </c>
      <c r="L515" s="13">
        <v>43906</v>
      </c>
      <c r="M515" s="10" t="s">
        <v>21</v>
      </c>
      <c r="N515" s="10" t="s">
        <v>21</v>
      </c>
      <c r="O515" s="15" t="s">
        <v>985</v>
      </c>
      <c r="P515" s="14">
        <v>43906</v>
      </c>
    </row>
    <row r="516" spans="1:16" x14ac:dyDescent="0.3">
      <c r="A516">
        <v>520</v>
      </c>
      <c r="B516" s="10" t="s">
        <v>997</v>
      </c>
      <c r="C516" s="9" t="str">
        <f>VLOOKUP(B516,Lists!$A$2:$B$192,2,FALSE)</f>
        <v>LUX</v>
      </c>
      <c r="F516" t="str">
        <f>VLOOKUP(B516,Lists!$A$2:$C$192,3,FALSE)</f>
        <v>Europe</v>
      </c>
      <c r="G516" t="str">
        <f>VLOOKUP(H516,Lists!$D$2:$E$40,2,FALSE)</f>
        <v>Lockdown</v>
      </c>
      <c r="H516" s="10" t="s">
        <v>386</v>
      </c>
      <c r="I516" s="10" t="s">
        <v>19</v>
      </c>
      <c r="J516" s="10" t="s">
        <v>998</v>
      </c>
      <c r="K516" s="10" t="s">
        <v>149</v>
      </c>
      <c r="L516" s="13">
        <v>43906</v>
      </c>
      <c r="M516" s="10" t="s">
        <v>21</v>
      </c>
      <c r="N516" s="10" t="s">
        <v>21</v>
      </c>
      <c r="O516" s="15" t="s">
        <v>999</v>
      </c>
      <c r="P516" s="14">
        <v>43906</v>
      </c>
    </row>
    <row r="517" spans="1:16" x14ac:dyDescent="0.3">
      <c r="A517">
        <v>521</v>
      </c>
      <c r="B517" s="10" t="s">
        <v>973</v>
      </c>
      <c r="C517" s="9" t="str">
        <f>VLOOKUP(B517,Lists!$A$2:$B$192,2,FALSE)</f>
        <v>ISL</v>
      </c>
      <c r="F517" t="str">
        <f>VLOOKUP(B517,Lists!$A$2:$C$192,3,FALSE)</f>
        <v>Europe</v>
      </c>
      <c r="G517" t="str">
        <f>VLOOKUP(H517,Lists!$D$2:$E$40,2,FALSE)</f>
        <v>Public health measures</v>
      </c>
      <c r="H517" s="10" t="s">
        <v>24</v>
      </c>
      <c r="I517" s="10" t="s">
        <v>37</v>
      </c>
      <c r="J517" s="10" t="s">
        <v>1000</v>
      </c>
      <c r="K517" s="10" t="s">
        <v>149</v>
      </c>
      <c r="L517" s="13">
        <v>43906</v>
      </c>
      <c r="M517" s="10" t="s">
        <v>976</v>
      </c>
      <c r="N517" s="10" t="s">
        <v>21</v>
      </c>
      <c r="O517" s="15" t="s">
        <v>977</v>
      </c>
      <c r="P517" s="14">
        <v>43906</v>
      </c>
    </row>
    <row r="518" spans="1:16" x14ac:dyDescent="0.3">
      <c r="A518">
        <v>522</v>
      </c>
      <c r="B518" s="10" t="s">
        <v>1001</v>
      </c>
      <c r="C518" s="9" t="str">
        <f>VLOOKUP(B518,Lists!$A$2:$B$192,2,FALSE)</f>
        <v>HUN</v>
      </c>
      <c r="F518" t="str">
        <f>VLOOKUP(B518,Lists!$A$2:$C$192,3,FALSE)</f>
        <v>Europe</v>
      </c>
      <c r="G518" t="str">
        <f>VLOOKUP(H518,Lists!$D$2:$E$40,2,FALSE)</f>
        <v>Public health measures</v>
      </c>
      <c r="H518" s="10" t="s">
        <v>24</v>
      </c>
      <c r="I518" s="10" t="s">
        <v>37</v>
      </c>
      <c r="J518" s="10" t="s">
        <v>1002</v>
      </c>
      <c r="L518" s="13">
        <v>43906</v>
      </c>
      <c r="M518" s="10" t="s">
        <v>394</v>
      </c>
      <c r="N518" s="10" t="s">
        <v>21</v>
      </c>
      <c r="O518" s="15" t="s">
        <v>1003</v>
      </c>
      <c r="P518" s="14">
        <v>43906</v>
      </c>
    </row>
    <row r="519" spans="1:16" x14ac:dyDescent="0.3">
      <c r="A519">
        <v>523</v>
      </c>
      <c r="B519" s="10" t="s">
        <v>1001</v>
      </c>
      <c r="C519" s="9" t="str">
        <f>VLOOKUP(B519,Lists!$A$2:$B$192,2,FALSE)</f>
        <v>HUN</v>
      </c>
      <c r="F519" t="str">
        <f>VLOOKUP(B519,Lists!$A$2:$C$192,3,FALSE)</f>
        <v>Europe</v>
      </c>
      <c r="G519" t="str">
        <f>VLOOKUP(H519,Lists!$D$2:$E$40,2,FALSE)</f>
        <v>Movement restrictions</v>
      </c>
      <c r="H519" s="10" t="s">
        <v>71</v>
      </c>
      <c r="I519" s="10" t="s">
        <v>37</v>
      </c>
      <c r="J519" s="10" t="s">
        <v>1004</v>
      </c>
      <c r="L519" s="13">
        <v>43901</v>
      </c>
      <c r="M519" s="10" t="s">
        <v>21</v>
      </c>
      <c r="N519" s="10" t="s">
        <v>21</v>
      </c>
      <c r="O519" s="15" t="s">
        <v>1005</v>
      </c>
      <c r="P519" s="14">
        <v>43906</v>
      </c>
    </row>
    <row r="520" spans="1:16" x14ac:dyDescent="0.3">
      <c r="A520">
        <v>524</v>
      </c>
      <c r="B520" s="10" t="s">
        <v>1001</v>
      </c>
      <c r="C520" s="9" t="str">
        <f>VLOOKUP(B520,Lists!$A$2:$B$192,2,FALSE)</f>
        <v>HUN</v>
      </c>
      <c r="F520" t="str">
        <f>VLOOKUP(B520,Lists!$A$2:$C$192,3,FALSE)</f>
        <v>Europe</v>
      </c>
      <c r="G520" t="str">
        <f>VLOOKUP(H520,Lists!$D$2:$E$40,2,FALSE)</f>
        <v>Social distancing</v>
      </c>
      <c r="H520" s="10" t="s">
        <v>27</v>
      </c>
      <c r="I520" s="10" t="s">
        <v>19</v>
      </c>
      <c r="J520" s="10" t="s">
        <v>1006</v>
      </c>
      <c r="L520" s="13">
        <v>43901</v>
      </c>
      <c r="M520" s="10" t="s">
        <v>21</v>
      </c>
      <c r="N520" s="10" t="s">
        <v>21</v>
      </c>
      <c r="O520" s="15" t="s">
        <v>1005</v>
      </c>
      <c r="P520" s="14">
        <v>43906</v>
      </c>
    </row>
    <row r="521" spans="1:16" x14ac:dyDescent="0.3">
      <c r="A521">
        <v>525</v>
      </c>
      <c r="B521" s="10" t="s">
        <v>1001</v>
      </c>
      <c r="C521" s="9" t="str">
        <f>VLOOKUP(B521,Lists!$A$2:$B$192,2,FALSE)</f>
        <v>HUN</v>
      </c>
      <c r="F521" t="str">
        <f>VLOOKUP(B521,Lists!$A$2:$C$192,3,FALSE)</f>
        <v>Europe</v>
      </c>
      <c r="G521" t="str">
        <f>VLOOKUP(H521,Lists!$D$2:$E$40,2,FALSE)</f>
        <v>Movement restrictions</v>
      </c>
      <c r="H521" s="10" t="s">
        <v>75</v>
      </c>
      <c r="I521" s="10" t="s">
        <v>37</v>
      </c>
      <c r="J521" s="10" t="s">
        <v>1007</v>
      </c>
      <c r="L521" s="13">
        <v>43903</v>
      </c>
      <c r="M521" s="10" t="s">
        <v>21</v>
      </c>
      <c r="N521" s="10" t="s">
        <v>21</v>
      </c>
      <c r="O521" s="15" t="s">
        <v>1008</v>
      </c>
      <c r="P521" s="14">
        <v>43906</v>
      </c>
    </row>
    <row r="522" spans="1:16" x14ac:dyDescent="0.3">
      <c r="A522">
        <v>526</v>
      </c>
      <c r="B522" s="10" t="s">
        <v>1001</v>
      </c>
      <c r="C522" s="9" t="str">
        <f>VLOOKUP(B522,Lists!$A$2:$B$192,2,FALSE)</f>
        <v>HUN</v>
      </c>
      <c r="F522" t="str">
        <f>VLOOKUP(B522,Lists!$A$2:$C$192,3,FALSE)</f>
        <v>Europe</v>
      </c>
      <c r="G522" t="str">
        <f>VLOOKUP(H522,Lists!$D$2:$E$40,2,FALSE)</f>
        <v>Social distancing</v>
      </c>
      <c r="H522" s="10" t="s">
        <v>42</v>
      </c>
      <c r="I522" s="10" t="s">
        <v>19</v>
      </c>
      <c r="J522" s="10" t="s">
        <v>1009</v>
      </c>
      <c r="L522" s="13">
        <v>43904</v>
      </c>
      <c r="M522" s="10" t="s">
        <v>21</v>
      </c>
      <c r="N522" s="10" t="s">
        <v>21</v>
      </c>
      <c r="O522" s="15" t="s">
        <v>1010</v>
      </c>
      <c r="P522" s="14">
        <v>43906</v>
      </c>
    </row>
    <row r="523" spans="1:16" x14ac:dyDescent="0.3">
      <c r="A523">
        <v>527</v>
      </c>
      <c r="B523" s="10" t="s">
        <v>1011</v>
      </c>
      <c r="C523" s="9" t="str">
        <f>VLOOKUP(B523,Lists!$A$2:$B$192,2,FALSE)</f>
        <v>LIE</v>
      </c>
      <c r="F523" t="str">
        <f>VLOOKUP(B523,Lists!$A$2:$C$192,3,FALSE)</f>
        <v>Europe</v>
      </c>
      <c r="G523" t="str">
        <f>VLOOKUP(H523,Lists!$D$2:$E$40,2,FALSE)</f>
        <v>Social distancing</v>
      </c>
      <c r="H523" s="10" t="s">
        <v>27</v>
      </c>
      <c r="I523" s="10" t="s">
        <v>19</v>
      </c>
      <c r="J523" s="10" t="s">
        <v>1012</v>
      </c>
      <c r="K523" s="10" t="s">
        <v>149</v>
      </c>
      <c r="L523" s="13">
        <v>43906</v>
      </c>
      <c r="M523" s="10" t="s">
        <v>21</v>
      </c>
      <c r="N523" s="10" t="s">
        <v>21</v>
      </c>
      <c r="O523" s="15" t="s">
        <v>1013</v>
      </c>
      <c r="P523" s="14">
        <v>43906</v>
      </c>
    </row>
    <row r="524" spans="1:16" x14ac:dyDescent="0.3">
      <c r="A524">
        <v>528</v>
      </c>
      <c r="B524" s="10" t="s">
        <v>1011</v>
      </c>
      <c r="C524" s="9" t="str">
        <f>VLOOKUP(B524,Lists!$A$2:$B$192,2,FALSE)</f>
        <v>LIE</v>
      </c>
      <c r="F524" t="str">
        <f>VLOOKUP(B524,Lists!$A$2:$C$192,3,FALSE)</f>
        <v>Europe</v>
      </c>
      <c r="G524" t="str">
        <f>VLOOKUP(H524,Lists!$D$2:$E$40,2,FALSE)</f>
        <v>Social distancing</v>
      </c>
      <c r="H524" s="10" t="s">
        <v>42</v>
      </c>
      <c r="I524" s="10" t="s">
        <v>19</v>
      </c>
      <c r="J524" s="10" t="s">
        <v>1014</v>
      </c>
      <c r="K524" s="10" t="s">
        <v>149</v>
      </c>
      <c r="L524" s="13">
        <v>43906</v>
      </c>
      <c r="M524" s="10" t="s">
        <v>21</v>
      </c>
      <c r="N524" s="10" t="s">
        <v>21</v>
      </c>
      <c r="O524" s="15" t="s">
        <v>1015</v>
      </c>
      <c r="P524" s="14">
        <v>43906</v>
      </c>
    </row>
    <row r="525" spans="1:16" x14ac:dyDescent="0.3">
      <c r="A525">
        <v>529</v>
      </c>
      <c r="B525" s="10" t="s">
        <v>1011</v>
      </c>
      <c r="C525" s="9" t="str">
        <f>VLOOKUP(B525,Lists!$A$2:$B$192,2,FALSE)</f>
        <v>LIE</v>
      </c>
      <c r="F525" t="str">
        <f>VLOOKUP(B525,Lists!$A$2:$C$192,3,FALSE)</f>
        <v>Europe</v>
      </c>
      <c r="G525" t="str">
        <f>VLOOKUP(H525,Lists!$D$2:$E$40,2,FALSE)</f>
        <v>Social distancing</v>
      </c>
      <c r="H525" s="10" t="s">
        <v>27</v>
      </c>
      <c r="I525" s="10" t="s">
        <v>19</v>
      </c>
      <c r="J525" s="10" t="s">
        <v>1016</v>
      </c>
      <c r="K525" s="10" t="s">
        <v>149</v>
      </c>
      <c r="L525" s="13">
        <v>43902</v>
      </c>
      <c r="M525" s="10" t="s">
        <v>21</v>
      </c>
      <c r="N525" s="10" t="s">
        <v>21</v>
      </c>
      <c r="O525" s="15" t="s">
        <v>1017</v>
      </c>
      <c r="P525" s="14">
        <v>43906</v>
      </c>
    </row>
    <row r="526" spans="1:16" x14ac:dyDescent="0.3">
      <c r="A526">
        <v>530</v>
      </c>
      <c r="B526" s="10" t="s">
        <v>1001</v>
      </c>
      <c r="C526" s="9" t="str">
        <f>VLOOKUP(B526,Lists!$A$2:$B$192,2,FALSE)</f>
        <v>HUN</v>
      </c>
      <c r="F526" t="str">
        <f>VLOOKUP(B526,Lists!$A$2:$C$192,3,FALSE)</f>
        <v>Europe</v>
      </c>
      <c r="G526" t="str">
        <f>VLOOKUP(H526,Lists!$D$2:$E$40,2,FALSE)</f>
        <v>Social and economic measures</v>
      </c>
      <c r="H526" s="10" t="s">
        <v>169</v>
      </c>
      <c r="I526" s="10" t="s">
        <v>19</v>
      </c>
      <c r="L526" s="13">
        <v>43901</v>
      </c>
      <c r="M526" s="10" t="s">
        <v>21</v>
      </c>
      <c r="N526" s="10" t="s">
        <v>21</v>
      </c>
      <c r="O526" s="15" t="s">
        <v>1005</v>
      </c>
      <c r="P526" s="14">
        <v>43906</v>
      </c>
    </row>
    <row r="527" spans="1:16" x14ac:dyDescent="0.3">
      <c r="A527">
        <v>532</v>
      </c>
      <c r="B527" s="10" t="s">
        <v>997</v>
      </c>
      <c r="C527" s="9" t="str">
        <f>VLOOKUP(B527,Lists!$A$2:$B$192,2,FALSE)</f>
        <v>LUX</v>
      </c>
      <c r="F527" t="str">
        <f>VLOOKUP(B527,Lists!$A$2:$C$192,3,FALSE)</f>
        <v>Europe</v>
      </c>
      <c r="G527" t="str">
        <f>VLOOKUP(H527,Lists!$D$2:$E$40,2,FALSE)</f>
        <v>Social distancing</v>
      </c>
      <c r="H527" s="10" t="s">
        <v>42</v>
      </c>
      <c r="I527" s="10" t="s">
        <v>19</v>
      </c>
      <c r="J527" s="10" t="s">
        <v>1018</v>
      </c>
      <c r="K527" s="10" t="s">
        <v>86</v>
      </c>
      <c r="L527" s="13">
        <v>43906</v>
      </c>
      <c r="M527" s="10" t="s">
        <v>21</v>
      </c>
      <c r="N527" s="10" t="s">
        <v>21</v>
      </c>
      <c r="O527" s="15" t="s">
        <v>1019</v>
      </c>
      <c r="P527" s="14">
        <v>43906</v>
      </c>
    </row>
    <row r="528" spans="1:16" x14ac:dyDescent="0.3">
      <c r="A528">
        <v>533</v>
      </c>
      <c r="B528" s="10" t="s">
        <v>997</v>
      </c>
      <c r="C528" s="9" t="str">
        <f>VLOOKUP(B528,Lists!$A$2:$B$192,2,FALSE)</f>
        <v>LUX</v>
      </c>
      <c r="F528" t="str">
        <f>VLOOKUP(B528,Lists!$A$2:$C$192,3,FALSE)</f>
        <v>Europe</v>
      </c>
      <c r="G528" t="str">
        <f>VLOOKUP(H528,Lists!$D$2:$E$40,2,FALSE)</f>
        <v>Social distancing</v>
      </c>
      <c r="H528" s="10" t="s">
        <v>27</v>
      </c>
      <c r="I528" s="10" t="s">
        <v>19</v>
      </c>
      <c r="J528" s="10" t="s">
        <v>1020</v>
      </c>
      <c r="K528" s="10" t="s">
        <v>149</v>
      </c>
      <c r="L528" s="13">
        <v>43906</v>
      </c>
      <c r="M528" s="10" t="s">
        <v>21</v>
      </c>
      <c r="N528" s="10" t="s">
        <v>21</v>
      </c>
      <c r="O528" s="15" t="s">
        <v>999</v>
      </c>
      <c r="P528" s="14">
        <v>43906</v>
      </c>
    </row>
    <row r="529" spans="1:16" x14ac:dyDescent="0.3">
      <c r="A529">
        <v>534</v>
      </c>
      <c r="B529" s="10" t="s">
        <v>1021</v>
      </c>
      <c r="C529" s="9" t="str">
        <f>VLOOKUP(B529,Lists!$A$2:$B$192,2,FALSE)</f>
        <v>IRL</v>
      </c>
      <c r="F529" t="str">
        <f>VLOOKUP(B529,Lists!$A$2:$C$192,3,FALSE)</f>
        <v>Europe</v>
      </c>
      <c r="G529" t="str">
        <f>VLOOKUP(H529,Lists!$D$2:$E$40,2,FALSE)</f>
        <v>Public health measures</v>
      </c>
      <c r="H529" s="10" t="s">
        <v>267</v>
      </c>
      <c r="I529" s="10" t="s">
        <v>19</v>
      </c>
      <c r="J529" s="10" t="s">
        <v>1022</v>
      </c>
      <c r="L529" s="13">
        <v>43902</v>
      </c>
      <c r="M529" s="10" t="s">
        <v>1023</v>
      </c>
      <c r="N529" s="10" t="s">
        <v>21</v>
      </c>
      <c r="O529" s="15" t="s">
        <v>1024</v>
      </c>
      <c r="P529" s="14">
        <v>43906</v>
      </c>
    </row>
    <row r="530" spans="1:16" x14ac:dyDescent="0.3">
      <c r="A530">
        <v>535</v>
      </c>
      <c r="B530" s="10" t="s">
        <v>1021</v>
      </c>
      <c r="C530" s="9" t="str">
        <f>VLOOKUP(B530,Lists!$A$2:$B$192,2,FALSE)</f>
        <v>IRL</v>
      </c>
      <c r="F530" t="str">
        <f>VLOOKUP(B530,Lists!$A$2:$C$192,3,FALSE)</f>
        <v>Europe</v>
      </c>
      <c r="G530" t="str">
        <f>VLOOKUP(H530,Lists!$D$2:$E$40,2,FALSE)</f>
        <v>Social distancing</v>
      </c>
      <c r="H530" s="10" t="s">
        <v>27</v>
      </c>
      <c r="I530" s="10" t="s">
        <v>19</v>
      </c>
      <c r="J530" s="10" t="s">
        <v>1025</v>
      </c>
      <c r="L530" s="13">
        <v>43902</v>
      </c>
      <c r="M530" s="10" t="s">
        <v>228</v>
      </c>
      <c r="N530" s="10" t="s">
        <v>21</v>
      </c>
      <c r="O530" s="15" t="s">
        <v>1026</v>
      </c>
      <c r="P530" s="14">
        <v>43906</v>
      </c>
    </row>
    <row r="531" spans="1:16" x14ac:dyDescent="0.3">
      <c r="A531">
        <v>536</v>
      </c>
      <c r="B531" s="10" t="s">
        <v>1021</v>
      </c>
      <c r="C531" s="9" t="str">
        <f>VLOOKUP(B531,Lists!$A$2:$B$192,2,FALSE)</f>
        <v>IRL</v>
      </c>
      <c r="F531" t="str">
        <f>VLOOKUP(B531,Lists!$A$2:$C$192,3,FALSE)</f>
        <v>Europe</v>
      </c>
      <c r="G531" t="str">
        <f>VLOOKUP(H531,Lists!$D$2:$E$40,2,FALSE)</f>
        <v>Social distancing</v>
      </c>
      <c r="H531" s="10" t="s">
        <v>42</v>
      </c>
      <c r="I531" s="10" t="s">
        <v>19</v>
      </c>
      <c r="J531" s="10" t="s">
        <v>1027</v>
      </c>
      <c r="L531" s="13">
        <v>43903</v>
      </c>
      <c r="M531" s="10" t="s">
        <v>1028</v>
      </c>
      <c r="N531" s="10" t="s">
        <v>21</v>
      </c>
      <c r="O531" s="15" t="s">
        <v>1029</v>
      </c>
      <c r="P531" s="14">
        <v>43906</v>
      </c>
    </row>
    <row r="532" spans="1:16" x14ac:dyDescent="0.3">
      <c r="A532">
        <v>537</v>
      </c>
      <c r="B532" s="10" t="s">
        <v>1030</v>
      </c>
      <c r="C532" s="9" t="str">
        <f>VLOOKUP(B532,Lists!$A$2:$B$192,2,FALSE)</f>
        <v>ROU</v>
      </c>
      <c r="F532" t="str">
        <f>VLOOKUP(B532,Lists!$A$2:$C$192,3,FALSE)</f>
        <v>Europe</v>
      </c>
      <c r="G532" t="str">
        <f>VLOOKUP(H532,Lists!$D$2:$E$40,2,FALSE)</f>
        <v>Public health measures</v>
      </c>
      <c r="H532" s="10" t="s">
        <v>24</v>
      </c>
      <c r="I532" s="10" t="s">
        <v>37</v>
      </c>
      <c r="J532" s="10" t="s">
        <v>1031</v>
      </c>
      <c r="L532" s="13">
        <v>43904</v>
      </c>
      <c r="M532" s="10" t="s">
        <v>394</v>
      </c>
      <c r="N532" s="10" t="s">
        <v>21</v>
      </c>
      <c r="O532" s="15" t="s">
        <v>1032</v>
      </c>
      <c r="P532" s="14">
        <v>43906</v>
      </c>
    </row>
    <row r="533" spans="1:16" x14ac:dyDescent="0.3">
      <c r="A533">
        <v>538</v>
      </c>
      <c r="B533" s="10" t="s">
        <v>1033</v>
      </c>
      <c r="C533" s="9" t="str">
        <f>VLOOKUP(B533,Lists!$A$2:$B$192,2,FALSE)</f>
        <v>ARE</v>
      </c>
      <c r="F533" t="str">
        <f>VLOOKUP(B533,Lists!$A$2:$C$192,3,FALSE)</f>
        <v>Middle East</v>
      </c>
      <c r="G533" t="str">
        <f>VLOOKUP(H533,Lists!$D$2:$E$40,2,FALSE)</f>
        <v>Movement restrictions</v>
      </c>
      <c r="H533" s="10" t="s">
        <v>71</v>
      </c>
      <c r="I533" s="10" t="s">
        <v>37</v>
      </c>
      <c r="J533" s="10" t="s">
        <v>1034</v>
      </c>
      <c r="L533" s="13">
        <v>43832</v>
      </c>
      <c r="M533" s="10" t="s">
        <v>609</v>
      </c>
      <c r="N533" s="10" t="s">
        <v>30</v>
      </c>
      <c r="O533" s="15" t="s">
        <v>1035</v>
      </c>
      <c r="P533" s="14">
        <v>43906</v>
      </c>
    </row>
    <row r="534" spans="1:16" x14ac:dyDescent="0.3">
      <c r="A534">
        <v>539</v>
      </c>
      <c r="B534" s="10" t="s">
        <v>1033</v>
      </c>
      <c r="C534" s="9" t="str">
        <f>VLOOKUP(B534,Lists!$A$2:$B$192,2,FALSE)</f>
        <v>ARE</v>
      </c>
      <c r="F534" t="str">
        <f>VLOOKUP(B534,Lists!$A$2:$C$192,3,FALSE)</f>
        <v>Middle East</v>
      </c>
      <c r="G534" t="str">
        <f>VLOOKUP(H534,Lists!$D$2:$E$40,2,FALSE)</f>
        <v>Movement restrictions</v>
      </c>
      <c r="H534" s="10" t="s">
        <v>71</v>
      </c>
      <c r="I534" s="10" t="s">
        <v>19</v>
      </c>
      <c r="J534" s="10" t="s">
        <v>1036</v>
      </c>
      <c r="L534" s="13">
        <v>43907</v>
      </c>
      <c r="M534" s="10" t="s">
        <v>1037</v>
      </c>
      <c r="N534" s="10" t="s">
        <v>30</v>
      </c>
      <c r="O534" s="15" t="s">
        <v>1038</v>
      </c>
      <c r="P534" s="14">
        <v>43906</v>
      </c>
    </row>
    <row r="535" spans="1:16" x14ac:dyDescent="0.3">
      <c r="A535">
        <v>540</v>
      </c>
      <c r="B535" s="10" t="s">
        <v>1033</v>
      </c>
      <c r="C535" s="9" t="str">
        <f>VLOOKUP(B535,Lists!$A$2:$B$192,2,FALSE)</f>
        <v>ARE</v>
      </c>
      <c r="F535" t="str">
        <f>VLOOKUP(B535,Lists!$A$2:$C$192,3,FALSE)</f>
        <v>Middle East</v>
      </c>
      <c r="G535" t="str">
        <f>VLOOKUP(H535,Lists!$D$2:$E$40,2,FALSE)</f>
        <v>Movement restrictions</v>
      </c>
      <c r="H535" s="10" t="s">
        <v>59</v>
      </c>
      <c r="I535" s="10" t="s">
        <v>37</v>
      </c>
      <c r="J535" s="10" t="s">
        <v>1039</v>
      </c>
      <c r="L535" s="13">
        <v>43907</v>
      </c>
      <c r="M535" s="10" t="s">
        <v>254</v>
      </c>
      <c r="N535" s="10" t="s">
        <v>21</v>
      </c>
      <c r="O535" s="15" t="s">
        <v>1040</v>
      </c>
      <c r="P535" s="14">
        <v>43906</v>
      </c>
    </row>
    <row r="536" spans="1:16" x14ac:dyDescent="0.3">
      <c r="A536">
        <v>541</v>
      </c>
      <c r="B536" s="10" t="s">
        <v>1033</v>
      </c>
      <c r="C536" s="9" t="str">
        <f>VLOOKUP(B536,Lists!$A$2:$B$192,2,FALSE)</f>
        <v>ARE</v>
      </c>
      <c r="F536" t="str">
        <f>VLOOKUP(B536,Lists!$A$2:$C$192,3,FALSE)</f>
        <v>Middle East</v>
      </c>
      <c r="G536" t="str">
        <f>VLOOKUP(H536,Lists!$D$2:$E$40,2,FALSE)</f>
        <v>Public health measures</v>
      </c>
      <c r="H536" s="10" t="s">
        <v>18</v>
      </c>
      <c r="I536" s="10" t="s">
        <v>37</v>
      </c>
      <c r="J536" s="10" t="s">
        <v>1041</v>
      </c>
      <c r="L536" s="13">
        <v>43853</v>
      </c>
      <c r="M536" s="10" t="s">
        <v>1042</v>
      </c>
      <c r="N536" s="10" t="s">
        <v>30</v>
      </c>
      <c r="O536" s="15" t="s">
        <v>1043</v>
      </c>
      <c r="P536" s="14">
        <v>43906</v>
      </c>
    </row>
    <row r="537" spans="1:16" x14ac:dyDescent="0.3">
      <c r="A537">
        <v>542</v>
      </c>
      <c r="B537" s="10" t="s">
        <v>1033</v>
      </c>
      <c r="C537" s="9" t="str">
        <f>VLOOKUP(B537,Lists!$A$2:$B$192,2,FALSE)</f>
        <v>ARE</v>
      </c>
      <c r="F537" t="str">
        <f>VLOOKUP(B537,Lists!$A$2:$C$192,3,FALSE)</f>
        <v>Middle East</v>
      </c>
      <c r="G537" t="str">
        <f>VLOOKUP(H537,Lists!$D$2:$E$40,2,FALSE)</f>
        <v>Public health measures</v>
      </c>
      <c r="H537" s="10" t="s">
        <v>18</v>
      </c>
      <c r="I537" s="10" t="s">
        <v>19</v>
      </c>
      <c r="J537" s="10" t="s">
        <v>1044</v>
      </c>
      <c r="L537" s="13">
        <v>43898</v>
      </c>
      <c r="M537" s="10" t="s">
        <v>394</v>
      </c>
      <c r="N537" s="10" t="s">
        <v>21</v>
      </c>
      <c r="O537" s="15" t="s">
        <v>1045</v>
      </c>
      <c r="P537" s="14">
        <v>43906</v>
      </c>
    </row>
    <row r="538" spans="1:16" x14ac:dyDescent="0.3">
      <c r="A538">
        <v>543</v>
      </c>
      <c r="B538" s="10" t="s">
        <v>1033</v>
      </c>
      <c r="C538" s="9" t="str">
        <f>VLOOKUP(B538,Lists!$A$2:$B$192,2,FALSE)</f>
        <v>ARE</v>
      </c>
      <c r="F538" t="str">
        <f>VLOOKUP(B538,Lists!$A$2:$C$192,3,FALSE)</f>
        <v>Middle East</v>
      </c>
      <c r="G538" t="str">
        <f>VLOOKUP(H538,Lists!$D$2:$E$40,2,FALSE)</f>
        <v>Social distancing</v>
      </c>
      <c r="H538" s="10" t="s">
        <v>42</v>
      </c>
      <c r="I538" s="10" t="s">
        <v>19</v>
      </c>
      <c r="J538" s="10" t="s">
        <v>1046</v>
      </c>
      <c r="L538" s="13">
        <v>43898</v>
      </c>
      <c r="M538" s="10" t="s">
        <v>394</v>
      </c>
      <c r="N538" s="10" t="s">
        <v>21</v>
      </c>
      <c r="O538" s="15" t="s">
        <v>1045</v>
      </c>
      <c r="P538" s="14">
        <v>43906</v>
      </c>
    </row>
    <row r="539" spans="1:16" x14ac:dyDescent="0.3">
      <c r="A539">
        <v>544</v>
      </c>
      <c r="B539" s="10" t="s">
        <v>1033</v>
      </c>
      <c r="C539" s="9" t="str">
        <f>VLOOKUP(B539,Lists!$A$2:$B$192,2,FALSE)</f>
        <v>ARE</v>
      </c>
      <c r="F539" t="str">
        <f>VLOOKUP(B539,Lists!$A$2:$C$192,3,FALSE)</f>
        <v>Middle East</v>
      </c>
      <c r="G539" t="str">
        <f>VLOOKUP(H539,Lists!$D$2:$E$40,2,FALSE)</f>
        <v>Public health measures</v>
      </c>
      <c r="H539" s="10" t="s">
        <v>24</v>
      </c>
      <c r="I539" s="10" t="s">
        <v>37</v>
      </c>
      <c r="J539" s="10" t="s">
        <v>1047</v>
      </c>
      <c r="L539" s="13">
        <v>43898</v>
      </c>
      <c r="M539" s="10" t="s">
        <v>394</v>
      </c>
      <c r="N539" s="10" t="s">
        <v>21</v>
      </c>
      <c r="O539" s="15" t="s">
        <v>1045</v>
      </c>
      <c r="P539" s="14">
        <v>43906</v>
      </c>
    </row>
    <row r="540" spans="1:16" x14ac:dyDescent="0.3">
      <c r="A540">
        <v>545</v>
      </c>
      <c r="B540" s="10" t="s">
        <v>1048</v>
      </c>
      <c r="C540" s="9" t="str">
        <f>VLOOKUP(B540,Lists!$A$2:$B$192,2,FALSE)</f>
        <v>GEO</v>
      </c>
      <c r="F540" t="str">
        <f>VLOOKUP(B540,Lists!$A$2:$C$192,3,FALSE)</f>
        <v>Europe</v>
      </c>
      <c r="G540" t="str">
        <f>VLOOKUP(H540,Lists!$D$2:$E$40,2,FALSE)</f>
        <v>Movement restrictions</v>
      </c>
      <c r="H540" s="10" t="s">
        <v>71</v>
      </c>
      <c r="I540" s="10" t="s">
        <v>19</v>
      </c>
      <c r="J540" s="10" t="s">
        <v>1049</v>
      </c>
      <c r="L540" s="13">
        <v>43908</v>
      </c>
      <c r="M540" s="10" t="s">
        <v>79</v>
      </c>
      <c r="N540" s="10" t="s">
        <v>21</v>
      </c>
      <c r="O540" s="15" t="s">
        <v>1050</v>
      </c>
      <c r="P540" s="14">
        <v>43906</v>
      </c>
    </row>
    <row r="541" spans="1:16" x14ac:dyDescent="0.3">
      <c r="A541">
        <v>546</v>
      </c>
      <c r="B541" s="10" t="s">
        <v>561</v>
      </c>
      <c r="C541" s="9" t="str">
        <f>VLOOKUP(B541,Lists!$A$2:$B$192,2,FALSE)</f>
        <v>IRN</v>
      </c>
      <c r="F541" t="str">
        <f>VLOOKUP(B541,Lists!$A$2:$C$192,3,FALSE)</f>
        <v>Middle East</v>
      </c>
      <c r="G541" t="str">
        <f>VLOOKUP(H541,Lists!$D$2:$E$40,2,FALSE)</f>
        <v>Social distancing</v>
      </c>
      <c r="H541" s="10" t="s">
        <v>42</v>
      </c>
      <c r="I541" s="10" t="s">
        <v>37</v>
      </c>
      <c r="L541" s="13">
        <v>43888</v>
      </c>
      <c r="M541" s="10" t="s">
        <v>1051</v>
      </c>
      <c r="N541" s="10" t="s">
        <v>21</v>
      </c>
      <c r="O541" s="15" t="s">
        <v>1052</v>
      </c>
      <c r="P541" s="14">
        <v>43906</v>
      </c>
    </row>
    <row r="542" spans="1:16" x14ac:dyDescent="0.3">
      <c r="A542">
        <v>547</v>
      </c>
      <c r="B542" s="10" t="s">
        <v>561</v>
      </c>
      <c r="C542" s="9" t="str">
        <f>VLOOKUP(B542,Lists!$A$2:$B$192,2,FALSE)</f>
        <v>IRN</v>
      </c>
      <c r="F542" t="str">
        <f>VLOOKUP(B542,Lists!$A$2:$C$192,3,FALSE)</f>
        <v>Middle East</v>
      </c>
      <c r="G542" t="str">
        <f>VLOOKUP(H542,Lists!$D$2:$E$40,2,FALSE)</f>
        <v>Movement restrictions</v>
      </c>
      <c r="H542" s="10" t="s">
        <v>59</v>
      </c>
      <c r="I542" s="10" t="s">
        <v>37</v>
      </c>
      <c r="J542" s="10" t="s">
        <v>1053</v>
      </c>
      <c r="L542" s="13">
        <v>43906</v>
      </c>
      <c r="M542" s="10" t="s">
        <v>79</v>
      </c>
      <c r="N542" s="10" t="s">
        <v>21</v>
      </c>
      <c r="O542" s="15" t="s">
        <v>1052</v>
      </c>
      <c r="P542" s="14">
        <v>43906</v>
      </c>
    </row>
    <row r="543" spans="1:16" x14ac:dyDescent="0.3">
      <c r="A543">
        <v>548</v>
      </c>
      <c r="B543" s="10" t="s">
        <v>561</v>
      </c>
      <c r="C543" s="9" t="str">
        <f>VLOOKUP(B543,Lists!$A$2:$B$192,2,FALSE)</f>
        <v>IRN</v>
      </c>
      <c r="F543" t="str">
        <f>VLOOKUP(B543,Lists!$A$2:$C$192,3,FALSE)</f>
        <v>Middle East</v>
      </c>
      <c r="G543" t="str">
        <f>VLOOKUP(H543,Lists!$D$2:$E$40,2,FALSE)</f>
        <v>Movement restrictions</v>
      </c>
      <c r="H543" s="10" t="s">
        <v>75</v>
      </c>
      <c r="I543" s="10" t="s">
        <v>37</v>
      </c>
      <c r="J543" s="10" t="s">
        <v>1054</v>
      </c>
      <c r="L543" s="13">
        <v>43888</v>
      </c>
      <c r="M543" s="10" t="s">
        <v>1051</v>
      </c>
      <c r="N543" s="10" t="s">
        <v>21</v>
      </c>
      <c r="O543" s="15" t="s">
        <v>1052</v>
      </c>
      <c r="P543" s="14">
        <v>43906</v>
      </c>
    </row>
    <row r="544" spans="1:16" x14ac:dyDescent="0.3">
      <c r="A544">
        <v>549</v>
      </c>
      <c r="B544" s="10" t="s">
        <v>561</v>
      </c>
      <c r="C544" s="9" t="str">
        <f>VLOOKUP(B544,Lists!$A$2:$B$192,2,FALSE)</f>
        <v>IRN</v>
      </c>
      <c r="F544" t="str">
        <f>VLOOKUP(B544,Lists!$A$2:$C$192,3,FALSE)</f>
        <v>Middle East</v>
      </c>
      <c r="G544" t="str">
        <f>VLOOKUP(H544,Lists!$D$2:$E$40,2,FALSE)</f>
        <v>Public health measures</v>
      </c>
      <c r="H544" s="10" t="s">
        <v>24</v>
      </c>
      <c r="I544" s="10" t="s">
        <v>37</v>
      </c>
      <c r="J544" s="10" t="s">
        <v>1055</v>
      </c>
      <c r="L544" s="13">
        <v>43907</v>
      </c>
      <c r="M544" s="10" t="s">
        <v>1056</v>
      </c>
      <c r="N544" s="10" t="s">
        <v>21</v>
      </c>
      <c r="O544" s="15" t="s">
        <v>1057</v>
      </c>
      <c r="P544" s="14">
        <v>43906</v>
      </c>
    </row>
    <row r="545" spans="1:16" x14ac:dyDescent="0.3">
      <c r="A545">
        <v>550</v>
      </c>
      <c r="B545" s="10" t="s">
        <v>1030</v>
      </c>
      <c r="C545" s="9" t="str">
        <f>VLOOKUP(B545,Lists!$A$2:$B$192,2,FALSE)</f>
        <v>ROU</v>
      </c>
      <c r="F545" t="str">
        <f>VLOOKUP(B545,Lists!$A$2:$C$192,3,FALSE)</f>
        <v>Europe</v>
      </c>
      <c r="G545" t="str">
        <f>VLOOKUP(H545,Lists!$D$2:$E$40,2,FALSE)</f>
        <v>Social distancing</v>
      </c>
      <c r="H545" s="10" t="s">
        <v>27</v>
      </c>
      <c r="I545" s="10" t="s">
        <v>37</v>
      </c>
      <c r="J545" s="10" t="s">
        <v>1058</v>
      </c>
      <c r="L545" s="13">
        <v>43906</v>
      </c>
      <c r="M545" s="10" t="s">
        <v>394</v>
      </c>
      <c r="N545" s="10" t="s">
        <v>21</v>
      </c>
      <c r="O545" s="15" t="s">
        <v>1032</v>
      </c>
      <c r="P545" s="14">
        <v>43906</v>
      </c>
    </row>
    <row r="546" spans="1:16" x14ac:dyDescent="0.3">
      <c r="A546">
        <v>551</v>
      </c>
      <c r="B546" s="10" t="s">
        <v>1048</v>
      </c>
      <c r="C546" s="9" t="str">
        <f>VLOOKUP(B546,Lists!$A$2:$B$192,2,FALSE)</f>
        <v>GEO</v>
      </c>
      <c r="F546" t="str">
        <f>VLOOKUP(B546,Lists!$A$2:$C$192,3,FALSE)</f>
        <v>Europe</v>
      </c>
      <c r="G546" t="str">
        <f>VLOOKUP(H546,Lists!$D$2:$E$40,2,FALSE)</f>
        <v>Movement restrictions</v>
      </c>
      <c r="H546" s="10" t="s">
        <v>178</v>
      </c>
      <c r="I546" s="10" t="s">
        <v>37</v>
      </c>
      <c r="J546" s="10" t="s">
        <v>1059</v>
      </c>
      <c r="L546" s="13">
        <v>43906</v>
      </c>
      <c r="M546" s="10" t="s">
        <v>79</v>
      </c>
      <c r="N546" s="10" t="s">
        <v>21</v>
      </c>
      <c r="O546" s="15" t="s">
        <v>1050</v>
      </c>
      <c r="P546" s="14">
        <v>43906</v>
      </c>
    </row>
    <row r="547" spans="1:16" x14ac:dyDescent="0.3">
      <c r="A547">
        <v>552</v>
      </c>
      <c r="B547" s="10" t="s">
        <v>1030</v>
      </c>
      <c r="C547" s="9" t="str">
        <f>VLOOKUP(B547,Lists!$A$2:$B$192,2,FALSE)</f>
        <v>ROU</v>
      </c>
      <c r="F547" t="str">
        <f>VLOOKUP(B547,Lists!$A$2:$C$192,3,FALSE)</f>
        <v>Europe</v>
      </c>
      <c r="G547" t="str">
        <f>VLOOKUP(H547,Lists!$D$2:$E$40,2,FALSE)</f>
        <v>Movement restrictions</v>
      </c>
      <c r="H547" s="10" t="s">
        <v>59</v>
      </c>
      <c r="I547" s="10" t="s">
        <v>37</v>
      </c>
      <c r="J547" s="10" t="s">
        <v>1060</v>
      </c>
      <c r="L547" s="13">
        <v>43899</v>
      </c>
      <c r="P547" s="14">
        <v>43906</v>
      </c>
    </row>
    <row r="548" spans="1:16" x14ac:dyDescent="0.3">
      <c r="A548">
        <v>553</v>
      </c>
      <c r="B548" s="10" t="s">
        <v>1048</v>
      </c>
      <c r="C548" s="9" t="str">
        <f>VLOOKUP(B548,Lists!$A$2:$B$192,2,FALSE)</f>
        <v>GEO</v>
      </c>
      <c r="F548" t="str">
        <f>VLOOKUP(B548,Lists!$A$2:$C$192,3,FALSE)</f>
        <v>Europe</v>
      </c>
      <c r="G548" t="str">
        <f>VLOOKUP(H548,Lists!$D$2:$E$40,2,FALSE)</f>
        <v>Public health measures</v>
      </c>
      <c r="H548" s="10" t="s">
        <v>24</v>
      </c>
      <c r="I548" s="10" t="s">
        <v>37</v>
      </c>
      <c r="J548" s="10" t="s">
        <v>1061</v>
      </c>
      <c r="L548" s="13">
        <v>43906</v>
      </c>
      <c r="M548" s="10" t="s">
        <v>79</v>
      </c>
      <c r="N548" s="10" t="s">
        <v>21</v>
      </c>
      <c r="O548" s="15" t="s">
        <v>1050</v>
      </c>
      <c r="P548" s="14">
        <v>43906</v>
      </c>
    </row>
    <row r="549" spans="1:16" x14ac:dyDescent="0.3">
      <c r="A549">
        <v>554</v>
      </c>
      <c r="B549" s="10" t="s">
        <v>561</v>
      </c>
      <c r="C549" s="9" t="str">
        <f>VLOOKUP(B549,Lists!$A$2:$B$192,2,FALSE)</f>
        <v>IRN</v>
      </c>
      <c r="F549" t="str">
        <f>VLOOKUP(B549,Lists!$A$2:$C$192,3,FALSE)</f>
        <v>Middle East</v>
      </c>
      <c r="G549" t="str">
        <f>VLOOKUP(H549,Lists!$D$2:$E$40,2,FALSE)</f>
        <v>Movement restrictions</v>
      </c>
      <c r="H549" s="10" t="s">
        <v>59</v>
      </c>
      <c r="I549" s="10" t="s">
        <v>37</v>
      </c>
      <c r="J549" s="10" t="s">
        <v>1062</v>
      </c>
      <c r="L549" s="13">
        <v>43898</v>
      </c>
      <c r="M549" s="10" t="s">
        <v>1056</v>
      </c>
      <c r="N549" s="10" t="s">
        <v>30</v>
      </c>
      <c r="O549" s="15" t="s">
        <v>1063</v>
      </c>
      <c r="P549" s="14">
        <v>43906</v>
      </c>
    </row>
    <row r="550" spans="1:16" x14ac:dyDescent="0.3">
      <c r="A550">
        <v>555</v>
      </c>
      <c r="B550" s="10" t="s">
        <v>561</v>
      </c>
      <c r="C550" s="9" t="str">
        <f>VLOOKUP(B550,Lists!$A$2:$B$192,2,FALSE)</f>
        <v>IRN</v>
      </c>
      <c r="F550" t="str">
        <f>VLOOKUP(B550,Lists!$A$2:$C$192,3,FALSE)</f>
        <v>Middle East</v>
      </c>
      <c r="G550" t="str">
        <f>VLOOKUP(H550,Lists!$D$2:$E$40,2,FALSE)</f>
        <v>Social distancing</v>
      </c>
      <c r="H550" s="10" t="s">
        <v>208</v>
      </c>
      <c r="I550" s="10" t="s">
        <v>37</v>
      </c>
      <c r="J550" s="10" t="s">
        <v>1064</v>
      </c>
      <c r="L550" s="13">
        <v>43898</v>
      </c>
      <c r="M550" s="10" t="s">
        <v>1056</v>
      </c>
      <c r="N550" s="10" t="s">
        <v>30</v>
      </c>
      <c r="O550" s="15" t="s">
        <v>1065</v>
      </c>
      <c r="P550" s="14">
        <v>43906</v>
      </c>
    </row>
    <row r="551" spans="1:16" x14ac:dyDescent="0.3">
      <c r="A551">
        <v>556</v>
      </c>
      <c r="B551" s="10" t="s">
        <v>1066</v>
      </c>
      <c r="C551" s="9" t="str">
        <f>VLOOKUP(B551,Lists!$A$2:$B$192,2,FALSE)</f>
        <v>KAZ</v>
      </c>
      <c r="F551" t="str">
        <f>VLOOKUP(B551,Lists!$A$2:$C$192,3,FALSE)</f>
        <v>Asia</v>
      </c>
      <c r="G551" t="str">
        <f>VLOOKUP(H551,Lists!$D$2:$E$40,2,FALSE)</f>
        <v>Movement restrictions</v>
      </c>
      <c r="H551" s="10" t="s">
        <v>71</v>
      </c>
      <c r="I551" s="10" t="s">
        <v>37</v>
      </c>
      <c r="J551" s="10" t="s">
        <v>1067</v>
      </c>
      <c r="L551" s="13">
        <v>43896</v>
      </c>
      <c r="M551" s="10" t="s">
        <v>79</v>
      </c>
      <c r="N551" s="10" t="s">
        <v>21</v>
      </c>
      <c r="O551" s="15" t="s">
        <v>1068</v>
      </c>
      <c r="P551" s="14">
        <v>43906</v>
      </c>
    </row>
    <row r="552" spans="1:16" x14ac:dyDescent="0.3">
      <c r="A552">
        <v>557</v>
      </c>
      <c r="B552" s="10" t="s">
        <v>1033</v>
      </c>
      <c r="C552" s="9" t="str">
        <f>VLOOKUP(B552,Lists!$A$2:$B$192,2,FALSE)</f>
        <v>ARE</v>
      </c>
      <c r="F552" t="str">
        <f>VLOOKUP(B552,Lists!$A$2:$C$192,3,FALSE)</f>
        <v>Middle East</v>
      </c>
      <c r="G552" t="str">
        <f>VLOOKUP(H552,Lists!$D$2:$E$40,2,FALSE)</f>
        <v>Social distancing</v>
      </c>
      <c r="H552" s="10" t="s">
        <v>27</v>
      </c>
      <c r="I552" s="10" t="s">
        <v>19</v>
      </c>
      <c r="J552" s="10" t="s">
        <v>1069</v>
      </c>
      <c r="L552" s="13">
        <v>43906</v>
      </c>
      <c r="M552" s="10" t="s">
        <v>1070</v>
      </c>
      <c r="N552" s="10" t="s">
        <v>30</v>
      </c>
      <c r="O552" s="15" t="s">
        <v>1071</v>
      </c>
      <c r="P552" s="14">
        <v>43906</v>
      </c>
    </row>
    <row r="553" spans="1:16" x14ac:dyDescent="0.3">
      <c r="A553">
        <v>558</v>
      </c>
      <c r="B553" s="10" t="s">
        <v>561</v>
      </c>
      <c r="C553" s="9" t="str">
        <f>VLOOKUP(B553,Lists!$A$2:$B$192,2,FALSE)</f>
        <v>IRN</v>
      </c>
      <c r="F553" t="str">
        <f>VLOOKUP(B553,Lists!$A$2:$C$192,3,FALSE)</f>
        <v>Middle East</v>
      </c>
      <c r="G553" t="str">
        <f>VLOOKUP(H553,Lists!$D$2:$E$40,2,FALSE)</f>
        <v>Social distancing</v>
      </c>
      <c r="H553" s="10" t="s">
        <v>42</v>
      </c>
      <c r="I553" s="10" t="s">
        <v>37</v>
      </c>
      <c r="J553" s="10" t="s">
        <v>1072</v>
      </c>
      <c r="L553" s="13">
        <v>43895</v>
      </c>
      <c r="M553" s="10" t="s">
        <v>624</v>
      </c>
      <c r="N553" s="10" t="s">
        <v>30</v>
      </c>
      <c r="O553" s="15" t="s">
        <v>1073</v>
      </c>
      <c r="P553" s="14">
        <v>43906</v>
      </c>
    </row>
    <row r="554" spans="1:16" x14ac:dyDescent="0.3">
      <c r="A554">
        <v>559</v>
      </c>
      <c r="B554" s="10" t="s">
        <v>1066</v>
      </c>
      <c r="C554" s="9" t="str">
        <f>VLOOKUP(B554,Lists!$A$2:$B$192,2,FALSE)</f>
        <v>KAZ</v>
      </c>
      <c r="F554" t="str">
        <f>VLOOKUP(B554,Lists!$A$2:$C$192,3,FALSE)</f>
        <v>Asia</v>
      </c>
      <c r="G554" t="str">
        <f>VLOOKUP(H554,Lists!$D$2:$E$40,2,FALSE)</f>
        <v>Movement restrictions</v>
      </c>
      <c r="H554" s="10" t="s">
        <v>71</v>
      </c>
      <c r="I554" s="10" t="s">
        <v>37</v>
      </c>
      <c r="J554" s="10" t="s">
        <v>1074</v>
      </c>
      <c r="L554" s="13">
        <v>43901</v>
      </c>
      <c r="M554" s="10" t="s">
        <v>79</v>
      </c>
      <c r="N554" s="10" t="s">
        <v>21</v>
      </c>
      <c r="O554" s="15" t="s">
        <v>1068</v>
      </c>
      <c r="P554" s="14">
        <v>43906</v>
      </c>
    </row>
    <row r="555" spans="1:16" x14ac:dyDescent="0.3">
      <c r="A555">
        <v>560</v>
      </c>
      <c r="B555" s="10" t="s">
        <v>1066</v>
      </c>
      <c r="C555" s="9" t="str">
        <f>VLOOKUP(B555,Lists!$A$2:$B$192,2,FALSE)</f>
        <v>KAZ</v>
      </c>
      <c r="F555" t="str">
        <f>VLOOKUP(B555,Lists!$A$2:$C$192,3,FALSE)</f>
        <v>Asia</v>
      </c>
      <c r="G555" t="str">
        <f>VLOOKUP(H555,Lists!$D$2:$E$40,2,FALSE)</f>
        <v>Public health measures</v>
      </c>
      <c r="H555" s="10" t="s">
        <v>267</v>
      </c>
      <c r="I555" s="10" t="s">
        <v>37</v>
      </c>
      <c r="J555" s="10" t="s">
        <v>1075</v>
      </c>
      <c r="L555" s="13">
        <v>43901</v>
      </c>
      <c r="M555" s="10" t="s">
        <v>79</v>
      </c>
      <c r="N555" s="10" t="s">
        <v>21</v>
      </c>
      <c r="O555" s="15" t="s">
        <v>1068</v>
      </c>
      <c r="P555" s="14">
        <v>43906</v>
      </c>
    </row>
    <row r="556" spans="1:16" x14ac:dyDescent="0.3">
      <c r="A556">
        <v>561</v>
      </c>
      <c r="B556" s="10" t="s">
        <v>1076</v>
      </c>
      <c r="C556" s="9" t="str">
        <f>VLOOKUP(B556,Lists!$A$2:$B$192,2,FALSE)</f>
        <v>VNM</v>
      </c>
      <c r="F556" t="str">
        <f>VLOOKUP(B556,Lists!$A$2:$C$192,3,FALSE)</f>
        <v>Asia</v>
      </c>
      <c r="G556" t="str">
        <f>VLOOKUP(H556,Lists!$D$2:$E$40,2,FALSE)</f>
        <v>Movement restrictions</v>
      </c>
      <c r="H556" s="10" t="s">
        <v>71</v>
      </c>
      <c r="I556" s="10" t="s">
        <v>37</v>
      </c>
      <c r="J556" s="10" t="s">
        <v>1077</v>
      </c>
      <c r="L556" s="13">
        <v>43905</v>
      </c>
      <c r="M556" s="10" t="s">
        <v>394</v>
      </c>
      <c r="N556" s="10" t="s">
        <v>21</v>
      </c>
      <c r="O556" s="15" t="s">
        <v>1078</v>
      </c>
      <c r="P556" s="14">
        <v>43906</v>
      </c>
    </row>
    <row r="557" spans="1:16" x14ac:dyDescent="0.3">
      <c r="A557">
        <v>562</v>
      </c>
      <c r="B557" s="10" t="s">
        <v>1076</v>
      </c>
      <c r="C557" s="9" t="str">
        <f>VLOOKUP(B557,Lists!$A$2:$B$192,2,FALSE)</f>
        <v>VNM</v>
      </c>
      <c r="F557" t="str">
        <f>VLOOKUP(B557,Lists!$A$2:$C$192,3,FALSE)</f>
        <v>Asia</v>
      </c>
      <c r="G557" t="str">
        <f>VLOOKUP(H557,Lists!$D$2:$E$40,2,FALSE)</f>
        <v>Movement restrictions</v>
      </c>
      <c r="H557" s="10" t="s">
        <v>71</v>
      </c>
      <c r="I557" s="10" t="s">
        <v>19</v>
      </c>
      <c r="J557" s="10" t="s">
        <v>1079</v>
      </c>
      <c r="L557" s="13">
        <v>43905</v>
      </c>
      <c r="M557" s="10" t="s">
        <v>394</v>
      </c>
      <c r="N557" s="10" t="s">
        <v>21</v>
      </c>
      <c r="O557" s="15" t="s">
        <v>1078</v>
      </c>
      <c r="P557" s="14">
        <v>43906</v>
      </c>
    </row>
    <row r="558" spans="1:16" x14ac:dyDescent="0.3">
      <c r="A558">
        <v>563</v>
      </c>
      <c r="B558" s="10" t="s">
        <v>1076</v>
      </c>
      <c r="C558" s="9" t="str">
        <f>VLOOKUP(B558,Lists!$A$2:$B$192,2,FALSE)</f>
        <v>VNM</v>
      </c>
      <c r="F558" t="str">
        <f>VLOOKUP(B558,Lists!$A$2:$C$192,3,FALSE)</f>
        <v>Asia</v>
      </c>
      <c r="G558" t="str">
        <f>VLOOKUP(H558,Lists!$D$2:$E$40,2,FALSE)</f>
        <v>Public health measures</v>
      </c>
      <c r="H558" s="10" t="s">
        <v>24</v>
      </c>
      <c r="I558" s="10" t="s">
        <v>19</v>
      </c>
      <c r="J558" s="10" t="s">
        <v>1080</v>
      </c>
      <c r="L558" s="13">
        <v>43905</v>
      </c>
      <c r="M558" s="10" t="s">
        <v>394</v>
      </c>
      <c r="N558" s="10" t="s">
        <v>21</v>
      </c>
      <c r="O558" s="15" t="s">
        <v>1078</v>
      </c>
      <c r="P558" s="14">
        <v>43906</v>
      </c>
    </row>
    <row r="559" spans="1:16" x14ac:dyDescent="0.3">
      <c r="A559">
        <v>564</v>
      </c>
      <c r="B559" s="10" t="s">
        <v>1076</v>
      </c>
      <c r="C559" s="9" t="str">
        <f>VLOOKUP(B559,Lists!$A$2:$B$192,2,FALSE)</f>
        <v>VNM</v>
      </c>
      <c r="F559" t="str">
        <f>VLOOKUP(B559,Lists!$A$2:$C$192,3,FALSE)</f>
        <v>Asia</v>
      </c>
      <c r="G559" t="str">
        <f>VLOOKUP(H559,Lists!$D$2:$E$40,2,FALSE)</f>
        <v>Public health measures</v>
      </c>
      <c r="H559" s="10" t="s">
        <v>18</v>
      </c>
      <c r="I559" s="10" t="s">
        <v>19</v>
      </c>
      <c r="J559" s="10" t="s">
        <v>1081</v>
      </c>
      <c r="L559" s="13">
        <v>43905</v>
      </c>
      <c r="M559" s="10" t="s">
        <v>394</v>
      </c>
      <c r="N559" s="10" t="s">
        <v>21</v>
      </c>
      <c r="O559" s="15" t="s">
        <v>1078</v>
      </c>
      <c r="P559" s="14">
        <v>43906</v>
      </c>
    </row>
    <row r="560" spans="1:16" x14ac:dyDescent="0.3">
      <c r="A560">
        <v>565</v>
      </c>
      <c r="B560" s="10" t="s">
        <v>1076</v>
      </c>
      <c r="C560" s="9" t="str">
        <f>VLOOKUP(B560,Lists!$A$2:$B$192,2,FALSE)</f>
        <v>VNM</v>
      </c>
      <c r="F560" t="str">
        <f>VLOOKUP(B560,Lists!$A$2:$C$192,3,FALSE)</f>
        <v>Asia</v>
      </c>
      <c r="G560" t="str">
        <f>VLOOKUP(H560,Lists!$D$2:$E$40,2,FALSE)</f>
        <v>Movement restrictions</v>
      </c>
      <c r="H560" s="10" t="s">
        <v>71</v>
      </c>
      <c r="I560" s="10" t="s">
        <v>37</v>
      </c>
      <c r="J560" s="10" t="s">
        <v>1082</v>
      </c>
      <c r="L560" s="13">
        <v>43892</v>
      </c>
      <c r="M560" s="10" t="s">
        <v>20</v>
      </c>
      <c r="N560" s="10" t="s">
        <v>21</v>
      </c>
      <c r="O560" s="15" t="s">
        <v>1083</v>
      </c>
      <c r="P560" s="14">
        <v>43906</v>
      </c>
    </row>
    <row r="561" spans="1:17" x14ac:dyDescent="0.3">
      <c r="A561">
        <v>566</v>
      </c>
      <c r="B561" s="10" t="s">
        <v>1030</v>
      </c>
      <c r="C561" s="9" t="str">
        <f>VLOOKUP(B561,Lists!$A$2:$B$192,2,FALSE)</f>
        <v>ROU</v>
      </c>
      <c r="F561" t="str">
        <f>VLOOKUP(B561,Lists!$A$2:$C$192,3,FALSE)</f>
        <v>Europe</v>
      </c>
      <c r="G561" t="str">
        <f>VLOOKUP(H561,Lists!$D$2:$E$40,2,FALSE)</f>
        <v>Movement restrictions</v>
      </c>
      <c r="H561" s="10" t="s">
        <v>71</v>
      </c>
      <c r="I561" s="10" t="s">
        <v>37</v>
      </c>
      <c r="J561" s="10" t="s">
        <v>1084</v>
      </c>
      <c r="L561" s="13">
        <v>43899</v>
      </c>
      <c r="M561" s="10" t="s">
        <v>1085</v>
      </c>
      <c r="N561" s="10" t="s">
        <v>21</v>
      </c>
      <c r="O561" s="15" t="s">
        <v>1032</v>
      </c>
      <c r="P561" s="14">
        <v>43906</v>
      </c>
    </row>
    <row r="562" spans="1:17" x14ac:dyDescent="0.3">
      <c r="A562">
        <v>567</v>
      </c>
      <c r="B562" s="10" t="s">
        <v>1086</v>
      </c>
      <c r="C562" s="9" t="str">
        <f>VLOOKUP(B562,Lists!$A$2:$B$192,2,FALSE)</f>
        <v>JAM</v>
      </c>
      <c r="F562" t="str">
        <f>VLOOKUP(B562,Lists!$A$2:$C$192,3,FALSE)</f>
        <v>Americas</v>
      </c>
      <c r="G562" t="str">
        <f>VLOOKUP(H562,Lists!$D$2:$E$40,2,FALSE)</f>
        <v>Public health measures</v>
      </c>
      <c r="H562" s="10" t="s">
        <v>24</v>
      </c>
      <c r="I562" s="10" t="s">
        <v>37</v>
      </c>
      <c r="J562" s="10" t="s">
        <v>1087</v>
      </c>
      <c r="L562" s="13">
        <v>43904</v>
      </c>
      <c r="M562" s="10" t="s">
        <v>284</v>
      </c>
      <c r="N562" s="10" t="s">
        <v>185</v>
      </c>
      <c r="O562" s="15" t="s">
        <v>354</v>
      </c>
      <c r="P562" s="14">
        <v>43906</v>
      </c>
    </row>
    <row r="563" spans="1:17" x14ac:dyDescent="0.3">
      <c r="A563">
        <v>568</v>
      </c>
      <c r="B563" s="10" t="s">
        <v>1086</v>
      </c>
      <c r="C563" s="9" t="str">
        <f>VLOOKUP(B563,Lists!$A$2:$B$192,2,FALSE)</f>
        <v>JAM</v>
      </c>
      <c r="F563" t="str">
        <f>VLOOKUP(B563,Lists!$A$2:$C$192,3,FALSE)</f>
        <v>Americas</v>
      </c>
      <c r="G563" t="str">
        <f>VLOOKUP(H563,Lists!$D$2:$E$40,2,FALSE)</f>
        <v>Movement restrictions</v>
      </c>
      <c r="H563" s="10" t="s">
        <v>178</v>
      </c>
      <c r="I563" s="10" t="s">
        <v>37</v>
      </c>
      <c r="J563" s="10" t="s">
        <v>1087</v>
      </c>
      <c r="L563" s="13">
        <v>43904</v>
      </c>
      <c r="M563" s="10" t="s">
        <v>284</v>
      </c>
      <c r="N563" s="10" t="s">
        <v>185</v>
      </c>
      <c r="O563" s="15" t="s">
        <v>354</v>
      </c>
      <c r="P563" s="14">
        <v>43906</v>
      </c>
    </row>
    <row r="564" spans="1:17" x14ac:dyDescent="0.3">
      <c r="A564">
        <v>569</v>
      </c>
      <c r="B564" s="10" t="s">
        <v>1086</v>
      </c>
      <c r="C564" s="9" t="str">
        <f>VLOOKUP(B564,Lists!$A$2:$B$192,2,FALSE)</f>
        <v>JAM</v>
      </c>
      <c r="F564" t="str">
        <f>VLOOKUP(B564,Lists!$A$2:$C$192,3,FALSE)</f>
        <v>Americas</v>
      </c>
      <c r="G564" t="str">
        <f>VLOOKUP(H564,Lists!$D$2:$E$40,2,FALSE)</f>
        <v>Movement restrictions</v>
      </c>
      <c r="H564" s="10" t="s">
        <v>71</v>
      </c>
      <c r="I564" s="10" t="s">
        <v>37</v>
      </c>
      <c r="J564" s="10" t="s">
        <v>1088</v>
      </c>
      <c r="L564" s="13">
        <v>43904</v>
      </c>
      <c r="M564" s="10" t="s">
        <v>284</v>
      </c>
      <c r="N564" s="10" t="s">
        <v>185</v>
      </c>
      <c r="O564" s="15" t="s">
        <v>354</v>
      </c>
      <c r="P564" s="14">
        <v>43906</v>
      </c>
    </row>
    <row r="565" spans="1:17" x14ac:dyDescent="0.3">
      <c r="A565">
        <v>570</v>
      </c>
      <c r="B565" s="10" t="s">
        <v>1086</v>
      </c>
      <c r="C565" s="9" t="str">
        <f>VLOOKUP(B565,Lists!$A$2:$B$192,2,FALSE)</f>
        <v>JAM</v>
      </c>
      <c r="F565" t="str">
        <f>VLOOKUP(B565,Lists!$A$2:$C$192,3,FALSE)</f>
        <v>Americas</v>
      </c>
      <c r="G565" t="str">
        <f>VLOOKUP(H565,Lists!$D$2:$E$40,2,FALSE)</f>
        <v>Public health measures</v>
      </c>
      <c r="H565" s="10" t="s">
        <v>24</v>
      </c>
      <c r="I565" s="10" t="s">
        <v>37</v>
      </c>
      <c r="J565" s="10" t="s">
        <v>1089</v>
      </c>
      <c r="L565" s="13">
        <v>43904</v>
      </c>
      <c r="M565" s="10" t="s">
        <v>1090</v>
      </c>
      <c r="N565" s="10" t="s">
        <v>21</v>
      </c>
      <c r="O565" s="15" t="s">
        <v>1091</v>
      </c>
      <c r="P565" s="14">
        <v>43906</v>
      </c>
    </row>
    <row r="566" spans="1:17" x14ac:dyDescent="0.3">
      <c r="A566">
        <v>571</v>
      </c>
      <c r="B566" s="10" t="s">
        <v>411</v>
      </c>
      <c r="C566" s="9" t="str">
        <f>VLOOKUP(B566,Lists!$A$2:$B$192,2,FALSE)</f>
        <v>THA</v>
      </c>
      <c r="F566" t="str">
        <f>VLOOKUP(B566,Lists!$A$2:$C$192,3,FALSE)</f>
        <v>Asia</v>
      </c>
      <c r="G566" t="str">
        <f>VLOOKUP(H566,Lists!$D$2:$E$40,2,FALSE)</f>
        <v>Public health measures</v>
      </c>
      <c r="H566" s="10" t="s">
        <v>24</v>
      </c>
      <c r="I566" s="10" t="s">
        <v>37</v>
      </c>
      <c r="J566" s="10" t="s">
        <v>1092</v>
      </c>
      <c r="L566" s="13">
        <v>43904</v>
      </c>
      <c r="M566" s="10" t="s">
        <v>1093</v>
      </c>
      <c r="N566" s="10" t="s">
        <v>30</v>
      </c>
      <c r="O566" s="15" t="s">
        <v>1094</v>
      </c>
      <c r="P566" s="14">
        <v>43906</v>
      </c>
    </row>
    <row r="567" spans="1:17" x14ac:dyDescent="0.3">
      <c r="A567">
        <v>572</v>
      </c>
      <c r="B567" s="10" t="s">
        <v>411</v>
      </c>
      <c r="C567" s="9" t="str">
        <f>VLOOKUP(B567,Lists!$A$2:$B$192,2,FALSE)</f>
        <v>THA</v>
      </c>
      <c r="F567" t="str">
        <f>VLOOKUP(B567,Lists!$A$2:$C$192,3,FALSE)</f>
        <v>Asia</v>
      </c>
      <c r="G567" t="str">
        <f>VLOOKUP(H567,Lists!$D$2:$E$40,2,FALSE)</f>
        <v>Movement restrictions</v>
      </c>
      <c r="H567" s="10" t="s">
        <v>71</v>
      </c>
      <c r="I567" s="10" t="s">
        <v>37</v>
      </c>
      <c r="J567" s="10" t="s">
        <v>1095</v>
      </c>
      <c r="L567" s="13">
        <v>43904</v>
      </c>
      <c r="M567" s="10" t="s">
        <v>1093</v>
      </c>
      <c r="N567" s="10" t="s">
        <v>30</v>
      </c>
      <c r="O567" s="15" t="s">
        <v>1094</v>
      </c>
      <c r="P567" s="14">
        <v>43906</v>
      </c>
    </row>
    <row r="568" spans="1:17" x14ac:dyDescent="0.3">
      <c r="A568">
        <v>573</v>
      </c>
      <c r="B568" s="10" t="s">
        <v>1096</v>
      </c>
      <c r="C568" s="9" t="str">
        <f>VLOOKUP(B568,Lists!$A$2:$B$192,2,FALSE)</f>
        <v>MNE</v>
      </c>
      <c r="F568" t="str">
        <f>VLOOKUP(B568,Lists!$A$2:$C$192,3,FALSE)</f>
        <v>Europe</v>
      </c>
      <c r="G568" t="str">
        <f>VLOOKUP(H568,Lists!$D$2:$E$40,2,FALSE)</f>
        <v>Movement restrictions</v>
      </c>
      <c r="H568" s="10" t="s">
        <v>59</v>
      </c>
      <c r="I568" s="10" t="s">
        <v>19</v>
      </c>
      <c r="L568" s="13">
        <v>43906</v>
      </c>
      <c r="M568" s="10" t="s">
        <v>853</v>
      </c>
      <c r="N568" s="10" t="s">
        <v>21</v>
      </c>
      <c r="O568" s="15" t="s">
        <v>1097</v>
      </c>
      <c r="P568" s="14">
        <v>43906</v>
      </c>
    </row>
    <row r="569" spans="1:17" x14ac:dyDescent="0.3">
      <c r="A569">
        <v>574</v>
      </c>
      <c r="B569" s="10" t="s">
        <v>1096</v>
      </c>
      <c r="C569" s="9" t="str">
        <f>VLOOKUP(B569,Lists!$A$2:$B$192,2,FALSE)</f>
        <v>MNE</v>
      </c>
      <c r="F569" t="str">
        <f>VLOOKUP(B569,Lists!$A$2:$C$192,3,FALSE)</f>
        <v>Europe</v>
      </c>
      <c r="G569" t="str">
        <f>VLOOKUP(H569,Lists!$D$2:$E$40,2,FALSE)</f>
        <v>Movement restrictions</v>
      </c>
      <c r="H569" s="10" t="s">
        <v>32</v>
      </c>
      <c r="I569" s="10" t="s">
        <v>37</v>
      </c>
      <c r="J569" s="10" t="s">
        <v>1098</v>
      </c>
      <c r="L569" s="13">
        <v>43906</v>
      </c>
      <c r="M569" s="10" t="s">
        <v>853</v>
      </c>
      <c r="N569" s="10" t="s">
        <v>21</v>
      </c>
      <c r="O569" s="15" t="s">
        <v>1097</v>
      </c>
      <c r="P569" s="14">
        <v>43906</v>
      </c>
    </row>
    <row r="570" spans="1:17" x14ac:dyDescent="0.3">
      <c r="A570">
        <v>575</v>
      </c>
      <c r="B570" s="10" t="s">
        <v>1096</v>
      </c>
      <c r="C570" s="9" t="str">
        <f>VLOOKUP(B570,Lists!$A$2:$B$192,2,FALSE)</f>
        <v>MNE</v>
      </c>
      <c r="F570" t="str">
        <f>VLOOKUP(B570,Lists!$A$2:$C$192,3,FALSE)</f>
        <v>Europe</v>
      </c>
      <c r="G570" t="str">
        <f>VLOOKUP(H570,Lists!$D$2:$E$40,2,FALSE)</f>
        <v>Public health measures</v>
      </c>
      <c r="H570" s="10" t="s">
        <v>24</v>
      </c>
      <c r="I570" s="10" t="s">
        <v>37</v>
      </c>
      <c r="J570" s="10" t="s">
        <v>1099</v>
      </c>
      <c r="L570" s="13">
        <v>43906</v>
      </c>
      <c r="M570" s="10" t="s">
        <v>853</v>
      </c>
      <c r="N570" s="10" t="s">
        <v>21</v>
      </c>
      <c r="O570" s="15" t="s">
        <v>1097</v>
      </c>
      <c r="P570" s="14">
        <v>43906</v>
      </c>
    </row>
    <row r="571" spans="1:17" x14ac:dyDescent="0.3">
      <c r="A571">
        <v>576</v>
      </c>
      <c r="B571" s="10" t="s">
        <v>1100</v>
      </c>
      <c r="C571" s="9" t="str">
        <f>VLOOKUP(B571,Lists!$A$2:$B$192,2,FALSE)</f>
        <v>ZAF</v>
      </c>
      <c r="F571" t="str">
        <f>VLOOKUP(B571,Lists!$A$2:$C$192,3,FALSE)</f>
        <v>Africa</v>
      </c>
      <c r="G571" t="str">
        <f>VLOOKUP(H571,Lists!$D$2:$E$40,2,FALSE)</f>
        <v>Public health measures</v>
      </c>
      <c r="H571" s="10" t="s">
        <v>24</v>
      </c>
      <c r="I571" s="10" t="s">
        <v>37</v>
      </c>
      <c r="J571" s="10" t="s">
        <v>1101</v>
      </c>
      <c r="M571" s="10" t="s">
        <v>114</v>
      </c>
      <c r="N571" s="10" t="s">
        <v>21</v>
      </c>
      <c r="O571" s="15" t="s">
        <v>1102</v>
      </c>
      <c r="P571" s="14">
        <v>43906</v>
      </c>
    </row>
    <row r="572" spans="1:17" x14ac:dyDescent="0.3">
      <c r="A572">
        <v>577</v>
      </c>
      <c r="B572" s="10" t="s">
        <v>1100</v>
      </c>
      <c r="C572" s="9" t="str">
        <f>VLOOKUP(B572,Lists!$A$2:$B$192,2,FALSE)</f>
        <v>ZAF</v>
      </c>
      <c r="F572" t="str">
        <f>VLOOKUP(B572,Lists!$A$2:$C$192,3,FALSE)</f>
        <v>Africa</v>
      </c>
      <c r="G572" t="str">
        <f>VLOOKUP(H572,Lists!$D$2:$E$40,2,FALSE)</f>
        <v>Public health measures</v>
      </c>
      <c r="H572" s="10" t="s">
        <v>18</v>
      </c>
      <c r="I572" s="10" t="s">
        <v>19</v>
      </c>
      <c r="J572" s="10" t="s">
        <v>1103</v>
      </c>
      <c r="M572" s="10" t="s">
        <v>114</v>
      </c>
      <c r="N572" s="10" t="s">
        <v>21</v>
      </c>
      <c r="O572" s="15" t="s">
        <v>1102</v>
      </c>
      <c r="P572" s="14">
        <v>43906</v>
      </c>
    </row>
    <row r="573" spans="1:17" x14ac:dyDescent="0.3">
      <c r="A573">
        <v>578</v>
      </c>
      <c r="B573" s="10" t="s">
        <v>1100</v>
      </c>
      <c r="C573" s="9" t="str">
        <f>VLOOKUP(B573,Lists!$A$2:$B$192,2,FALSE)</f>
        <v>ZAF</v>
      </c>
      <c r="F573" t="str">
        <f>VLOOKUP(B573,Lists!$A$2:$C$192,3,FALSE)</f>
        <v>Africa</v>
      </c>
      <c r="G573" t="str">
        <f>VLOOKUP(H573,Lists!$D$2:$E$40,2,FALSE)</f>
        <v>Social and economic measures</v>
      </c>
      <c r="H573" s="10" t="s">
        <v>26</v>
      </c>
      <c r="I573" s="10" t="s">
        <v>19</v>
      </c>
      <c r="J573" s="10" t="s">
        <v>1104</v>
      </c>
      <c r="L573" s="13">
        <v>43900</v>
      </c>
      <c r="M573" s="10" t="s">
        <v>394</v>
      </c>
      <c r="N573" s="10" t="s">
        <v>21</v>
      </c>
      <c r="O573" s="15" t="s">
        <v>1105</v>
      </c>
      <c r="P573" s="14">
        <v>43906</v>
      </c>
    </row>
    <row r="574" spans="1:17" x14ac:dyDescent="0.3">
      <c r="A574">
        <v>579</v>
      </c>
      <c r="B574" s="10" t="s">
        <v>1100</v>
      </c>
      <c r="C574" s="9" t="str">
        <f>VLOOKUP(B574,Lists!$A$2:$B$192,2,FALSE)</f>
        <v>ZAF</v>
      </c>
      <c r="F574" t="str">
        <f>VLOOKUP(B574,Lists!$A$2:$C$192,3,FALSE)</f>
        <v>Africa</v>
      </c>
      <c r="G574" t="str">
        <f>VLOOKUP(H574,Lists!$D$2:$E$40,2,FALSE)</f>
        <v>Movement restrictions</v>
      </c>
      <c r="H574" s="10" t="s">
        <v>71</v>
      </c>
      <c r="I574" s="10" t="s">
        <v>37</v>
      </c>
      <c r="J574" s="10" t="s">
        <v>1106</v>
      </c>
      <c r="L574" s="13">
        <v>43908</v>
      </c>
      <c r="M574" s="10" t="s">
        <v>1107</v>
      </c>
      <c r="N574" s="10" t="s">
        <v>21</v>
      </c>
      <c r="O574" s="15" t="s">
        <v>1108</v>
      </c>
      <c r="P574" s="14">
        <v>43906</v>
      </c>
      <c r="Q574" s="15" t="s">
        <v>1109</v>
      </c>
    </row>
    <row r="575" spans="1:17" x14ac:dyDescent="0.3">
      <c r="A575">
        <v>580</v>
      </c>
      <c r="B575" s="10" t="s">
        <v>1096</v>
      </c>
      <c r="C575" s="9" t="str">
        <f>VLOOKUP(B575,Lists!$A$2:$B$192,2,FALSE)</f>
        <v>MNE</v>
      </c>
      <c r="F575" t="str">
        <f>VLOOKUP(B575,Lists!$A$2:$C$192,3,FALSE)</f>
        <v>Europe</v>
      </c>
      <c r="G575" t="str">
        <f>VLOOKUP(H575,Lists!$D$2:$E$40,2,FALSE)</f>
        <v>Social distancing</v>
      </c>
      <c r="H575" s="10" t="s">
        <v>27</v>
      </c>
      <c r="I575" s="10" t="s">
        <v>19</v>
      </c>
      <c r="J575" s="10" t="s">
        <v>1110</v>
      </c>
      <c r="L575" s="13">
        <v>43906</v>
      </c>
      <c r="M575" s="10" t="s">
        <v>853</v>
      </c>
      <c r="N575" s="10" t="s">
        <v>21</v>
      </c>
      <c r="O575" s="15" t="s">
        <v>1097</v>
      </c>
      <c r="P575" s="14">
        <v>43906</v>
      </c>
    </row>
    <row r="576" spans="1:17" x14ac:dyDescent="0.3">
      <c r="A576">
        <v>581</v>
      </c>
      <c r="B576" s="10" t="s">
        <v>411</v>
      </c>
      <c r="C576" s="9" t="str">
        <f>VLOOKUP(B576,Lists!$A$2:$B$192,2,FALSE)</f>
        <v>THA</v>
      </c>
      <c r="F576" t="str">
        <f>VLOOKUP(B576,Lists!$A$2:$C$192,3,FALSE)</f>
        <v>Asia</v>
      </c>
      <c r="G576" t="str">
        <f>VLOOKUP(H576,Lists!$D$2:$E$40,2,FALSE)</f>
        <v>Movement restrictions</v>
      </c>
      <c r="H576" s="10" t="s">
        <v>178</v>
      </c>
      <c r="I576" s="10" t="s">
        <v>37</v>
      </c>
      <c r="J576" s="10" t="s">
        <v>1111</v>
      </c>
      <c r="L576" s="13">
        <v>43904</v>
      </c>
      <c r="M576" s="10" t="s">
        <v>1093</v>
      </c>
      <c r="N576" s="10" t="s">
        <v>30</v>
      </c>
      <c r="P576" s="14">
        <v>43906</v>
      </c>
    </row>
    <row r="577" spans="1:17" x14ac:dyDescent="0.3">
      <c r="A577">
        <v>582</v>
      </c>
      <c r="B577" s="10" t="s">
        <v>1112</v>
      </c>
      <c r="C577" s="9" t="str">
        <f>VLOOKUP(B577,Lists!$A$2:$B$192,2,FALSE)</f>
        <v>MNG</v>
      </c>
      <c r="F577" t="str">
        <f>VLOOKUP(B577,Lists!$A$2:$C$192,3,FALSE)</f>
        <v>Asia</v>
      </c>
      <c r="G577" t="str">
        <f>VLOOKUP(H577,Lists!$D$2:$E$40,2,FALSE)</f>
        <v>Movement restrictions</v>
      </c>
      <c r="H577" s="10" t="s">
        <v>51</v>
      </c>
      <c r="I577" s="10" t="s">
        <v>19</v>
      </c>
      <c r="J577" s="10" t="s">
        <v>1113</v>
      </c>
      <c r="L577" s="13">
        <v>43901</v>
      </c>
      <c r="M577" s="10" t="s">
        <v>79</v>
      </c>
      <c r="N577" s="10" t="s">
        <v>21</v>
      </c>
      <c r="O577" s="15" t="s">
        <v>1114</v>
      </c>
      <c r="P577" s="14">
        <v>43906</v>
      </c>
    </row>
    <row r="578" spans="1:17" x14ac:dyDescent="0.3">
      <c r="A578">
        <v>583</v>
      </c>
      <c r="B578" s="10" t="s">
        <v>1112</v>
      </c>
      <c r="C578" s="9" t="str">
        <f>VLOOKUP(B578,Lists!$A$2:$B$192,2,FALSE)</f>
        <v>MNG</v>
      </c>
      <c r="F578" t="str">
        <f>VLOOKUP(B578,Lists!$A$2:$C$192,3,FALSE)</f>
        <v>Asia</v>
      </c>
      <c r="G578" t="str">
        <f>VLOOKUP(H578,Lists!$D$2:$E$40,2,FALSE)</f>
        <v>Movement restrictions</v>
      </c>
      <c r="H578" s="10" t="s">
        <v>59</v>
      </c>
      <c r="I578" s="10" t="s">
        <v>19</v>
      </c>
      <c r="J578" s="10" t="s">
        <v>1115</v>
      </c>
      <c r="L578" s="13">
        <v>43901</v>
      </c>
      <c r="M578" s="10" t="s">
        <v>79</v>
      </c>
      <c r="N578" s="10" t="s">
        <v>21</v>
      </c>
      <c r="O578" s="15" t="s">
        <v>1114</v>
      </c>
      <c r="P578" s="14">
        <v>43906</v>
      </c>
    </row>
    <row r="579" spans="1:17" x14ac:dyDescent="0.3">
      <c r="A579">
        <v>584</v>
      </c>
      <c r="B579" s="10" t="s">
        <v>1112</v>
      </c>
      <c r="C579" s="9" t="str">
        <f>VLOOKUP(B579,Lists!$A$2:$B$192,2,FALSE)</f>
        <v>MNG</v>
      </c>
      <c r="F579" t="str">
        <f>VLOOKUP(B579,Lists!$A$2:$C$192,3,FALSE)</f>
        <v>Asia</v>
      </c>
      <c r="G579" t="str">
        <f>VLOOKUP(H579,Lists!$D$2:$E$40,2,FALSE)</f>
        <v>Movement restrictions</v>
      </c>
      <c r="H579" s="10" t="s">
        <v>71</v>
      </c>
      <c r="I579" s="10" t="s">
        <v>19</v>
      </c>
      <c r="J579" s="10" t="s">
        <v>1116</v>
      </c>
      <c r="L579" s="13">
        <v>43901</v>
      </c>
      <c r="M579" s="10" t="s">
        <v>79</v>
      </c>
      <c r="N579" s="10" t="s">
        <v>21</v>
      </c>
      <c r="O579" s="15" t="s">
        <v>1114</v>
      </c>
      <c r="P579" s="14">
        <v>43906</v>
      </c>
    </row>
    <row r="580" spans="1:17" x14ac:dyDescent="0.3">
      <c r="A580">
        <v>585</v>
      </c>
      <c r="B580" s="10" t="s">
        <v>1112</v>
      </c>
      <c r="C580" s="9" t="str">
        <f>VLOOKUP(B580,Lists!$A$2:$B$192,2,FALSE)</f>
        <v>MNG</v>
      </c>
      <c r="F580" t="str">
        <f>VLOOKUP(B580,Lists!$A$2:$C$192,3,FALSE)</f>
        <v>Asia</v>
      </c>
      <c r="G580" t="str">
        <f>VLOOKUP(H580,Lists!$D$2:$E$40,2,FALSE)</f>
        <v>Movement restrictions</v>
      </c>
      <c r="H580" s="10" t="s">
        <v>32</v>
      </c>
      <c r="I580" s="10" t="s">
        <v>19</v>
      </c>
      <c r="J580" s="10" t="s">
        <v>1117</v>
      </c>
      <c r="L580" s="13">
        <v>43906</v>
      </c>
      <c r="M580" s="15" t="s">
        <v>853</v>
      </c>
      <c r="N580" s="10" t="s">
        <v>21</v>
      </c>
      <c r="O580" s="15" t="s">
        <v>1118</v>
      </c>
      <c r="P580" s="14">
        <v>43906</v>
      </c>
    </row>
    <row r="581" spans="1:17" x14ac:dyDescent="0.3">
      <c r="A581">
        <v>586</v>
      </c>
      <c r="B581" s="10" t="s">
        <v>1112</v>
      </c>
      <c r="C581" s="9" t="str">
        <f>VLOOKUP(B581,Lists!$A$2:$B$192,2,FALSE)</f>
        <v>MNG</v>
      </c>
      <c r="F581" t="str">
        <f>VLOOKUP(B581,Lists!$A$2:$C$192,3,FALSE)</f>
        <v>Asia</v>
      </c>
      <c r="G581" t="str">
        <f>VLOOKUP(H581,Lists!$D$2:$E$40,2,FALSE)</f>
        <v>Social distancing</v>
      </c>
      <c r="H581" s="10" t="s">
        <v>27</v>
      </c>
      <c r="I581" s="10" t="s">
        <v>19</v>
      </c>
      <c r="L581" s="13">
        <v>43906</v>
      </c>
      <c r="M581" s="15" t="s">
        <v>853</v>
      </c>
      <c r="N581" s="10" t="s">
        <v>21</v>
      </c>
      <c r="O581" s="15" t="s">
        <v>1118</v>
      </c>
      <c r="P581" s="14">
        <v>43906</v>
      </c>
    </row>
    <row r="582" spans="1:17" x14ac:dyDescent="0.3">
      <c r="A582">
        <v>587</v>
      </c>
      <c r="B582" s="10" t="s">
        <v>1112</v>
      </c>
      <c r="C582" s="9" t="str">
        <f>VLOOKUP(B582,Lists!$A$2:$B$192,2,FALSE)</f>
        <v>MNG</v>
      </c>
      <c r="F582" t="str">
        <f>VLOOKUP(B582,Lists!$A$2:$C$192,3,FALSE)</f>
        <v>Asia</v>
      </c>
      <c r="G582" t="str">
        <f>VLOOKUP(H582,Lists!$D$2:$E$40,2,FALSE)</f>
        <v>Social distancing</v>
      </c>
      <c r="H582" s="10" t="s">
        <v>42</v>
      </c>
      <c r="I582" s="10" t="s">
        <v>19</v>
      </c>
      <c r="L582" s="13">
        <v>43857</v>
      </c>
      <c r="M582" s="10" t="s">
        <v>1119</v>
      </c>
      <c r="N582" s="10" t="s">
        <v>44</v>
      </c>
      <c r="O582" s="15" t="s">
        <v>1120</v>
      </c>
      <c r="P582" s="14">
        <v>43907</v>
      </c>
    </row>
    <row r="583" spans="1:17" x14ac:dyDescent="0.3">
      <c r="A583">
        <v>588</v>
      </c>
      <c r="B583" s="10" t="s">
        <v>1121</v>
      </c>
      <c r="C583" s="9" t="str">
        <f>VLOOKUP(B583,Lists!$A$2:$B$192,2,FALSE)</f>
        <v>MMR</v>
      </c>
      <c r="F583" t="str">
        <f>VLOOKUP(B583,Lists!$A$2:$C$192,3,FALSE)</f>
        <v>Asia</v>
      </c>
      <c r="G583" t="str">
        <f>VLOOKUP(H583,Lists!$D$2:$E$40,2,FALSE)</f>
        <v>Movement restrictions</v>
      </c>
      <c r="H583" s="10" t="s">
        <v>71</v>
      </c>
      <c r="I583" s="10" t="s">
        <v>37</v>
      </c>
      <c r="J583" s="10" t="s">
        <v>1122</v>
      </c>
      <c r="L583" s="13">
        <v>43905</v>
      </c>
      <c r="M583" s="10" t="s">
        <v>1123</v>
      </c>
      <c r="N583" s="10" t="s">
        <v>21</v>
      </c>
      <c r="O583" s="15" t="s">
        <v>1124</v>
      </c>
      <c r="P583" s="14">
        <v>43906</v>
      </c>
    </row>
    <row r="584" spans="1:17" x14ac:dyDescent="0.3">
      <c r="A584">
        <v>589</v>
      </c>
      <c r="B584" s="10" t="s">
        <v>1121</v>
      </c>
      <c r="C584" s="9" t="str">
        <f>VLOOKUP(B584,Lists!$A$2:$B$192,2,FALSE)</f>
        <v>MMR</v>
      </c>
      <c r="F584" t="str">
        <f>VLOOKUP(B584,Lists!$A$2:$C$192,3,FALSE)</f>
        <v>Asia</v>
      </c>
      <c r="G584" t="str">
        <f>VLOOKUP(H584,Lists!$D$2:$E$40,2,FALSE)</f>
        <v>Public health measures</v>
      </c>
      <c r="H584" s="10" t="s">
        <v>24</v>
      </c>
      <c r="I584" s="10" t="s">
        <v>37</v>
      </c>
      <c r="J584" s="10" t="s">
        <v>1125</v>
      </c>
      <c r="L584" s="13">
        <v>43905</v>
      </c>
      <c r="M584" s="10" t="s">
        <v>1123</v>
      </c>
      <c r="N584" s="10" t="s">
        <v>21</v>
      </c>
      <c r="O584" s="15" t="s">
        <v>1124</v>
      </c>
      <c r="P584" s="14">
        <v>43906</v>
      </c>
    </row>
    <row r="585" spans="1:17" x14ac:dyDescent="0.3">
      <c r="A585">
        <v>590</v>
      </c>
      <c r="B585" s="10" t="s">
        <v>1121</v>
      </c>
      <c r="C585" s="9" t="str">
        <f>VLOOKUP(B585,Lists!$A$2:$B$192,2,FALSE)</f>
        <v>MMR</v>
      </c>
      <c r="F585" t="str">
        <f>VLOOKUP(B585,Lists!$A$2:$C$192,3,FALSE)</f>
        <v>Asia</v>
      </c>
      <c r="G585" t="str">
        <f>VLOOKUP(H585,Lists!$D$2:$E$40,2,FALSE)</f>
        <v>Social distancing</v>
      </c>
      <c r="H585" s="10" t="s">
        <v>27</v>
      </c>
      <c r="I585" s="10" t="s">
        <v>19</v>
      </c>
      <c r="J585" s="10" t="s">
        <v>1126</v>
      </c>
      <c r="L585" s="13">
        <v>43903</v>
      </c>
      <c r="M585" s="10" t="s">
        <v>1127</v>
      </c>
      <c r="N585" s="10" t="s">
        <v>30</v>
      </c>
      <c r="O585" s="15" t="s">
        <v>1128</v>
      </c>
      <c r="P585" s="14">
        <v>43906</v>
      </c>
    </row>
    <row r="586" spans="1:17" x14ac:dyDescent="0.3">
      <c r="A586">
        <v>591</v>
      </c>
      <c r="B586" s="10" t="s">
        <v>1129</v>
      </c>
      <c r="C586" s="9" t="str">
        <f>VLOOKUP(B586,Lists!$A$2:$B$192,2,FALSE)</f>
        <v>MLT</v>
      </c>
      <c r="F586" t="str">
        <f>VLOOKUP(B586,Lists!$A$2:$C$192,3,FALSE)</f>
        <v>Europe</v>
      </c>
      <c r="G586" t="str">
        <f>VLOOKUP(H586,Lists!$D$2:$E$40,2,FALSE)</f>
        <v>Movement restrictions</v>
      </c>
      <c r="H586" s="10" t="s">
        <v>59</v>
      </c>
      <c r="I586" s="10" t="s">
        <v>37</v>
      </c>
      <c r="J586" s="10" t="s">
        <v>1130</v>
      </c>
      <c r="K586" s="10" t="s">
        <v>86</v>
      </c>
      <c r="L586" s="13">
        <v>43898</v>
      </c>
      <c r="M586" s="10" t="s">
        <v>21</v>
      </c>
      <c r="N586" s="10" t="s">
        <v>21</v>
      </c>
      <c r="O586" s="15" t="s">
        <v>1131</v>
      </c>
      <c r="P586" s="14">
        <v>43906</v>
      </c>
    </row>
    <row r="587" spans="1:17" x14ac:dyDescent="0.3">
      <c r="A587">
        <v>592</v>
      </c>
      <c r="B587" s="10" t="s">
        <v>1129</v>
      </c>
      <c r="C587" s="9" t="str">
        <f>VLOOKUP(B587,Lists!$A$2:$B$192,2,FALSE)</f>
        <v>MLT</v>
      </c>
      <c r="F587" t="str">
        <f>VLOOKUP(B587,Lists!$A$2:$C$192,3,FALSE)</f>
        <v>Europe</v>
      </c>
      <c r="G587" t="str">
        <f>VLOOKUP(H587,Lists!$D$2:$E$40,2,FALSE)</f>
        <v>Movement restrictions</v>
      </c>
      <c r="H587" s="10" t="s">
        <v>59</v>
      </c>
      <c r="I587" s="10" t="s">
        <v>37</v>
      </c>
      <c r="J587" s="10" t="s">
        <v>1132</v>
      </c>
      <c r="K587" s="10" t="s">
        <v>86</v>
      </c>
      <c r="L587" s="13">
        <v>43901</v>
      </c>
      <c r="M587" s="10" t="s">
        <v>21</v>
      </c>
      <c r="N587" s="10" t="s">
        <v>21</v>
      </c>
      <c r="O587" s="15" t="s">
        <v>1131</v>
      </c>
      <c r="P587" s="14">
        <v>43906</v>
      </c>
    </row>
    <row r="588" spans="1:17" x14ac:dyDescent="0.3">
      <c r="A588">
        <v>593</v>
      </c>
      <c r="B588" s="10" t="s">
        <v>1129</v>
      </c>
      <c r="C588" s="9" t="str">
        <f>VLOOKUP(B588,Lists!$A$2:$B$192,2,FALSE)</f>
        <v>MLT</v>
      </c>
      <c r="F588" t="str">
        <f>VLOOKUP(B588,Lists!$A$2:$C$192,3,FALSE)</f>
        <v>Europe</v>
      </c>
      <c r="G588" t="str">
        <f>VLOOKUP(H588,Lists!$D$2:$E$40,2,FALSE)</f>
        <v>Public health measures</v>
      </c>
      <c r="H588" s="10" t="s">
        <v>24</v>
      </c>
      <c r="I588" s="10" t="s">
        <v>37</v>
      </c>
      <c r="J588" s="10" t="s">
        <v>1133</v>
      </c>
      <c r="K588" s="10" t="s">
        <v>86</v>
      </c>
      <c r="L588" s="13">
        <v>43901</v>
      </c>
      <c r="M588" s="10" t="s">
        <v>1134</v>
      </c>
      <c r="N588" s="10" t="s">
        <v>21</v>
      </c>
      <c r="O588" s="15" t="s">
        <v>1135</v>
      </c>
      <c r="P588" s="14">
        <v>43906</v>
      </c>
    </row>
    <row r="589" spans="1:17" x14ac:dyDescent="0.3">
      <c r="A589">
        <v>594</v>
      </c>
      <c r="B589" s="10" t="s">
        <v>1129</v>
      </c>
      <c r="C589" s="9" t="str">
        <f>VLOOKUP(B589,Lists!$A$2:$B$192,2,FALSE)</f>
        <v>MLT</v>
      </c>
      <c r="F589" t="str">
        <f>VLOOKUP(B589,Lists!$A$2:$C$192,3,FALSE)</f>
        <v>Europe</v>
      </c>
      <c r="G589" t="str">
        <f>VLOOKUP(H589,Lists!$D$2:$E$40,2,FALSE)</f>
        <v>Public health measures</v>
      </c>
      <c r="H589" s="10" t="s">
        <v>18</v>
      </c>
      <c r="I589" s="10" t="s">
        <v>19</v>
      </c>
      <c r="J589" s="10" t="s">
        <v>1136</v>
      </c>
      <c r="K589" s="10" t="s">
        <v>86</v>
      </c>
      <c r="L589" s="13">
        <v>43884</v>
      </c>
      <c r="M589" s="10" t="s">
        <v>1134</v>
      </c>
      <c r="N589" s="10" t="s">
        <v>21</v>
      </c>
      <c r="O589" s="15" t="s">
        <v>1135</v>
      </c>
      <c r="P589" s="14">
        <v>43906</v>
      </c>
    </row>
    <row r="590" spans="1:17" x14ac:dyDescent="0.3">
      <c r="A590">
        <v>595</v>
      </c>
      <c r="B590" s="10" t="s">
        <v>1129</v>
      </c>
      <c r="C590" s="9" t="str">
        <f>VLOOKUP(B590,Lists!$A$2:$B$192,2,FALSE)</f>
        <v>MLT</v>
      </c>
      <c r="F590" t="str">
        <f>VLOOKUP(B590,Lists!$A$2:$C$192,3,FALSE)</f>
        <v>Europe</v>
      </c>
      <c r="G590" t="str">
        <f>VLOOKUP(H590,Lists!$D$2:$E$40,2,FALSE)</f>
        <v>Public health measures</v>
      </c>
      <c r="H590" s="10" t="s">
        <v>24</v>
      </c>
      <c r="I590" s="10" t="s">
        <v>37</v>
      </c>
      <c r="J590" s="10" t="s">
        <v>1137</v>
      </c>
      <c r="K590" s="10" t="s">
        <v>86</v>
      </c>
      <c r="L590" s="13">
        <v>43888</v>
      </c>
      <c r="M590" s="10" t="s">
        <v>1134</v>
      </c>
      <c r="N590" s="10" t="s">
        <v>21</v>
      </c>
      <c r="O590" s="15" t="s">
        <v>1138</v>
      </c>
      <c r="P590" s="14">
        <v>43906</v>
      </c>
    </row>
    <row r="591" spans="1:17" x14ac:dyDescent="0.3">
      <c r="A591">
        <v>596</v>
      </c>
      <c r="B591" s="10" t="s">
        <v>527</v>
      </c>
      <c r="C591" s="9" t="str">
        <f>VLOOKUP(B591,Lists!$A$2:$B$192,2,FALSE)</f>
        <v>MAR</v>
      </c>
      <c r="F591" t="str">
        <f>VLOOKUP(B591,Lists!$A$2:$C$192,3,FALSE)</f>
        <v>Africa</v>
      </c>
      <c r="G591" t="str">
        <f>VLOOKUP(H591,Lists!$D$2:$E$40,2,FALSE)</f>
        <v>Movement restrictions</v>
      </c>
      <c r="H591" s="10" t="s">
        <v>59</v>
      </c>
      <c r="I591" s="10" t="s">
        <v>19</v>
      </c>
      <c r="J591" s="10" t="s">
        <v>1139</v>
      </c>
      <c r="L591" s="13">
        <v>43905</v>
      </c>
      <c r="M591" s="10" t="s">
        <v>1140</v>
      </c>
      <c r="N591" s="10" t="s">
        <v>30</v>
      </c>
      <c r="O591" s="15" t="s">
        <v>1141</v>
      </c>
      <c r="P591" s="14">
        <v>43906</v>
      </c>
      <c r="Q591" s="15"/>
    </row>
    <row r="592" spans="1:17" x14ac:dyDescent="0.3">
      <c r="A592">
        <v>597</v>
      </c>
      <c r="B592" s="10" t="s">
        <v>1100</v>
      </c>
      <c r="C592" s="9" t="str">
        <f>VLOOKUP(B592,Lists!$A$2:$B$192,2,FALSE)</f>
        <v>ZAF</v>
      </c>
      <c r="F592" t="str">
        <f>VLOOKUP(B592,Lists!$A$2:$C$192,3,FALSE)</f>
        <v>Africa</v>
      </c>
      <c r="G592" t="str">
        <f>VLOOKUP(H592,Lists!$D$2:$E$40,2,FALSE)</f>
        <v>Social distancing</v>
      </c>
      <c r="H592" s="10" t="s">
        <v>42</v>
      </c>
      <c r="I592" s="10" t="s">
        <v>19</v>
      </c>
      <c r="J592" s="10" t="s">
        <v>1142</v>
      </c>
      <c r="L592" s="13">
        <v>43908</v>
      </c>
      <c r="M592" s="10" t="s">
        <v>1143</v>
      </c>
      <c r="N592" s="10" t="s">
        <v>21</v>
      </c>
      <c r="O592" s="15" t="s">
        <v>1108</v>
      </c>
      <c r="P592" s="14">
        <v>43906</v>
      </c>
    </row>
    <row r="593" spans="1:17" x14ac:dyDescent="0.3">
      <c r="A593">
        <v>598</v>
      </c>
      <c r="B593" s="10" t="s">
        <v>1129</v>
      </c>
      <c r="C593" s="9" t="str">
        <f>VLOOKUP(B593,Lists!$A$2:$B$192,2,FALSE)</f>
        <v>MLT</v>
      </c>
      <c r="F593" t="str">
        <f>VLOOKUP(B593,Lists!$A$2:$C$192,3,FALSE)</f>
        <v>Europe</v>
      </c>
      <c r="G593" t="str">
        <f>VLOOKUP(H593,Lists!$D$2:$E$40,2,FALSE)</f>
        <v>Social distancing</v>
      </c>
      <c r="H593" s="10" t="s">
        <v>42</v>
      </c>
      <c r="I593" s="10" t="s">
        <v>19</v>
      </c>
      <c r="J593" s="10" t="s">
        <v>1144</v>
      </c>
      <c r="K593" s="10" t="s">
        <v>86</v>
      </c>
      <c r="L593" s="13">
        <v>43903</v>
      </c>
      <c r="M593" s="10" t="s">
        <v>21</v>
      </c>
      <c r="N593" s="10" t="s">
        <v>21</v>
      </c>
      <c r="O593" s="15" t="s">
        <v>1131</v>
      </c>
      <c r="P593" s="14">
        <v>43906</v>
      </c>
    </row>
    <row r="594" spans="1:17" x14ac:dyDescent="0.3">
      <c r="A594">
        <v>599</v>
      </c>
      <c r="B594" s="10" t="s">
        <v>964</v>
      </c>
      <c r="C594" s="9" t="str">
        <f>VLOOKUP(B594,Lists!$A$2:$B$192,2,FALSE)</f>
        <v>KHM</v>
      </c>
      <c r="F594" t="str">
        <f>VLOOKUP(B594,Lists!$A$2:$C$192,3,FALSE)</f>
        <v>Asia</v>
      </c>
      <c r="G594" t="str">
        <f>VLOOKUP(H594,Lists!$D$2:$E$40,2,FALSE)</f>
        <v>Public health measures</v>
      </c>
      <c r="H594" s="10" t="s">
        <v>18</v>
      </c>
      <c r="I594" s="10" t="s">
        <v>19</v>
      </c>
      <c r="J594" s="10" t="s">
        <v>1145</v>
      </c>
      <c r="M594" s="10" t="s">
        <v>394</v>
      </c>
      <c r="N594" s="10" t="s">
        <v>21</v>
      </c>
      <c r="O594" s="10" t="s">
        <v>966</v>
      </c>
      <c r="P594" s="14">
        <v>43906</v>
      </c>
    </row>
    <row r="595" spans="1:17" x14ac:dyDescent="0.3">
      <c r="A595">
        <v>600</v>
      </c>
      <c r="B595" s="10" t="s">
        <v>1129</v>
      </c>
      <c r="C595" s="9" t="str">
        <f>VLOOKUP(B595,Lists!$A$2:$B$192,2,FALSE)</f>
        <v>MLT</v>
      </c>
      <c r="F595" t="str">
        <f>VLOOKUP(B595,Lists!$A$2:$C$192,3,FALSE)</f>
        <v>Europe</v>
      </c>
      <c r="G595" t="str">
        <f>VLOOKUP(H595,Lists!$D$2:$E$40,2,FALSE)</f>
        <v>Public health measures</v>
      </c>
      <c r="H595" s="10" t="s">
        <v>24</v>
      </c>
      <c r="I595" s="10" t="s">
        <v>19</v>
      </c>
      <c r="J595" s="10" t="s">
        <v>1146</v>
      </c>
      <c r="K595" s="10" t="s">
        <v>605</v>
      </c>
      <c r="L595" s="13">
        <v>43903</v>
      </c>
      <c r="M595" s="10" t="s">
        <v>21</v>
      </c>
      <c r="N595" s="10" t="s">
        <v>21</v>
      </c>
      <c r="O595" s="15" t="s">
        <v>1131</v>
      </c>
      <c r="P595" s="14">
        <v>43906</v>
      </c>
    </row>
    <row r="596" spans="1:17" x14ac:dyDescent="0.3">
      <c r="A596">
        <v>601</v>
      </c>
      <c r="B596" s="10" t="s">
        <v>1147</v>
      </c>
      <c r="C596" s="9" t="str">
        <f>VLOOKUP(B596,Lists!$A$2:$B$192,2,FALSE)</f>
        <v>UGA</v>
      </c>
      <c r="F596" t="str">
        <f>VLOOKUP(B596,Lists!$A$2:$C$192,3,FALSE)</f>
        <v>Africa</v>
      </c>
      <c r="G596" t="str">
        <f>VLOOKUP(H596,Lists!$D$2:$E$40,2,FALSE)</f>
        <v>Public health measures</v>
      </c>
      <c r="H596" s="10" t="s">
        <v>18</v>
      </c>
      <c r="I596" s="10" t="s">
        <v>19</v>
      </c>
      <c r="L596" s="13">
        <v>43897</v>
      </c>
      <c r="M596" s="10" t="s">
        <v>394</v>
      </c>
      <c r="N596" s="10" t="s">
        <v>21</v>
      </c>
      <c r="O596" s="15" t="s">
        <v>1148</v>
      </c>
      <c r="P596" s="14">
        <v>43906</v>
      </c>
    </row>
    <row r="597" spans="1:17" s="1" customFormat="1" x14ac:dyDescent="0.3">
      <c r="A597" s="1">
        <v>602</v>
      </c>
      <c r="B597" s="11" t="s">
        <v>1147</v>
      </c>
      <c r="C597" s="9" t="str">
        <f>VLOOKUP(B597,Lists!$A$2:$B$192,2,FALSE)</f>
        <v>UGA</v>
      </c>
      <c r="D597" s="11"/>
      <c r="F597" t="str">
        <f>VLOOKUP(B597,Lists!$A$2:$C$192,3,FALSE)</f>
        <v>Africa</v>
      </c>
      <c r="G597" t="str">
        <f>VLOOKUP(H597,Lists!$D$2:$E$40,2,FALSE)</f>
        <v>Public health measures</v>
      </c>
      <c r="H597" s="11" t="s">
        <v>267</v>
      </c>
      <c r="I597" s="11" t="s">
        <v>37</v>
      </c>
      <c r="J597" s="11" t="s">
        <v>1149</v>
      </c>
      <c r="K597" s="11"/>
      <c r="L597" s="18">
        <v>43902</v>
      </c>
      <c r="M597" s="11" t="s">
        <v>114</v>
      </c>
      <c r="N597" s="11" t="s">
        <v>21</v>
      </c>
      <c r="O597" s="16" t="s">
        <v>1150</v>
      </c>
      <c r="P597" s="17">
        <v>43906</v>
      </c>
      <c r="Q597" s="11"/>
    </row>
    <row r="598" spans="1:17" x14ac:dyDescent="0.3">
      <c r="A598">
        <v>603</v>
      </c>
      <c r="B598" s="10" t="s">
        <v>1147</v>
      </c>
      <c r="C598" s="9" t="str">
        <f>VLOOKUP(B598,Lists!$A$2:$B$192,2,FALSE)</f>
        <v>UGA</v>
      </c>
      <c r="F598" t="str">
        <f>VLOOKUP(B598,Lists!$A$2:$C$192,3,FALSE)</f>
        <v>Africa</v>
      </c>
      <c r="G598" t="str">
        <f>VLOOKUP(H598,Lists!$D$2:$E$40,2,FALSE)</f>
        <v>Public health measures</v>
      </c>
      <c r="H598" s="10" t="s">
        <v>24</v>
      </c>
      <c r="I598" s="10" t="s">
        <v>37</v>
      </c>
      <c r="J598" s="10" t="s">
        <v>1151</v>
      </c>
      <c r="L598" s="13">
        <v>43897</v>
      </c>
      <c r="M598" s="10" t="s">
        <v>394</v>
      </c>
      <c r="N598" s="10" t="s">
        <v>21</v>
      </c>
      <c r="O598" s="15" t="s">
        <v>1148</v>
      </c>
      <c r="P598" s="14">
        <v>43906</v>
      </c>
    </row>
    <row r="599" spans="1:17" x14ac:dyDescent="0.3">
      <c r="A599">
        <v>604</v>
      </c>
      <c r="B599" s="10" t="s">
        <v>1152</v>
      </c>
      <c r="C599" s="9" t="str">
        <f>VLOOKUP(B599,Lists!$A$2:$B$192,2,FALSE)</f>
        <v>ZMB</v>
      </c>
      <c r="F599" t="str">
        <f>VLOOKUP(B599,Lists!$A$2:$C$192,3,FALSE)</f>
        <v>Africa</v>
      </c>
      <c r="G599" t="str">
        <f>VLOOKUP(H599,Lists!$D$2:$E$40,2,FALSE)</f>
        <v>Public health measures</v>
      </c>
      <c r="H599" s="10" t="s">
        <v>18</v>
      </c>
      <c r="I599" s="10" t="s">
        <v>19</v>
      </c>
      <c r="L599" s="13">
        <v>43885</v>
      </c>
      <c r="M599" s="10" t="s">
        <v>394</v>
      </c>
      <c r="N599" s="10" t="s">
        <v>21</v>
      </c>
      <c r="O599" s="15" t="s">
        <v>1153</v>
      </c>
      <c r="P599" s="14">
        <v>43906</v>
      </c>
    </row>
    <row r="600" spans="1:17" x14ac:dyDescent="0.3">
      <c r="A600">
        <v>605</v>
      </c>
      <c r="B600" s="10" t="s">
        <v>1154</v>
      </c>
      <c r="C600" s="9" t="str">
        <f>VLOOKUP(B600,Lists!$A$2:$B$192,2,FALSE)</f>
        <v>ISR</v>
      </c>
      <c r="F600" t="str">
        <f>VLOOKUP(B600,Lists!$A$2:$C$192,3,FALSE)</f>
        <v>Middle East</v>
      </c>
      <c r="G600" t="str">
        <f>VLOOKUP(H600,Lists!$D$2:$E$40,2,FALSE)</f>
        <v>Public health measures</v>
      </c>
      <c r="H600" s="10" t="s">
        <v>24</v>
      </c>
      <c r="I600" s="10" t="s">
        <v>19</v>
      </c>
      <c r="J600" s="10" t="s">
        <v>1155</v>
      </c>
      <c r="L600" s="13">
        <v>43899</v>
      </c>
      <c r="M600" s="10" t="s">
        <v>20</v>
      </c>
      <c r="N600" s="10" t="s">
        <v>21</v>
      </c>
      <c r="O600" s="15" t="s">
        <v>1156</v>
      </c>
      <c r="P600" s="14">
        <v>43906</v>
      </c>
    </row>
    <row r="601" spans="1:17" x14ac:dyDescent="0.3">
      <c r="A601">
        <v>606</v>
      </c>
      <c r="B601" s="10" t="s">
        <v>1154</v>
      </c>
      <c r="C601" s="9" t="str">
        <f>VLOOKUP(B601,Lists!$A$2:$B$192,2,FALSE)</f>
        <v>ISR</v>
      </c>
      <c r="F601" t="str">
        <f>VLOOKUP(B601,Lists!$A$2:$C$192,3,FALSE)</f>
        <v>Middle East</v>
      </c>
      <c r="G601" t="str">
        <f>VLOOKUP(H601,Lists!$D$2:$E$40,2,FALSE)</f>
        <v>Social distancing</v>
      </c>
      <c r="H601" s="10" t="s">
        <v>27</v>
      </c>
      <c r="I601" s="10" t="s">
        <v>19</v>
      </c>
      <c r="J601" s="10" t="s">
        <v>1157</v>
      </c>
      <c r="L601" s="13">
        <v>43905</v>
      </c>
      <c r="M601" s="10" t="s">
        <v>1158</v>
      </c>
      <c r="N601" s="10" t="s">
        <v>21</v>
      </c>
      <c r="O601" s="15" t="s">
        <v>1156</v>
      </c>
      <c r="P601" s="14">
        <v>43906</v>
      </c>
    </row>
    <row r="602" spans="1:17" x14ac:dyDescent="0.3">
      <c r="A602">
        <v>607</v>
      </c>
      <c r="B602" s="10" t="s">
        <v>1154</v>
      </c>
      <c r="C602" s="9" t="str">
        <f>VLOOKUP(B602,Lists!$A$2:$B$192,2,FALSE)</f>
        <v>ISR</v>
      </c>
      <c r="F602" t="str">
        <f>VLOOKUP(B602,Lists!$A$2:$C$192,3,FALSE)</f>
        <v>Middle East</v>
      </c>
      <c r="G602" t="str">
        <f>VLOOKUP(H602,Lists!$D$2:$E$40,2,FALSE)</f>
        <v>Social distancing</v>
      </c>
      <c r="H602" s="10" t="s">
        <v>42</v>
      </c>
      <c r="I602" s="10" t="s">
        <v>19</v>
      </c>
      <c r="J602" s="10" t="s">
        <v>1159</v>
      </c>
      <c r="L602" s="13">
        <v>43905</v>
      </c>
      <c r="M602" s="10" t="s">
        <v>20</v>
      </c>
      <c r="N602" s="10" t="s">
        <v>21</v>
      </c>
      <c r="O602" s="15" t="s">
        <v>1156</v>
      </c>
      <c r="P602" s="14">
        <v>43906</v>
      </c>
    </row>
    <row r="603" spans="1:17" x14ac:dyDescent="0.3">
      <c r="A603">
        <v>608</v>
      </c>
      <c r="B603" s="10" t="s">
        <v>1160</v>
      </c>
      <c r="C603" s="9" t="str">
        <f>VLOOKUP(B603,Lists!$A$2:$B$192,2,FALSE)</f>
        <v>GMB</v>
      </c>
      <c r="F603" t="str">
        <f>VLOOKUP(B603,Lists!$A$2:$C$192,3,FALSE)</f>
        <v>Africa</v>
      </c>
      <c r="G603" t="str">
        <f>VLOOKUP(H603,Lists!$D$2:$E$40,2,FALSE)</f>
        <v>Social and economic measures</v>
      </c>
      <c r="H603" s="10" t="s">
        <v>26</v>
      </c>
      <c r="I603" s="10" t="s">
        <v>19</v>
      </c>
      <c r="J603" s="10" t="s">
        <v>1161</v>
      </c>
      <c r="L603" s="13">
        <v>43862</v>
      </c>
      <c r="M603" s="10" t="s">
        <v>394</v>
      </c>
      <c r="N603" s="10" t="s">
        <v>21</v>
      </c>
      <c r="O603" s="10" t="s">
        <v>1162</v>
      </c>
      <c r="P603" s="14">
        <v>43906</v>
      </c>
    </row>
    <row r="604" spans="1:17" x14ac:dyDescent="0.3">
      <c r="A604">
        <v>609</v>
      </c>
      <c r="B604" s="10" t="s">
        <v>1163</v>
      </c>
      <c r="C604" s="9" t="str">
        <f>VLOOKUP(B604,Lists!$A$2:$B$192,2,FALSE)</f>
        <v>ZWE</v>
      </c>
      <c r="F604" t="str">
        <f>VLOOKUP(B604,Lists!$A$2:$C$192,3,FALSE)</f>
        <v>Africa</v>
      </c>
      <c r="G604" t="str">
        <f>VLOOKUP(H604,Lists!$D$2:$E$40,2,FALSE)</f>
        <v>Public health measures</v>
      </c>
      <c r="H604" s="10" t="s">
        <v>18</v>
      </c>
      <c r="I604" s="10" t="s">
        <v>19</v>
      </c>
      <c r="L604" s="13">
        <v>43902</v>
      </c>
      <c r="M604" s="10" t="s">
        <v>394</v>
      </c>
      <c r="N604" s="10" t="s">
        <v>21</v>
      </c>
      <c r="O604" s="15" t="s">
        <v>1164</v>
      </c>
      <c r="P604" s="14">
        <v>43906</v>
      </c>
    </row>
    <row r="605" spans="1:17" x14ac:dyDescent="0.3">
      <c r="A605">
        <v>610</v>
      </c>
      <c r="B605" s="10" t="s">
        <v>1163</v>
      </c>
      <c r="C605" s="9" t="str">
        <f>VLOOKUP(B605,Lists!$A$2:$B$192,2,FALSE)</f>
        <v>ZWE</v>
      </c>
      <c r="F605" t="str">
        <f>VLOOKUP(B605,Lists!$A$2:$C$192,3,FALSE)</f>
        <v>Africa</v>
      </c>
      <c r="G605" t="str">
        <f>VLOOKUP(H605,Lists!$D$2:$E$40,2,FALSE)</f>
        <v>Public health measures</v>
      </c>
      <c r="H605" s="10" t="s">
        <v>25</v>
      </c>
      <c r="I605" s="10" t="s">
        <v>19</v>
      </c>
      <c r="L605" s="13">
        <v>43905</v>
      </c>
      <c r="M605" s="10" t="s">
        <v>20</v>
      </c>
      <c r="N605" s="10" t="s">
        <v>21</v>
      </c>
      <c r="O605" s="15" t="s">
        <v>1165</v>
      </c>
      <c r="P605" s="14">
        <v>43906</v>
      </c>
    </row>
    <row r="606" spans="1:17" x14ac:dyDescent="0.3">
      <c r="A606">
        <v>611</v>
      </c>
      <c r="B606" s="10" t="s">
        <v>1154</v>
      </c>
      <c r="C606" s="9" t="str">
        <f>VLOOKUP(B606,Lists!$A$2:$B$192,2,FALSE)</f>
        <v>ISR</v>
      </c>
      <c r="F606" t="str">
        <f>VLOOKUP(B606,Lists!$A$2:$C$192,3,FALSE)</f>
        <v>Middle East</v>
      </c>
      <c r="G606" t="str">
        <f>VLOOKUP(H606,Lists!$D$2:$E$40,2,FALSE)</f>
        <v>Movement restrictions</v>
      </c>
      <c r="H606" s="10" t="s">
        <v>1166</v>
      </c>
      <c r="I606" s="10" t="s">
        <v>37</v>
      </c>
      <c r="J606" s="10" t="s">
        <v>1167</v>
      </c>
      <c r="M606" s="10" t="s">
        <v>1168</v>
      </c>
      <c r="N606" s="10" t="s">
        <v>30</v>
      </c>
      <c r="O606" s="15" t="s">
        <v>1169</v>
      </c>
      <c r="P606" s="14">
        <v>43906</v>
      </c>
    </row>
    <row r="607" spans="1:17" x14ac:dyDescent="0.3">
      <c r="A607">
        <v>612</v>
      </c>
      <c r="B607" s="10" t="s">
        <v>1170</v>
      </c>
      <c r="C607" s="9" t="str">
        <f>VLOOKUP(B607,Lists!$A$2:$B$192,2,FALSE)</f>
        <v>MKD</v>
      </c>
      <c r="F607" t="str">
        <f>VLOOKUP(B607,Lists!$A$2:$C$192,3,FALSE)</f>
        <v>Europe</v>
      </c>
      <c r="G607" t="str">
        <f>VLOOKUP(H607,Lists!$D$2:$E$40,2,FALSE)</f>
        <v>Movement restrictions</v>
      </c>
      <c r="H607" s="10" t="s">
        <v>71</v>
      </c>
      <c r="I607" s="10" t="s">
        <v>37</v>
      </c>
      <c r="J607" s="10" t="s">
        <v>1171</v>
      </c>
      <c r="L607" s="13">
        <v>43903</v>
      </c>
      <c r="M607" s="10" t="s">
        <v>1172</v>
      </c>
      <c r="N607" s="10" t="s">
        <v>30</v>
      </c>
      <c r="O607" s="15" t="s">
        <v>1173</v>
      </c>
      <c r="P607" s="14">
        <v>43906</v>
      </c>
    </row>
    <row r="608" spans="1:17" x14ac:dyDescent="0.3">
      <c r="A608">
        <v>613</v>
      </c>
      <c r="B608" s="10" t="s">
        <v>1170</v>
      </c>
      <c r="C608" s="9" t="str">
        <f>VLOOKUP(B608,Lists!$A$2:$B$192,2,FALSE)</f>
        <v>MKD</v>
      </c>
      <c r="F608" t="str">
        <f>VLOOKUP(B608,Lists!$A$2:$C$192,3,FALSE)</f>
        <v>Europe</v>
      </c>
      <c r="G608" t="str">
        <f>VLOOKUP(H608,Lists!$D$2:$E$40,2,FALSE)</f>
        <v>Social distancing</v>
      </c>
      <c r="H608" s="10" t="s">
        <v>42</v>
      </c>
      <c r="I608" s="10" t="s">
        <v>19</v>
      </c>
      <c r="J608" s="10" t="s">
        <v>1174</v>
      </c>
      <c r="L608" s="13">
        <v>43900</v>
      </c>
      <c r="M608" s="10" t="s">
        <v>1172</v>
      </c>
      <c r="N608" s="10" t="s">
        <v>30</v>
      </c>
      <c r="O608" s="15" t="s">
        <v>1175</v>
      </c>
      <c r="P608" s="14">
        <v>43906</v>
      </c>
    </row>
    <row r="609" spans="1:16" x14ac:dyDescent="0.3">
      <c r="A609">
        <v>614</v>
      </c>
      <c r="B609" s="10" t="s">
        <v>1170</v>
      </c>
      <c r="C609" s="9" t="str">
        <f>VLOOKUP(B609,Lists!$A$2:$B$192,2,FALSE)</f>
        <v>MKD</v>
      </c>
      <c r="F609" t="str">
        <f>VLOOKUP(B609,Lists!$A$2:$C$192,3,FALSE)</f>
        <v>Europe</v>
      </c>
      <c r="G609" t="str">
        <f>VLOOKUP(H609,Lists!$D$2:$E$40,2,FALSE)</f>
        <v>Movement restrictions</v>
      </c>
      <c r="H609" s="10" t="s">
        <v>32</v>
      </c>
      <c r="I609" s="10" t="s">
        <v>19</v>
      </c>
      <c r="J609" s="10" t="s">
        <v>1176</v>
      </c>
      <c r="L609" s="13">
        <v>43903</v>
      </c>
      <c r="M609" s="10" t="s">
        <v>609</v>
      </c>
      <c r="N609" s="10" t="s">
        <v>30</v>
      </c>
      <c r="O609" s="15" t="s">
        <v>1177</v>
      </c>
      <c r="P609" s="14">
        <v>43906</v>
      </c>
    </row>
    <row r="610" spans="1:16" x14ac:dyDescent="0.3">
      <c r="A610">
        <v>615</v>
      </c>
      <c r="B610" s="10" t="s">
        <v>1170</v>
      </c>
      <c r="C610" s="9" t="str">
        <f>VLOOKUP(B610,Lists!$A$2:$B$192,2,FALSE)</f>
        <v>MKD</v>
      </c>
      <c r="F610" t="str">
        <f>VLOOKUP(B610,Lists!$A$2:$C$192,3,FALSE)</f>
        <v>Europe</v>
      </c>
      <c r="G610" t="str">
        <f>VLOOKUP(H610,Lists!$D$2:$E$40,2,FALSE)</f>
        <v>Social distancing</v>
      </c>
      <c r="H610" s="10" t="s">
        <v>27</v>
      </c>
      <c r="I610" s="10" t="s">
        <v>19</v>
      </c>
      <c r="J610" s="10" t="s">
        <v>1178</v>
      </c>
      <c r="L610" s="13">
        <v>43903</v>
      </c>
      <c r="M610" s="10" t="s">
        <v>609</v>
      </c>
      <c r="N610" s="10" t="s">
        <v>30</v>
      </c>
      <c r="O610" s="15" t="s">
        <v>1177</v>
      </c>
      <c r="P610" s="14">
        <v>43906</v>
      </c>
    </row>
    <row r="611" spans="1:16" x14ac:dyDescent="0.3">
      <c r="A611">
        <v>616</v>
      </c>
      <c r="B611" s="10" t="s">
        <v>1170</v>
      </c>
      <c r="C611" s="9" t="str">
        <f>VLOOKUP(B611,Lists!$A$2:$B$192,2,FALSE)</f>
        <v>MKD</v>
      </c>
      <c r="F611" t="str">
        <f>VLOOKUP(B611,Lists!$A$2:$C$192,3,FALSE)</f>
        <v>Europe</v>
      </c>
      <c r="G611" t="str">
        <f>VLOOKUP(H611,Lists!$D$2:$E$40,2,FALSE)</f>
        <v>Public health measures</v>
      </c>
      <c r="H611" s="10" t="s">
        <v>55</v>
      </c>
      <c r="I611" s="10" t="s">
        <v>19</v>
      </c>
      <c r="J611" s="10" t="s">
        <v>1179</v>
      </c>
      <c r="L611" s="13">
        <v>43903</v>
      </c>
      <c r="M611" s="10" t="s">
        <v>609</v>
      </c>
      <c r="N611" s="10" t="s">
        <v>30</v>
      </c>
      <c r="O611" s="15" t="s">
        <v>1177</v>
      </c>
      <c r="P611" s="14">
        <v>43906</v>
      </c>
    </row>
    <row r="612" spans="1:16" x14ac:dyDescent="0.3">
      <c r="A612">
        <v>617</v>
      </c>
      <c r="B612" s="10" t="s">
        <v>527</v>
      </c>
      <c r="C612" s="9" t="str">
        <f>VLOOKUP(B612,Lists!$A$2:$B$192,2,FALSE)</f>
        <v>MAR</v>
      </c>
      <c r="F612" t="str">
        <f>VLOOKUP(B612,Lists!$A$2:$C$192,3,FALSE)</f>
        <v>Africa</v>
      </c>
      <c r="G612" t="str">
        <f>VLOOKUP(H612,Lists!$D$2:$E$40,2,FALSE)</f>
        <v>Public health measures</v>
      </c>
      <c r="H612" s="10" t="s">
        <v>55</v>
      </c>
      <c r="I612" s="10" t="s">
        <v>19</v>
      </c>
      <c r="J612" s="10" t="s">
        <v>1180</v>
      </c>
      <c r="L612" s="13">
        <v>43905</v>
      </c>
      <c r="M612" s="10" t="s">
        <v>609</v>
      </c>
      <c r="N612" s="10" t="s">
        <v>30</v>
      </c>
      <c r="P612" s="14">
        <v>43906</v>
      </c>
    </row>
    <row r="613" spans="1:16" x14ac:dyDescent="0.3">
      <c r="A613">
        <v>618</v>
      </c>
      <c r="B613" s="10" t="s">
        <v>1170</v>
      </c>
      <c r="C613" s="9" t="str">
        <f>VLOOKUP(B613,Lists!$A$2:$B$192,2,FALSE)</f>
        <v>MKD</v>
      </c>
      <c r="F613" t="str">
        <f>VLOOKUP(B613,Lists!$A$2:$C$192,3,FALSE)</f>
        <v>Europe</v>
      </c>
      <c r="G613" t="str">
        <f>VLOOKUP(H613,Lists!$D$2:$E$40,2,FALSE)</f>
        <v>Public health measures</v>
      </c>
      <c r="H613" s="10" t="s">
        <v>24</v>
      </c>
      <c r="I613" s="10" t="s">
        <v>19</v>
      </c>
      <c r="J613" s="10" t="s">
        <v>1181</v>
      </c>
      <c r="L613" s="13">
        <v>43906</v>
      </c>
      <c r="M613" s="10" t="s">
        <v>20</v>
      </c>
      <c r="N613" s="10" t="s">
        <v>21</v>
      </c>
      <c r="O613" s="15" t="s">
        <v>1182</v>
      </c>
      <c r="P613" s="14">
        <v>43906</v>
      </c>
    </row>
    <row r="614" spans="1:16" x14ac:dyDescent="0.3">
      <c r="A614">
        <v>619</v>
      </c>
      <c r="B614" s="10" t="s">
        <v>1160</v>
      </c>
      <c r="C614" s="9" t="str">
        <f>VLOOKUP(B614,Lists!$A$2:$B$192,2,FALSE)</f>
        <v>GMB</v>
      </c>
      <c r="F614" t="str">
        <f>VLOOKUP(B614,Lists!$A$2:$C$192,3,FALSE)</f>
        <v>Africa</v>
      </c>
      <c r="G614" t="str">
        <f>VLOOKUP(H614,Lists!$D$2:$E$40,2,FALSE)</f>
        <v>Public health measures</v>
      </c>
      <c r="H614" s="10" t="s">
        <v>18</v>
      </c>
      <c r="I614" s="10" t="s">
        <v>19</v>
      </c>
      <c r="J614" s="10" t="s">
        <v>1183</v>
      </c>
      <c r="L614" s="13">
        <v>43868</v>
      </c>
      <c r="M614" s="10" t="s">
        <v>394</v>
      </c>
      <c r="N614" s="10" t="s">
        <v>21</v>
      </c>
      <c r="O614" s="10" t="s">
        <v>1162</v>
      </c>
      <c r="P614" s="14">
        <v>43906</v>
      </c>
    </row>
    <row r="615" spans="1:16" x14ac:dyDescent="0.3">
      <c r="A615">
        <v>620</v>
      </c>
      <c r="B615" s="10" t="s">
        <v>527</v>
      </c>
      <c r="C615" s="9" t="str">
        <f>VLOOKUP(B615,Lists!$A$2:$B$192,2,FALSE)</f>
        <v>MAR</v>
      </c>
      <c r="F615" t="str">
        <f>VLOOKUP(B615,Lists!$A$2:$C$192,3,FALSE)</f>
        <v>Africa</v>
      </c>
      <c r="G615" t="str">
        <f>VLOOKUP(H615,Lists!$D$2:$E$40,2,FALSE)</f>
        <v>Social and economic measures</v>
      </c>
      <c r="H615" s="10" t="s">
        <v>101</v>
      </c>
      <c r="I615" s="10" t="s">
        <v>19</v>
      </c>
      <c r="J615" s="10" t="s">
        <v>1184</v>
      </c>
      <c r="L615" s="13">
        <v>43905</v>
      </c>
      <c r="M615" s="10" t="s">
        <v>609</v>
      </c>
      <c r="N615" s="10" t="s">
        <v>30</v>
      </c>
      <c r="O615" s="15" t="s">
        <v>1185</v>
      </c>
      <c r="P615" s="14">
        <v>43906</v>
      </c>
    </row>
    <row r="616" spans="1:16" x14ac:dyDescent="0.3">
      <c r="A616">
        <v>621</v>
      </c>
      <c r="B616" s="10" t="s">
        <v>527</v>
      </c>
      <c r="C616" s="9" t="str">
        <f>VLOOKUP(B616,Lists!$A$2:$B$192,2,FALSE)</f>
        <v>MAR</v>
      </c>
      <c r="F616" t="str">
        <f>VLOOKUP(B616,Lists!$A$2:$C$192,3,FALSE)</f>
        <v>Africa</v>
      </c>
      <c r="G616" t="str">
        <f>VLOOKUP(H616,Lists!$D$2:$E$40,2,FALSE)</f>
        <v>Social distancing</v>
      </c>
      <c r="H616" s="10" t="s">
        <v>27</v>
      </c>
      <c r="I616" s="10" t="s">
        <v>19</v>
      </c>
      <c r="J616" s="10" t="s">
        <v>1186</v>
      </c>
      <c r="L616" s="13">
        <v>43906</v>
      </c>
      <c r="M616" s="10" t="s">
        <v>609</v>
      </c>
      <c r="N616" s="10" t="s">
        <v>30</v>
      </c>
      <c r="O616" s="15" t="s">
        <v>1187</v>
      </c>
      <c r="P616" s="14">
        <v>43906</v>
      </c>
    </row>
    <row r="617" spans="1:16" x14ac:dyDescent="0.3">
      <c r="A617">
        <v>622</v>
      </c>
      <c r="B617" s="10" t="s">
        <v>527</v>
      </c>
      <c r="C617" s="9" t="str">
        <f>VLOOKUP(B617,Lists!$A$2:$B$192,2,FALSE)</f>
        <v>MAR</v>
      </c>
      <c r="F617" t="str">
        <f>VLOOKUP(B617,Lists!$A$2:$C$192,3,FALSE)</f>
        <v>Africa</v>
      </c>
      <c r="G617" t="str">
        <f>VLOOKUP(H617,Lists!$D$2:$E$40,2,FALSE)</f>
        <v>Social distancing</v>
      </c>
      <c r="H617" s="10" t="s">
        <v>27</v>
      </c>
      <c r="I617" s="10" t="s">
        <v>19</v>
      </c>
      <c r="J617" s="10" t="s">
        <v>1188</v>
      </c>
      <c r="L617" s="13">
        <v>43906</v>
      </c>
      <c r="M617" s="10" t="s">
        <v>609</v>
      </c>
      <c r="N617" s="10" t="s">
        <v>30</v>
      </c>
      <c r="O617" s="15" t="s">
        <v>1187</v>
      </c>
      <c r="P617" s="14">
        <v>43906</v>
      </c>
    </row>
    <row r="618" spans="1:16" x14ac:dyDescent="0.3">
      <c r="A618">
        <v>623</v>
      </c>
      <c r="B618" s="10" t="s">
        <v>1189</v>
      </c>
      <c r="C618" s="9" t="str">
        <f>VLOOKUP(B618,Lists!$A$2:$B$192,2,FALSE)</f>
        <v>MUS</v>
      </c>
      <c r="F618" t="str">
        <f>VLOOKUP(B618,Lists!$A$2:$C$192,3,FALSE)</f>
        <v>Africa</v>
      </c>
      <c r="G618" t="str">
        <f>VLOOKUP(H618,Lists!$D$2:$E$40,2,FALSE)</f>
        <v>Movement restrictions</v>
      </c>
      <c r="H618" s="10" t="s">
        <v>71</v>
      </c>
      <c r="I618" s="10" t="s">
        <v>37</v>
      </c>
      <c r="J618" s="10" t="s">
        <v>1190</v>
      </c>
      <c r="L618" s="13">
        <v>43908</v>
      </c>
      <c r="M618" s="10" t="s">
        <v>79</v>
      </c>
      <c r="N618" s="10" t="s">
        <v>21</v>
      </c>
      <c r="O618" s="15" t="s">
        <v>1191</v>
      </c>
      <c r="P618" s="14">
        <v>43906</v>
      </c>
    </row>
    <row r="619" spans="1:16" x14ac:dyDescent="0.3">
      <c r="A619">
        <v>624</v>
      </c>
      <c r="B619" s="10" t="s">
        <v>1189</v>
      </c>
      <c r="C619" s="9" t="str">
        <f>VLOOKUP(B619,Lists!$A$2:$B$192,2,FALSE)</f>
        <v>MUS</v>
      </c>
      <c r="F619" t="str">
        <f>VLOOKUP(B619,Lists!$A$2:$C$192,3,FALSE)</f>
        <v>Africa</v>
      </c>
      <c r="G619" t="str">
        <f>VLOOKUP(H619,Lists!$D$2:$E$40,2,FALSE)</f>
        <v>Movement restrictions</v>
      </c>
      <c r="H619" s="10" t="s">
        <v>71</v>
      </c>
      <c r="I619" s="10" t="s">
        <v>37</v>
      </c>
      <c r="J619" s="10" t="s">
        <v>1192</v>
      </c>
      <c r="L619" s="13">
        <v>43906</v>
      </c>
      <c r="M619" s="10" t="s">
        <v>79</v>
      </c>
      <c r="N619" s="10" t="s">
        <v>21</v>
      </c>
      <c r="O619" s="15" t="s">
        <v>1191</v>
      </c>
      <c r="P619" s="14">
        <v>43906</v>
      </c>
    </row>
    <row r="620" spans="1:16" x14ac:dyDescent="0.3">
      <c r="A620">
        <v>625</v>
      </c>
      <c r="B620" s="10" t="s">
        <v>1193</v>
      </c>
      <c r="C620" s="9" t="str">
        <f>VLOOKUP(B620,Lists!$A$2:$B$192,2,FALSE)</f>
        <v>LKA</v>
      </c>
      <c r="F620" t="str">
        <f>VLOOKUP(B620,Lists!$A$2:$C$192,3,FALSE)</f>
        <v>Asia</v>
      </c>
      <c r="G620" t="str">
        <f>VLOOKUP(H620,Lists!$D$2:$E$40,2,FALSE)</f>
        <v>Movement restrictions</v>
      </c>
      <c r="H620" s="10" t="s">
        <v>71</v>
      </c>
      <c r="I620" s="10" t="s">
        <v>37</v>
      </c>
      <c r="J620" s="10" t="s">
        <v>1194</v>
      </c>
      <c r="L620" s="13">
        <v>43906</v>
      </c>
      <c r="M620" s="10" t="s">
        <v>394</v>
      </c>
      <c r="N620" s="10" t="s">
        <v>21</v>
      </c>
      <c r="O620" s="15" t="s">
        <v>1195</v>
      </c>
      <c r="P620" s="14">
        <v>43906</v>
      </c>
    </row>
    <row r="621" spans="1:16" x14ac:dyDescent="0.3">
      <c r="A621">
        <v>626</v>
      </c>
      <c r="B621" s="10" t="s">
        <v>1193</v>
      </c>
      <c r="C621" s="9" t="str">
        <f>VLOOKUP(B621,Lists!$A$2:$B$192,2,FALSE)</f>
        <v>LKA</v>
      </c>
      <c r="F621" t="str">
        <f>VLOOKUP(B621,Lists!$A$2:$C$192,3,FALSE)</f>
        <v>Asia</v>
      </c>
      <c r="G621" t="str">
        <f>VLOOKUP(H621,Lists!$D$2:$E$40,2,FALSE)</f>
        <v>Movement restrictions</v>
      </c>
      <c r="H621" s="10" t="s">
        <v>71</v>
      </c>
      <c r="I621" s="10" t="s">
        <v>19</v>
      </c>
      <c r="J621" s="10" t="s">
        <v>1196</v>
      </c>
      <c r="L621" s="13">
        <v>43906</v>
      </c>
      <c r="M621" s="10" t="s">
        <v>394</v>
      </c>
      <c r="N621" s="10" t="s">
        <v>21</v>
      </c>
      <c r="O621" s="15" t="s">
        <v>1195</v>
      </c>
      <c r="P621" s="14">
        <v>43906</v>
      </c>
    </row>
    <row r="622" spans="1:16" x14ac:dyDescent="0.3">
      <c r="A622">
        <v>627</v>
      </c>
      <c r="B622" s="10" t="s">
        <v>1193</v>
      </c>
      <c r="C622" s="9" t="str">
        <f>VLOOKUP(B622,Lists!$A$2:$B$192,2,FALSE)</f>
        <v>LKA</v>
      </c>
      <c r="F622" t="str">
        <f>VLOOKUP(B622,Lists!$A$2:$C$192,3,FALSE)</f>
        <v>Asia</v>
      </c>
      <c r="G622" t="str">
        <f>VLOOKUP(H622,Lists!$D$2:$E$40,2,FALSE)</f>
        <v>Movement restrictions</v>
      </c>
      <c r="H622" s="10" t="s">
        <v>71</v>
      </c>
      <c r="I622" s="10" t="s">
        <v>37</v>
      </c>
      <c r="J622" s="10" t="s">
        <v>1197</v>
      </c>
      <c r="L622" s="13">
        <v>43906</v>
      </c>
      <c r="M622" s="10" t="s">
        <v>394</v>
      </c>
      <c r="N622" s="10" t="s">
        <v>21</v>
      </c>
      <c r="O622" s="15" t="s">
        <v>1195</v>
      </c>
      <c r="P622" s="14">
        <v>43906</v>
      </c>
    </row>
    <row r="623" spans="1:16" x14ac:dyDescent="0.3">
      <c r="A623">
        <v>628</v>
      </c>
      <c r="B623" s="10" t="s">
        <v>1193</v>
      </c>
      <c r="C623" s="9" t="str">
        <f>VLOOKUP(B623,Lists!$A$2:$B$192,2,FALSE)</f>
        <v>LKA</v>
      </c>
      <c r="F623" t="str">
        <f>VLOOKUP(B623,Lists!$A$2:$C$192,3,FALSE)</f>
        <v>Asia</v>
      </c>
      <c r="G623" t="str">
        <f>VLOOKUP(H623,Lists!$D$2:$E$40,2,FALSE)</f>
        <v>Public health measures</v>
      </c>
      <c r="H623" s="10" t="s">
        <v>18</v>
      </c>
      <c r="I623" s="10" t="s">
        <v>19</v>
      </c>
      <c r="J623" s="10" t="s">
        <v>1198</v>
      </c>
      <c r="L623" s="13">
        <v>43906</v>
      </c>
      <c r="M623" s="10" t="s">
        <v>394</v>
      </c>
      <c r="N623" s="10" t="s">
        <v>21</v>
      </c>
      <c r="O623" s="15" t="s">
        <v>1195</v>
      </c>
      <c r="P623" s="14">
        <v>43906</v>
      </c>
    </row>
    <row r="624" spans="1:16" x14ac:dyDescent="0.3">
      <c r="A624">
        <v>629</v>
      </c>
      <c r="B624" s="10" t="s">
        <v>1193</v>
      </c>
      <c r="C624" s="9" t="str">
        <f>VLOOKUP(B624,Lists!$A$2:$B$192,2,FALSE)</f>
        <v>LKA</v>
      </c>
      <c r="F624" t="str">
        <f>VLOOKUP(B624,Lists!$A$2:$C$192,3,FALSE)</f>
        <v>Asia</v>
      </c>
      <c r="G624" t="str">
        <f>VLOOKUP(H624,Lists!$D$2:$E$40,2,FALSE)</f>
        <v>Movement restrictions</v>
      </c>
      <c r="H624" s="10" t="s">
        <v>178</v>
      </c>
      <c r="I624" s="10" t="s">
        <v>19</v>
      </c>
      <c r="J624" s="10" t="s">
        <v>1199</v>
      </c>
      <c r="L624" s="13">
        <v>43906</v>
      </c>
      <c r="M624" s="10" t="s">
        <v>394</v>
      </c>
      <c r="N624" s="10" t="s">
        <v>21</v>
      </c>
      <c r="O624" s="15" t="s">
        <v>1195</v>
      </c>
      <c r="P624" s="14">
        <v>43906</v>
      </c>
    </row>
    <row r="625" spans="1:16" x14ac:dyDescent="0.3">
      <c r="A625">
        <v>630</v>
      </c>
      <c r="B625" s="10" t="s">
        <v>1189</v>
      </c>
      <c r="C625" s="9" t="str">
        <f>VLOOKUP(B625,Lists!$A$2:$B$192,2,FALSE)</f>
        <v>MUS</v>
      </c>
      <c r="F625" t="str">
        <f>VLOOKUP(B625,Lists!$A$2:$C$192,3,FALSE)</f>
        <v>Africa</v>
      </c>
      <c r="G625" t="str">
        <f>VLOOKUP(H625,Lists!$D$2:$E$40,2,FALSE)</f>
        <v>Public health measures</v>
      </c>
      <c r="H625" s="10" t="s">
        <v>18</v>
      </c>
      <c r="I625" s="10" t="s">
        <v>19</v>
      </c>
      <c r="M625" s="10" t="s">
        <v>853</v>
      </c>
      <c r="N625" s="10" t="s">
        <v>21</v>
      </c>
      <c r="O625" s="15" t="s">
        <v>1200</v>
      </c>
      <c r="P625" s="14">
        <v>43906</v>
      </c>
    </row>
    <row r="626" spans="1:16" x14ac:dyDescent="0.3">
      <c r="A626">
        <v>631</v>
      </c>
      <c r="B626" s="10" t="s">
        <v>1189</v>
      </c>
      <c r="C626" s="9" t="str">
        <f>VLOOKUP(B626,Lists!$A$2:$B$192,2,FALSE)</f>
        <v>MUS</v>
      </c>
      <c r="F626" t="str">
        <f>VLOOKUP(B626,Lists!$A$2:$C$192,3,FALSE)</f>
        <v>Africa</v>
      </c>
      <c r="G626" t="str">
        <f>VLOOKUP(H626,Lists!$D$2:$E$40,2,FALSE)</f>
        <v>Public health measures</v>
      </c>
      <c r="H626" s="10" t="s">
        <v>24</v>
      </c>
      <c r="I626" s="10" t="s">
        <v>37</v>
      </c>
      <c r="J626" s="10" t="s">
        <v>1201</v>
      </c>
      <c r="M626" s="10" t="s">
        <v>853</v>
      </c>
      <c r="N626" s="10" t="s">
        <v>21</v>
      </c>
      <c r="O626" s="15" t="s">
        <v>1200</v>
      </c>
      <c r="P626" s="14">
        <v>43906</v>
      </c>
    </row>
    <row r="627" spans="1:16" x14ac:dyDescent="0.3">
      <c r="A627">
        <v>632</v>
      </c>
      <c r="B627" s="10" t="s">
        <v>1202</v>
      </c>
      <c r="C627" s="9" t="str">
        <f>VLOOKUP(B627,Lists!$A$2:$B$192,2,FALSE)</f>
        <v>JPN</v>
      </c>
      <c r="F627" t="str">
        <f>VLOOKUP(B627,Lists!$A$2:$C$192,3,FALSE)</f>
        <v>Asia</v>
      </c>
      <c r="G627" t="str">
        <f>VLOOKUP(H627,Lists!$D$2:$E$40,2,FALSE)</f>
        <v>Public health measures</v>
      </c>
      <c r="H627" s="10" t="s">
        <v>18</v>
      </c>
      <c r="I627" s="10" t="s">
        <v>19</v>
      </c>
      <c r="L627" s="13">
        <v>43903</v>
      </c>
      <c r="M627" s="10" t="s">
        <v>394</v>
      </c>
      <c r="N627" s="10" t="s">
        <v>21</v>
      </c>
      <c r="O627" s="15" t="s">
        <v>1203</v>
      </c>
      <c r="P627" s="14">
        <v>43906</v>
      </c>
    </row>
    <row r="628" spans="1:16" x14ac:dyDescent="0.3">
      <c r="A628">
        <v>633</v>
      </c>
      <c r="B628" s="10" t="s">
        <v>1202</v>
      </c>
      <c r="C628" s="9" t="str">
        <f>VLOOKUP(B628,Lists!$A$2:$B$192,2,FALSE)</f>
        <v>JPN</v>
      </c>
      <c r="F628" t="str">
        <f>VLOOKUP(B628,Lists!$A$2:$C$192,3,FALSE)</f>
        <v>Asia</v>
      </c>
      <c r="G628" t="str">
        <f>VLOOKUP(H628,Lists!$D$2:$E$40,2,FALSE)</f>
        <v>Movement restrictions</v>
      </c>
      <c r="H628" s="10" t="s">
        <v>71</v>
      </c>
      <c r="I628" s="10" t="s">
        <v>37</v>
      </c>
      <c r="J628" s="10" t="s">
        <v>1204</v>
      </c>
      <c r="L628" s="13">
        <v>43903</v>
      </c>
      <c r="M628" s="10" t="s">
        <v>114</v>
      </c>
      <c r="N628" s="10" t="s">
        <v>21</v>
      </c>
      <c r="O628" s="15" t="s">
        <v>1205</v>
      </c>
      <c r="P628" s="14">
        <v>43906</v>
      </c>
    </row>
    <row r="629" spans="1:16" x14ac:dyDescent="0.3">
      <c r="A629">
        <v>634</v>
      </c>
      <c r="B629" s="10" t="s">
        <v>1206</v>
      </c>
      <c r="C629" s="9" t="str">
        <f>VLOOKUP(B629,Lists!$A$2:$B$192,2,FALSE)</f>
        <v>RUS</v>
      </c>
      <c r="F629" t="str">
        <f>VLOOKUP(B629,Lists!$A$2:$C$192,3,FALSE)</f>
        <v>Europe</v>
      </c>
      <c r="G629" t="str">
        <f>VLOOKUP(H629,Lists!$D$2:$E$40,2,FALSE)</f>
        <v>Movement restrictions</v>
      </c>
      <c r="H629" s="10" t="s">
        <v>71</v>
      </c>
      <c r="I629" s="10" t="s">
        <v>37</v>
      </c>
      <c r="J629" s="10" t="s">
        <v>1207</v>
      </c>
      <c r="L629" s="13">
        <v>43905</v>
      </c>
      <c r="M629" s="10" t="s">
        <v>114</v>
      </c>
      <c r="N629" s="10" t="s">
        <v>21</v>
      </c>
      <c r="O629" s="15" t="s">
        <v>1208</v>
      </c>
      <c r="P629" s="14">
        <v>43906</v>
      </c>
    </row>
    <row r="630" spans="1:16" x14ac:dyDescent="0.3">
      <c r="A630">
        <v>635</v>
      </c>
      <c r="B630" s="10" t="s">
        <v>1206</v>
      </c>
      <c r="C630" s="9" t="str">
        <f>VLOOKUP(B630,Lists!$A$2:$B$192,2,FALSE)</f>
        <v>RUS</v>
      </c>
      <c r="F630" t="str">
        <f>VLOOKUP(B630,Lists!$A$2:$C$192,3,FALSE)</f>
        <v>Europe</v>
      </c>
      <c r="G630" t="str">
        <f>VLOOKUP(H630,Lists!$D$2:$E$40,2,FALSE)</f>
        <v>Movement restrictions</v>
      </c>
      <c r="H630" s="10" t="s">
        <v>59</v>
      </c>
      <c r="I630" s="10" t="s">
        <v>37</v>
      </c>
      <c r="J630" s="10" t="s">
        <v>1209</v>
      </c>
      <c r="L630" s="13">
        <v>43906</v>
      </c>
      <c r="M630" s="10" t="s">
        <v>114</v>
      </c>
      <c r="N630" s="10" t="s">
        <v>21</v>
      </c>
      <c r="O630" s="15" t="s">
        <v>1210</v>
      </c>
      <c r="P630" s="14">
        <v>43906</v>
      </c>
    </row>
    <row r="631" spans="1:16" x14ac:dyDescent="0.3">
      <c r="A631">
        <v>636</v>
      </c>
      <c r="B631" s="10" t="s">
        <v>1206</v>
      </c>
      <c r="C631" s="9" t="str">
        <f>VLOOKUP(B631,Lists!$A$2:$B$192,2,FALSE)</f>
        <v>RUS</v>
      </c>
      <c r="F631" t="str">
        <f>VLOOKUP(B631,Lists!$A$2:$C$192,3,FALSE)</f>
        <v>Europe</v>
      </c>
      <c r="G631" t="str">
        <f>VLOOKUP(H631,Lists!$D$2:$E$40,2,FALSE)</f>
        <v>Public health measures</v>
      </c>
      <c r="H631" s="10" t="s">
        <v>24</v>
      </c>
      <c r="I631" s="10" t="s">
        <v>37</v>
      </c>
      <c r="J631" s="10" t="s">
        <v>1211</v>
      </c>
      <c r="L631" s="13">
        <v>43906</v>
      </c>
      <c r="M631" s="10" t="s">
        <v>394</v>
      </c>
      <c r="N631" s="10" t="s">
        <v>21</v>
      </c>
      <c r="O631" s="15" t="s">
        <v>1212</v>
      </c>
      <c r="P631" s="14">
        <v>43906</v>
      </c>
    </row>
    <row r="632" spans="1:16" x14ac:dyDescent="0.3">
      <c r="A632">
        <v>637</v>
      </c>
      <c r="B632" s="10" t="s">
        <v>1193</v>
      </c>
      <c r="C632" s="9" t="str">
        <f>VLOOKUP(B632,Lists!$A$2:$B$192,2,FALSE)</f>
        <v>LKA</v>
      </c>
      <c r="F632" t="str">
        <f>VLOOKUP(B632,Lists!$A$2:$C$192,3,FALSE)</f>
        <v>Asia</v>
      </c>
      <c r="G632" t="str">
        <f>VLOOKUP(H632,Lists!$D$2:$E$40,2,FALSE)</f>
        <v>Social distancing</v>
      </c>
      <c r="H632" s="10" t="s">
        <v>42</v>
      </c>
      <c r="I632" s="10" t="s">
        <v>19</v>
      </c>
      <c r="J632" s="10" t="s">
        <v>1213</v>
      </c>
      <c r="L632" s="13">
        <v>43903</v>
      </c>
      <c r="M632" s="10" t="s">
        <v>1214</v>
      </c>
      <c r="N632" s="10" t="s">
        <v>30</v>
      </c>
      <c r="P632" s="14">
        <v>43906</v>
      </c>
    </row>
    <row r="633" spans="1:16" x14ac:dyDescent="0.3">
      <c r="A633">
        <v>638</v>
      </c>
      <c r="B633" s="10" t="s">
        <v>527</v>
      </c>
      <c r="C633" s="9" t="str">
        <f>VLOOKUP(B633,Lists!$A$2:$B$192,2,FALSE)</f>
        <v>MAR</v>
      </c>
      <c r="F633" t="str">
        <f>VLOOKUP(B633,Lists!$A$2:$C$192,3,FALSE)</f>
        <v>Africa</v>
      </c>
      <c r="G633" t="str">
        <f>VLOOKUP(H633,Lists!$D$2:$E$40,2,FALSE)</f>
        <v>Social distancing</v>
      </c>
      <c r="H633" s="10" t="s">
        <v>42</v>
      </c>
      <c r="I633" s="10" t="s">
        <v>19</v>
      </c>
      <c r="J633" s="10" t="s">
        <v>1215</v>
      </c>
      <c r="L633" s="13">
        <v>43903</v>
      </c>
      <c r="M633" s="10" t="s">
        <v>1216</v>
      </c>
      <c r="N633" s="10" t="s">
        <v>44</v>
      </c>
      <c r="O633" s="15" t="s">
        <v>1217</v>
      </c>
      <c r="P633" s="14">
        <v>43906</v>
      </c>
    </row>
    <row r="634" spans="1:16" x14ac:dyDescent="0.3">
      <c r="A634">
        <v>639</v>
      </c>
      <c r="B634" s="10" t="s">
        <v>1193</v>
      </c>
      <c r="C634" s="9" t="str">
        <f>VLOOKUP(B634,Lists!$A$2:$B$192,2,FALSE)</f>
        <v>LKA</v>
      </c>
      <c r="F634" t="str">
        <f>VLOOKUP(B634,Lists!$A$2:$C$192,3,FALSE)</f>
        <v>Asia</v>
      </c>
      <c r="G634" t="str">
        <f>VLOOKUP(H634,Lists!$D$2:$E$40,2,FALSE)</f>
        <v>Public health measures</v>
      </c>
      <c r="H634" s="10" t="s">
        <v>24</v>
      </c>
      <c r="I634" s="10" t="s">
        <v>37</v>
      </c>
      <c r="J634" s="10" t="s">
        <v>1218</v>
      </c>
      <c r="L634" s="13">
        <v>43885</v>
      </c>
      <c r="M634" s="10" t="s">
        <v>20</v>
      </c>
      <c r="N634" s="10" t="s">
        <v>21</v>
      </c>
      <c r="O634" s="15" t="s">
        <v>1219</v>
      </c>
      <c r="P634" s="14">
        <v>43906</v>
      </c>
    </row>
    <row r="635" spans="1:16" x14ac:dyDescent="0.3">
      <c r="A635">
        <v>640</v>
      </c>
      <c r="B635" s="10" t="s">
        <v>1160</v>
      </c>
      <c r="C635" s="9" t="str">
        <f>VLOOKUP(B635,Lists!$A$2:$B$192,2,FALSE)</f>
        <v>GMB</v>
      </c>
      <c r="F635" t="str">
        <f>VLOOKUP(B635,Lists!$A$2:$C$192,3,FALSE)</f>
        <v>Africa</v>
      </c>
      <c r="G635" t="str">
        <f>VLOOKUP(H635,Lists!$D$2:$E$40,2,FALSE)</f>
        <v>Public health measures</v>
      </c>
      <c r="H635" s="10" t="s">
        <v>24</v>
      </c>
      <c r="I635" s="10" t="s">
        <v>37</v>
      </c>
      <c r="J635" s="10" t="s">
        <v>1220</v>
      </c>
      <c r="M635" s="10" t="s">
        <v>394</v>
      </c>
      <c r="N635" s="10" t="s">
        <v>21</v>
      </c>
      <c r="O635" s="10" t="s">
        <v>1162</v>
      </c>
      <c r="P635" s="14">
        <v>43906</v>
      </c>
    </row>
    <row r="636" spans="1:16" x14ac:dyDescent="0.3">
      <c r="A636">
        <v>641</v>
      </c>
      <c r="B636" s="10" t="s">
        <v>1221</v>
      </c>
      <c r="C636" s="9" t="str">
        <f>VLOOKUP(B636,Lists!$A$2:$B$192,2,FALSE)</f>
        <v>TUN</v>
      </c>
      <c r="F636" t="str">
        <f>VLOOKUP(B636,Lists!$A$2:$C$192,3,FALSE)</f>
        <v>Africa</v>
      </c>
      <c r="G636" t="str">
        <f>VLOOKUP(H636,Lists!$D$2:$E$40,2,FALSE)</f>
        <v>Public health measures</v>
      </c>
      <c r="H636" s="10" t="s">
        <v>24</v>
      </c>
      <c r="I636" s="10" t="s">
        <v>37</v>
      </c>
      <c r="J636" s="10" t="s">
        <v>1222</v>
      </c>
      <c r="L636" s="13">
        <v>43903</v>
      </c>
      <c r="M636" s="10" t="s">
        <v>20</v>
      </c>
      <c r="N636" s="10" t="s">
        <v>21</v>
      </c>
      <c r="O636" s="15"/>
      <c r="P636" s="14">
        <v>43906</v>
      </c>
    </row>
    <row r="637" spans="1:16" x14ac:dyDescent="0.3">
      <c r="A637">
        <v>642</v>
      </c>
      <c r="B637" s="10" t="s">
        <v>1221</v>
      </c>
      <c r="C637" s="9" t="str">
        <f>VLOOKUP(B637,Lists!$A$2:$B$192,2,FALSE)</f>
        <v>TUN</v>
      </c>
      <c r="F637" t="str">
        <f>VLOOKUP(B637,Lists!$A$2:$C$192,3,FALSE)</f>
        <v>Africa</v>
      </c>
      <c r="G637" t="str">
        <f>VLOOKUP(H637,Lists!$D$2:$E$40,2,FALSE)</f>
        <v>Public health measures</v>
      </c>
      <c r="H637" s="10" t="s">
        <v>18</v>
      </c>
      <c r="I637" s="10" t="s">
        <v>19</v>
      </c>
      <c r="J637" s="10" t="s">
        <v>1223</v>
      </c>
      <c r="L637" s="13">
        <v>43903</v>
      </c>
      <c r="M637" s="10" t="s">
        <v>390</v>
      </c>
      <c r="N637" s="10" t="s">
        <v>21</v>
      </c>
      <c r="O637" s="15" t="s">
        <v>1224</v>
      </c>
      <c r="P637" s="14">
        <v>43906</v>
      </c>
    </row>
    <row r="638" spans="1:16" x14ac:dyDescent="0.3">
      <c r="A638">
        <v>643</v>
      </c>
      <c r="B638" s="10" t="s">
        <v>1221</v>
      </c>
      <c r="C638" s="9" t="str">
        <f>VLOOKUP(B638,Lists!$A$2:$B$192,2,FALSE)</f>
        <v>TUN</v>
      </c>
      <c r="F638" t="str">
        <f>VLOOKUP(B638,Lists!$A$2:$C$192,3,FALSE)</f>
        <v>Africa</v>
      </c>
      <c r="G638" t="str">
        <f>VLOOKUP(H638,Lists!$D$2:$E$40,2,FALSE)</f>
        <v>Movement restrictions</v>
      </c>
      <c r="H638" s="10" t="s">
        <v>178</v>
      </c>
      <c r="I638" s="10" t="s">
        <v>19</v>
      </c>
      <c r="J638" s="10" t="s">
        <v>1225</v>
      </c>
      <c r="L638" s="13">
        <v>43903</v>
      </c>
      <c r="M638" s="10" t="s">
        <v>390</v>
      </c>
      <c r="N638" s="10" t="s">
        <v>21</v>
      </c>
      <c r="O638" s="15" t="s">
        <v>1224</v>
      </c>
      <c r="P638" s="14">
        <v>43906</v>
      </c>
    </row>
    <row r="639" spans="1:16" x14ac:dyDescent="0.3">
      <c r="A639">
        <v>644</v>
      </c>
      <c r="B639" s="10" t="s">
        <v>1221</v>
      </c>
      <c r="C639" s="9" t="str">
        <f>VLOOKUP(B639,Lists!$A$2:$B$192,2,FALSE)</f>
        <v>TUN</v>
      </c>
      <c r="F639" t="str">
        <f>VLOOKUP(B639,Lists!$A$2:$C$192,3,FALSE)</f>
        <v>Africa</v>
      </c>
      <c r="G639" t="str">
        <f>VLOOKUP(H639,Lists!$D$2:$E$40,2,FALSE)</f>
        <v>Movement restrictions</v>
      </c>
      <c r="H639" s="10" t="s">
        <v>59</v>
      </c>
      <c r="I639" s="10" t="s">
        <v>37</v>
      </c>
      <c r="J639" s="10" t="s">
        <v>1226</v>
      </c>
      <c r="L639" s="13">
        <v>43900</v>
      </c>
      <c r="M639" s="10" t="s">
        <v>609</v>
      </c>
      <c r="N639" s="10" t="s">
        <v>30</v>
      </c>
      <c r="O639" s="15" t="s">
        <v>1227</v>
      </c>
      <c r="P639" s="14">
        <v>43906</v>
      </c>
    </row>
    <row r="640" spans="1:16" x14ac:dyDescent="0.3">
      <c r="A640">
        <v>645</v>
      </c>
      <c r="B640" s="10" t="s">
        <v>1221</v>
      </c>
      <c r="C640" s="9" t="str">
        <f>VLOOKUP(B640,Lists!$A$2:$B$192,2,FALSE)</f>
        <v>TUN</v>
      </c>
      <c r="F640" t="str">
        <f>VLOOKUP(B640,Lists!$A$2:$C$192,3,FALSE)</f>
        <v>Africa</v>
      </c>
      <c r="G640" t="str">
        <f>VLOOKUP(H640,Lists!$D$2:$E$40,2,FALSE)</f>
        <v>Social distancing</v>
      </c>
      <c r="H640" s="10" t="s">
        <v>27</v>
      </c>
      <c r="I640" s="10" t="s">
        <v>19</v>
      </c>
      <c r="J640" s="10" t="s">
        <v>1228</v>
      </c>
      <c r="L640" s="13">
        <v>43903</v>
      </c>
      <c r="M640" s="10" t="s">
        <v>643</v>
      </c>
      <c r="N640" s="10" t="s">
        <v>30</v>
      </c>
      <c r="O640" s="15" t="s">
        <v>1229</v>
      </c>
      <c r="P640" s="14">
        <v>43906</v>
      </c>
    </row>
    <row r="641" spans="1:17" x14ac:dyDescent="0.3">
      <c r="A641">
        <v>646</v>
      </c>
      <c r="B641" s="10" t="s">
        <v>1221</v>
      </c>
      <c r="C641" s="9" t="str">
        <f>VLOOKUP(B641,Lists!$A$2:$B$192,2,FALSE)</f>
        <v>TUN</v>
      </c>
      <c r="F641" t="str">
        <f>VLOOKUP(B641,Lists!$A$2:$C$192,3,FALSE)</f>
        <v>Africa</v>
      </c>
      <c r="G641" t="str">
        <f>VLOOKUP(H641,Lists!$D$2:$E$40,2,FALSE)</f>
        <v>Movement restrictions</v>
      </c>
      <c r="H641" s="10" t="s">
        <v>32</v>
      </c>
      <c r="I641" s="10" t="s">
        <v>19</v>
      </c>
      <c r="J641" s="10" t="s">
        <v>1230</v>
      </c>
      <c r="L641" s="13">
        <v>43903</v>
      </c>
      <c r="M641" s="10" t="s">
        <v>643</v>
      </c>
      <c r="N641" s="10" t="s">
        <v>30</v>
      </c>
      <c r="O641" s="15" t="s">
        <v>1229</v>
      </c>
      <c r="P641" s="14">
        <v>43906</v>
      </c>
    </row>
    <row r="642" spans="1:17" x14ac:dyDescent="0.3">
      <c r="A642">
        <v>647</v>
      </c>
      <c r="B642" s="10" t="s">
        <v>1231</v>
      </c>
      <c r="C642" s="9" t="str">
        <f>VLOOKUP(B642,Lists!$A$2:$B$192,2,FALSE)</f>
        <v>MDV</v>
      </c>
      <c r="F642" t="str">
        <f>VLOOKUP(B642,Lists!$A$2:$C$192,3,FALSE)</f>
        <v>Asia</v>
      </c>
      <c r="G642" t="str">
        <f>VLOOKUP(H642,Lists!$D$2:$E$40,2,FALSE)</f>
        <v>Movement restrictions</v>
      </c>
      <c r="H642" s="10" t="s">
        <v>71</v>
      </c>
      <c r="I642" s="10" t="s">
        <v>37</v>
      </c>
      <c r="J642" s="10" t="s">
        <v>1232</v>
      </c>
      <c r="L642" s="13">
        <v>43905</v>
      </c>
      <c r="M642" s="10" t="s">
        <v>79</v>
      </c>
      <c r="N642" s="10" t="s">
        <v>21</v>
      </c>
      <c r="O642" s="15" t="s">
        <v>1233</v>
      </c>
      <c r="P642" s="14">
        <v>43906</v>
      </c>
    </row>
    <row r="643" spans="1:17" x14ac:dyDescent="0.3">
      <c r="A643">
        <v>648</v>
      </c>
      <c r="B643" s="10" t="s">
        <v>1234</v>
      </c>
      <c r="C643" s="9" t="str">
        <f>VLOOKUP(B643,Lists!$A$2:$B$192,2,FALSE)</f>
        <v>NER</v>
      </c>
      <c r="F643" t="str">
        <f>VLOOKUP(B643,Lists!$A$2:$C$192,3,FALSE)</f>
        <v>Africa</v>
      </c>
      <c r="G643" t="str">
        <f>VLOOKUP(H643,Lists!$D$2:$E$40,2,FALSE)</f>
        <v>Public health measures</v>
      </c>
      <c r="H643" s="10" t="s">
        <v>24</v>
      </c>
      <c r="I643" s="10" t="s">
        <v>37</v>
      </c>
      <c r="J643" s="10" t="s">
        <v>1235</v>
      </c>
      <c r="K643" s="10" t="s">
        <v>86</v>
      </c>
      <c r="L643" s="13">
        <v>43905</v>
      </c>
      <c r="M643" s="10" t="s">
        <v>853</v>
      </c>
      <c r="N643" s="10" t="s">
        <v>21</v>
      </c>
      <c r="O643" s="15" t="s">
        <v>1236</v>
      </c>
      <c r="P643" s="14">
        <v>43906</v>
      </c>
    </row>
    <row r="644" spans="1:17" s="1" customFormat="1" x14ac:dyDescent="0.3">
      <c r="A644" s="1">
        <v>649</v>
      </c>
      <c r="B644" s="11" t="s">
        <v>1234</v>
      </c>
      <c r="C644" s="9" t="str">
        <f>VLOOKUP(B644,Lists!$A$2:$B$192,2,FALSE)</f>
        <v>NER</v>
      </c>
      <c r="D644" s="11"/>
      <c r="F644" t="str">
        <f>VLOOKUP(B644,Lists!$A$2:$C$192,3,FALSE)</f>
        <v>Africa</v>
      </c>
      <c r="G644" t="str">
        <f>VLOOKUP(H644,Lists!$D$2:$E$40,2,FALSE)</f>
        <v>Public health measures</v>
      </c>
      <c r="H644" s="11" t="s">
        <v>18</v>
      </c>
      <c r="I644" s="11" t="s">
        <v>37</v>
      </c>
      <c r="J644" s="11" t="s">
        <v>1237</v>
      </c>
      <c r="K644" s="11" t="s">
        <v>86</v>
      </c>
      <c r="L644" s="18">
        <v>43903</v>
      </c>
      <c r="M644" s="11" t="s">
        <v>853</v>
      </c>
      <c r="N644" s="11" t="s">
        <v>21</v>
      </c>
      <c r="O644" s="16" t="s">
        <v>1238</v>
      </c>
      <c r="P644" s="17">
        <v>43906</v>
      </c>
      <c r="Q644" s="11"/>
    </row>
    <row r="645" spans="1:17" x14ac:dyDescent="0.3">
      <c r="A645">
        <v>650</v>
      </c>
      <c r="B645" s="10" t="s">
        <v>1234</v>
      </c>
      <c r="C645" s="9" t="str">
        <f>VLOOKUP(B645,Lists!$A$2:$B$192,2,FALSE)</f>
        <v>NER</v>
      </c>
      <c r="F645" t="str">
        <f>VLOOKUP(B645,Lists!$A$2:$C$192,3,FALSE)</f>
        <v>Africa</v>
      </c>
      <c r="G645" t="str">
        <f>VLOOKUP(H645,Lists!$D$2:$E$40,2,FALSE)</f>
        <v>Public health measures</v>
      </c>
      <c r="H645" s="10" t="s">
        <v>267</v>
      </c>
      <c r="I645" s="10" t="s">
        <v>37</v>
      </c>
      <c r="J645" s="10" t="s">
        <v>1239</v>
      </c>
      <c r="K645" s="10" t="s">
        <v>86</v>
      </c>
      <c r="L645" s="13">
        <v>43905</v>
      </c>
      <c r="M645" s="10" t="s">
        <v>853</v>
      </c>
      <c r="N645" s="10" t="s">
        <v>21</v>
      </c>
      <c r="O645" s="15" t="s">
        <v>1236</v>
      </c>
      <c r="P645" s="14">
        <v>43906</v>
      </c>
    </row>
    <row r="646" spans="1:17" x14ac:dyDescent="0.3">
      <c r="A646">
        <v>651</v>
      </c>
      <c r="B646" s="10" t="s">
        <v>1231</v>
      </c>
      <c r="C646" s="9" t="str">
        <f>VLOOKUP(B646,Lists!$A$2:$B$192,2,FALSE)</f>
        <v>MDV</v>
      </c>
      <c r="F646" t="str">
        <f>VLOOKUP(B646,Lists!$A$2:$C$192,3,FALSE)</f>
        <v>Asia</v>
      </c>
      <c r="G646" t="str">
        <f>VLOOKUP(H646,Lists!$D$2:$E$40,2,FALSE)</f>
        <v>Social and economic measures</v>
      </c>
      <c r="H646" s="10" t="s">
        <v>26</v>
      </c>
      <c r="I646" s="10" t="s">
        <v>19</v>
      </c>
      <c r="J646" s="10" t="s">
        <v>1240</v>
      </c>
      <c r="L646" s="13">
        <v>43906</v>
      </c>
      <c r="M646" s="10" t="s">
        <v>853</v>
      </c>
      <c r="N646" s="10" t="s">
        <v>21</v>
      </c>
      <c r="O646" s="15" t="s">
        <v>1241</v>
      </c>
      <c r="P646" s="14">
        <v>43906</v>
      </c>
    </row>
    <row r="647" spans="1:17" x14ac:dyDescent="0.3">
      <c r="A647">
        <v>652</v>
      </c>
      <c r="B647" s="10" t="s">
        <v>1231</v>
      </c>
      <c r="C647" s="9" t="str">
        <f>VLOOKUP(B647,Lists!$A$2:$B$192,2,FALSE)</f>
        <v>MDV</v>
      </c>
      <c r="F647" t="str">
        <f>VLOOKUP(B647,Lists!$A$2:$C$192,3,FALSE)</f>
        <v>Asia</v>
      </c>
      <c r="G647" t="str">
        <f>VLOOKUP(H647,Lists!$D$2:$E$40,2,FALSE)</f>
        <v>Movement restrictions</v>
      </c>
      <c r="H647" s="10" t="s">
        <v>32</v>
      </c>
      <c r="I647" s="10" t="s">
        <v>19</v>
      </c>
      <c r="J647" s="10" t="s">
        <v>1242</v>
      </c>
      <c r="L647" s="13">
        <v>43906</v>
      </c>
      <c r="M647" s="10" t="s">
        <v>853</v>
      </c>
      <c r="N647" s="10" t="s">
        <v>21</v>
      </c>
      <c r="O647" s="15" t="s">
        <v>1241</v>
      </c>
      <c r="P647" s="14">
        <v>43906</v>
      </c>
    </row>
    <row r="648" spans="1:17" x14ac:dyDescent="0.3">
      <c r="A648">
        <v>653</v>
      </c>
      <c r="B648" s="10" t="s">
        <v>1231</v>
      </c>
      <c r="C648" s="9" t="str">
        <f>VLOOKUP(B648,Lists!$A$2:$B$192,2,FALSE)</f>
        <v>MDV</v>
      </c>
      <c r="F648" t="str">
        <f>VLOOKUP(B648,Lists!$A$2:$C$192,3,FALSE)</f>
        <v>Asia</v>
      </c>
      <c r="G648" t="str">
        <f>VLOOKUP(H648,Lists!$D$2:$E$40,2,FALSE)</f>
        <v>Social distancing</v>
      </c>
      <c r="H648" s="10" t="s">
        <v>27</v>
      </c>
      <c r="I648" s="10" t="s">
        <v>19</v>
      </c>
      <c r="L648" s="13">
        <v>43906</v>
      </c>
      <c r="M648" s="10" t="s">
        <v>853</v>
      </c>
      <c r="N648" s="10" t="s">
        <v>21</v>
      </c>
      <c r="O648" s="15" t="s">
        <v>1241</v>
      </c>
      <c r="P648" s="14">
        <v>43906</v>
      </c>
    </row>
    <row r="649" spans="1:17" x14ac:dyDescent="0.3">
      <c r="A649">
        <v>654</v>
      </c>
      <c r="B649" s="10" t="s">
        <v>1231</v>
      </c>
      <c r="C649" s="9" t="str">
        <f>VLOOKUP(B649,Lists!$A$2:$B$192,2,FALSE)</f>
        <v>MDV</v>
      </c>
      <c r="F649" t="str">
        <f>VLOOKUP(B649,Lists!$A$2:$C$192,3,FALSE)</f>
        <v>Asia</v>
      </c>
      <c r="G649" t="str">
        <f>VLOOKUP(H649,Lists!$D$2:$E$40,2,FALSE)</f>
        <v>Movement restrictions</v>
      </c>
      <c r="H649" s="10" t="s">
        <v>51</v>
      </c>
      <c r="I649" s="10" t="s">
        <v>19</v>
      </c>
      <c r="J649" s="10" t="s">
        <v>1243</v>
      </c>
      <c r="L649" s="13">
        <v>43906</v>
      </c>
      <c r="M649" s="10" t="s">
        <v>853</v>
      </c>
      <c r="N649" s="10" t="s">
        <v>21</v>
      </c>
      <c r="O649" s="15" t="s">
        <v>1241</v>
      </c>
      <c r="P649" s="14">
        <v>43906</v>
      </c>
    </row>
    <row r="650" spans="1:17" x14ac:dyDescent="0.3">
      <c r="A650">
        <v>655</v>
      </c>
      <c r="B650" s="10" t="s">
        <v>1244</v>
      </c>
      <c r="C650" s="9" t="str">
        <f>VLOOKUP(B650,Lists!$A$2:$B$192,2,FALSE)</f>
        <v>KWT</v>
      </c>
      <c r="F650" t="str">
        <f>VLOOKUP(B650,Lists!$A$2:$C$192,3,FALSE)</f>
        <v>Middle East</v>
      </c>
      <c r="G650" t="str">
        <f>VLOOKUP(H650,Lists!$D$2:$E$40,2,FALSE)</f>
        <v>Movement restrictions</v>
      </c>
      <c r="H650" s="10" t="s">
        <v>59</v>
      </c>
      <c r="I650" s="10" t="s">
        <v>19</v>
      </c>
      <c r="J650" s="10" t="s">
        <v>1245</v>
      </c>
      <c r="K650" s="10" t="s">
        <v>86</v>
      </c>
      <c r="L650" s="13">
        <v>43903</v>
      </c>
      <c r="M650" s="10" t="s">
        <v>79</v>
      </c>
      <c r="N650" s="10" t="s">
        <v>21</v>
      </c>
      <c r="O650" s="15" t="s">
        <v>1246</v>
      </c>
      <c r="P650" s="14">
        <v>43906</v>
      </c>
    </row>
    <row r="651" spans="1:17" x14ac:dyDescent="0.3">
      <c r="A651">
        <v>656</v>
      </c>
      <c r="B651" s="10" t="s">
        <v>1244</v>
      </c>
      <c r="C651" s="9" t="str">
        <f>VLOOKUP(B651,Lists!$A$2:$B$192,2,FALSE)</f>
        <v>KWT</v>
      </c>
      <c r="F651" t="str">
        <f>VLOOKUP(B651,Lists!$A$2:$C$192,3,FALSE)</f>
        <v>Middle East</v>
      </c>
      <c r="G651" t="str">
        <f>VLOOKUP(H651,Lists!$D$2:$E$40,2,FALSE)</f>
        <v>Movement restrictions</v>
      </c>
      <c r="H651" s="10" t="s">
        <v>71</v>
      </c>
      <c r="I651" s="10" t="s">
        <v>19</v>
      </c>
      <c r="J651" s="10" t="s">
        <v>1247</v>
      </c>
      <c r="K651" s="10" t="s">
        <v>86</v>
      </c>
      <c r="L651" s="13">
        <v>43903</v>
      </c>
      <c r="M651" s="10" t="s">
        <v>79</v>
      </c>
      <c r="N651" s="10" t="s">
        <v>21</v>
      </c>
      <c r="O651" s="15" t="s">
        <v>1246</v>
      </c>
      <c r="P651" s="14">
        <v>43906</v>
      </c>
    </row>
    <row r="652" spans="1:17" x14ac:dyDescent="0.3">
      <c r="A652">
        <v>657</v>
      </c>
      <c r="B652" s="10" t="s">
        <v>1248</v>
      </c>
      <c r="C652" s="9" t="str">
        <f>VLOOKUP(B652,Lists!$A$2:$B$192,2,FALSE)</f>
        <v>GNB</v>
      </c>
      <c r="F652" t="str">
        <f>VLOOKUP(B652,Lists!$A$2:$C$192,3,FALSE)</f>
        <v>Africa</v>
      </c>
      <c r="G652" t="str">
        <f>VLOOKUP(H652,Lists!$D$2:$E$40,2,FALSE)</f>
        <v>Public health measures</v>
      </c>
      <c r="H652" s="10" t="s">
        <v>18</v>
      </c>
      <c r="I652" s="10" t="s">
        <v>19</v>
      </c>
      <c r="J652" s="10" t="s">
        <v>1249</v>
      </c>
      <c r="L652" s="13">
        <v>43901</v>
      </c>
      <c r="M652" s="10" t="s">
        <v>39</v>
      </c>
      <c r="N652" s="10" t="s">
        <v>21</v>
      </c>
      <c r="O652" s="15" t="s">
        <v>1250</v>
      </c>
      <c r="P652" s="14">
        <v>43906</v>
      </c>
    </row>
    <row r="653" spans="1:17" x14ac:dyDescent="0.3">
      <c r="A653">
        <v>658</v>
      </c>
      <c r="B653" s="10" t="s">
        <v>1248</v>
      </c>
      <c r="C653" s="9" t="str">
        <f>VLOOKUP(B653,Lists!$A$2:$B$192,2,FALSE)</f>
        <v>GNB</v>
      </c>
      <c r="F653" t="str">
        <f>VLOOKUP(B653,Lists!$A$2:$C$192,3,FALSE)</f>
        <v>Africa</v>
      </c>
      <c r="G653" t="str">
        <f>VLOOKUP(H653,Lists!$D$2:$E$40,2,FALSE)</f>
        <v>Movement restrictions</v>
      </c>
      <c r="H653" s="10" t="s">
        <v>59</v>
      </c>
      <c r="I653" s="10" t="s">
        <v>37</v>
      </c>
      <c r="J653" s="10" t="s">
        <v>1251</v>
      </c>
      <c r="L653" s="13">
        <v>43901</v>
      </c>
      <c r="M653" s="10" t="s">
        <v>39</v>
      </c>
      <c r="N653" s="10" t="s">
        <v>21</v>
      </c>
      <c r="O653" s="15" t="s">
        <v>1250</v>
      </c>
      <c r="P653" s="14">
        <v>43906</v>
      </c>
    </row>
    <row r="654" spans="1:17" x14ac:dyDescent="0.3">
      <c r="A654">
        <v>659</v>
      </c>
      <c r="B654" s="10" t="s">
        <v>1252</v>
      </c>
      <c r="C654" s="9" t="str">
        <f>VLOOKUP(B654,Lists!$A$2:$B$192,2,FALSE)</f>
        <v>LBR</v>
      </c>
      <c r="F654" t="str">
        <f>VLOOKUP(B654,Lists!$A$2:$C$192,3,FALSE)</f>
        <v>Africa</v>
      </c>
      <c r="G654" t="str">
        <f>VLOOKUP(H654,Lists!$D$2:$E$40,2,FALSE)</f>
        <v>Public health measures</v>
      </c>
      <c r="H654" s="10" t="s">
        <v>18</v>
      </c>
      <c r="I654" s="10" t="s">
        <v>19</v>
      </c>
      <c r="J654" s="10" t="s">
        <v>1253</v>
      </c>
      <c r="L654" s="13">
        <v>43899</v>
      </c>
      <c r="M654" s="10" t="s">
        <v>39</v>
      </c>
      <c r="N654" s="10" t="s">
        <v>21</v>
      </c>
      <c r="O654" s="15" t="s">
        <v>1254</v>
      </c>
      <c r="P654" s="14">
        <v>43906</v>
      </c>
    </row>
    <row r="655" spans="1:17" x14ac:dyDescent="0.3">
      <c r="A655">
        <v>660</v>
      </c>
      <c r="B655" s="10" t="s">
        <v>1252</v>
      </c>
      <c r="C655" s="9" t="str">
        <f>VLOOKUP(B655,Lists!$A$2:$B$192,2,FALSE)</f>
        <v>LBR</v>
      </c>
      <c r="F655" t="str">
        <f>VLOOKUP(B655,Lists!$A$2:$C$192,3,FALSE)</f>
        <v>Africa</v>
      </c>
      <c r="G655" t="str">
        <f>VLOOKUP(H655,Lists!$D$2:$E$40,2,FALSE)</f>
        <v>Public health measures</v>
      </c>
      <c r="H655" s="10" t="s">
        <v>24</v>
      </c>
      <c r="I655" s="10" t="s">
        <v>37</v>
      </c>
      <c r="J655" s="10" t="s">
        <v>1255</v>
      </c>
      <c r="L655" s="13">
        <v>43900</v>
      </c>
      <c r="M655" s="10" t="s">
        <v>39</v>
      </c>
      <c r="N655" s="10" t="s">
        <v>21</v>
      </c>
      <c r="O655" s="15" t="s">
        <v>1254</v>
      </c>
      <c r="P655" s="14">
        <v>43906</v>
      </c>
      <c r="Q655" s="15" t="s">
        <v>1256</v>
      </c>
    </row>
    <row r="656" spans="1:17" x14ac:dyDescent="0.3">
      <c r="A656">
        <v>661</v>
      </c>
      <c r="B656" s="10" t="s">
        <v>1257</v>
      </c>
      <c r="C656" s="9" t="str">
        <f>VLOOKUP(B656,Lists!$A$2:$B$192,2,FALSE)</f>
        <v>NGA</v>
      </c>
      <c r="F656" t="str">
        <f>VLOOKUP(B656,Lists!$A$2:$C$192,3,FALSE)</f>
        <v>Africa</v>
      </c>
      <c r="G656" t="str">
        <f>VLOOKUP(H656,Lists!$D$2:$E$40,2,FALSE)</f>
        <v>Public health measures</v>
      </c>
      <c r="H656" s="10" t="s">
        <v>18</v>
      </c>
      <c r="I656" s="10" t="s">
        <v>19</v>
      </c>
      <c r="J656" s="10" t="s">
        <v>1258</v>
      </c>
      <c r="L656" s="13">
        <v>43903</v>
      </c>
      <c r="M656" s="10" t="s">
        <v>1259</v>
      </c>
      <c r="N656" s="10" t="s">
        <v>21</v>
      </c>
      <c r="O656" s="15" t="s">
        <v>1260</v>
      </c>
      <c r="P656" s="14">
        <v>43906</v>
      </c>
    </row>
    <row r="657" spans="1:17" x14ac:dyDescent="0.3">
      <c r="A657">
        <v>662</v>
      </c>
      <c r="B657" s="10" t="s">
        <v>1257</v>
      </c>
      <c r="C657" s="9" t="str">
        <f>VLOOKUP(B657,Lists!$A$2:$B$192,2,FALSE)</f>
        <v>NGA</v>
      </c>
      <c r="F657" t="str">
        <f>VLOOKUP(B657,Lists!$A$2:$C$192,3,FALSE)</f>
        <v>Africa</v>
      </c>
      <c r="G657" t="str">
        <f>VLOOKUP(H657,Lists!$D$2:$E$40,2,FALSE)</f>
        <v>Public health measures</v>
      </c>
      <c r="H657" s="10" t="s">
        <v>24</v>
      </c>
      <c r="I657" s="10" t="s">
        <v>37</v>
      </c>
      <c r="J657" s="10" t="s">
        <v>1261</v>
      </c>
      <c r="L657" s="13">
        <v>43903</v>
      </c>
      <c r="M657" s="10" t="s">
        <v>1262</v>
      </c>
      <c r="N657" s="10" t="s">
        <v>21</v>
      </c>
      <c r="O657" s="15" t="s">
        <v>1260</v>
      </c>
      <c r="P657" s="14">
        <v>43906</v>
      </c>
    </row>
    <row r="658" spans="1:17" x14ac:dyDescent="0.3">
      <c r="A658">
        <v>663</v>
      </c>
      <c r="B658" s="10" t="s">
        <v>1252</v>
      </c>
      <c r="C658" s="9" t="str">
        <f>VLOOKUP(B658,Lists!$A$2:$B$192,2,FALSE)</f>
        <v>LBR</v>
      </c>
      <c r="F658" t="str">
        <f>VLOOKUP(B658,Lists!$A$2:$C$192,3,FALSE)</f>
        <v>Africa</v>
      </c>
      <c r="G658" t="str">
        <f>VLOOKUP(H658,Lists!$D$2:$E$40,2,FALSE)</f>
        <v>Public health measures</v>
      </c>
      <c r="H658" s="10" t="s">
        <v>25</v>
      </c>
      <c r="I658" s="10" t="s">
        <v>37</v>
      </c>
      <c r="J658" s="10" t="s">
        <v>1263</v>
      </c>
      <c r="L658" s="13">
        <v>43903</v>
      </c>
      <c r="M658" s="10" t="s">
        <v>1264</v>
      </c>
      <c r="N658" s="10" t="s">
        <v>185</v>
      </c>
      <c r="O658" s="15" t="s">
        <v>1265</v>
      </c>
      <c r="P658" s="14">
        <v>43906</v>
      </c>
    </row>
    <row r="659" spans="1:17" x14ac:dyDescent="0.3">
      <c r="A659">
        <v>664</v>
      </c>
      <c r="B659" s="10" t="s">
        <v>1266</v>
      </c>
      <c r="C659" s="9" t="str">
        <f>VLOOKUP(B659,Lists!$A$2:$B$192,2,FALSE)</f>
        <v>PAK</v>
      </c>
      <c r="F659" t="str">
        <f>VLOOKUP(B659,Lists!$A$2:$C$192,3,FALSE)</f>
        <v>Asia</v>
      </c>
      <c r="G659" t="str">
        <f>VLOOKUP(H659,Lists!$D$2:$E$40,2,FALSE)</f>
        <v>Movement restrictions</v>
      </c>
      <c r="H659" s="10" t="s">
        <v>32</v>
      </c>
      <c r="I659" s="10" t="s">
        <v>19</v>
      </c>
      <c r="J659" s="10" t="s">
        <v>1267</v>
      </c>
      <c r="L659" s="13">
        <v>43889</v>
      </c>
      <c r="M659" s="10" t="s">
        <v>1262</v>
      </c>
      <c r="N659" s="10" t="s">
        <v>21</v>
      </c>
      <c r="O659" s="15" t="s">
        <v>1268</v>
      </c>
      <c r="P659" s="14">
        <v>43906</v>
      </c>
    </row>
    <row r="660" spans="1:17" x14ac:dyDescent="0.3">
      <c r="A660">
        <v>665</v>
      </c>
      <c r="B660" s="10" t="s">
        <v>1266</v>
      </c>
      <c r="C660" s="9" t="str">
        <f>VLOOKUP(B660,Lists!$A$2:$B$192,2,FALSE)</f>
        <v>PAK</v>
      </c>
      <c r="F660" t="str">
        <f>VLOOKUP(B660,Lists!$A$2:$C$192,3,FALSE)</f>
        <v>Asia</v>
      </c>
      <c r="G660" t="str">
        <f>VLOOKUP(H660,Lists!$D$2:$E$40,2,FALSE)</f>
        <v>Movement restrictions</v>
      </c>
      <c r="H660" s="10" t="s">
        <v>59</v>
      </c>
      <c r="I660" s="10" t="s">
        <v>37</v>
      </c>
      <c r="J660" s="10" t="s">
        <v>1269</v>
      </c>
      <c r="L660" s="13">
        <v>43889</v>
      </c>
      <c r="M660" s="10" t="s">
        <v>1262</v>
      </c>
      <c r="N660" s="10" t="s">
        <v>21</v>
      </c>
      <c r="O660" s="15" t="s">
        <v>1268</v>
      </c>
      <c r="P660" s="14">
        <v>43906</v>
      </c>
    </row>
    <row r="661" spans="1:17" x14ac:dyDescent="0.3">
      <c r="A661">
        <v>666</v>
      </c>
      <c r="B661" s="10" t="s">
        <v>1266</v>
      </c>
      <c r="C661" s="9" t="str">
        <f>VLOOKUP(B661,Lists!$A$2:$B$192,2,FALSE)</f>
        <v>PAK</v>
      </c>
      <c r="F661" t="str">
        <f>VLOOKUP(B661,Lists!$A$2:$C$192,3,FALSE)</f>
        <v>Asia</v>
      </c>
      <c r="G661" t="str">
        <f>VLOOKUP(H661,Lists!$D$2:$E$40,2,FALSE)</f>
        <v>Social distancing</v>
      </c>
      <c r="H661" s="10" t="s">
        <v>42</v>
      </c>
      <c r="I661" s="10" t="s">
        <v>19</v>
      </c>
      <c r="J661" s="10" t="s">
        <v>1270</v>
      </c>
      <c r="L661" s="13">
        <v>43903</v>
      </c>
      <c r="M661" s="10" t="s">
        <v>39</v>
      </c>
      <c r="N661" s="10" t="s">
        <v>21</v>
      </c>
      <c r="O661" s="15" t="s">
        <v>1268</v>
      </c>
      <c r="P661" s="14">
        <v>43906</v>
      </c>
    </row>
    <row r="662" spans="1:17" x14ac:dyDescent="0.3">
      <c r="A662">
        <v>667</v>
      </c>
      <c r="B662" s="10" t="s">
        <v>1206</v>
      </c>
      <c r="C662" s="9" t="str">
        <f>VLOOKUP(B662,Lists!$A$2:$B$192,2,FALSE)</f>
        <v>RUS</v>
      </c>
      <c r="D662" s="10" t="s">
        <v>1271</v>
      </c>
      <c r="F662" t="str">
        <f>VLOOKUP(B662,Lists!$A$2:$C$192,3,FALSE)</f>
        <v>Europe</v>
      </c>
      <c r="G662" t="str">
        <f>VLOOKUP(H662,Lists!$D$2:$E$40,2,FALSE)</f>
        <v>Public health measures</v>
      </c>
      <c r="H662" s="10" t="s">
        <v>24</v>
      </c>
      <c r="I662" s="10" t="s">
        <v>37</v>
      </c>
      <c r="J662" s="10" t="s">
        <v>1272</v>
      </c>
      <c r="L662" s="13">
        <v>43895</v>
      </c>
      <c r="M662" s="10" t="s">
        <v>114</v>
      </c>
      <c r="N662" s="10" t="s">
        <v>21</v>
      </c>
      <c r="O662" s="15" t="s">
        <v>1210</v>
      </c>
      <c r="P662" s="14">
        <v>43906</v>
      </c>
    </row>
    <row r="663" spans="1:17" x14ac:dyDescent="0.3">
      <c r="A663">
        <v>668</v>
      </c>
      <c r="B663" s="10" t="s">
        <v>1273</v>
      </c>
      <c r="C663" s="9" t="str">
        <f>VLOOKUP(B663,Lists!$A$2:$B$192,2,FALSE)</f>
        <v>MWI</v>
      </c>
      <c r="F663" t="str">
        <f>VLOOKUP(B663,Lists!$A$2:$C$192,3,FALSE)</f>
        <v>Africa</v>
      </c>
      <c r="G663" t="str">
        <f>VLOOKUP(H663,Lists!$D$2:$E$40,2,FALSE)</f>
        <v>Public health measures</v>
      </c>
      <c r="H663" s="10" t="s">
        <v>18</v>
      </c>
      <c r="I663" s="10" t="s">
        <v>19</v>
      </c>
      <c r="J663" s="10" t="s">
        <v>1274</v>
      </c>
      <c r="L663" s="13">
        <v>43892</v>
      </c>
      <c r="M663" s="10" t="s">
        <v>284</v>
      </c>
      <c r="N663" s="10" t="s">
        <v>185</v>
      </c>
      <c r="O663" s="15" t="s">
        <v>354</v>
      </c>
      <c r="P663" s="14">
        <v>43906</v>
      </c>
    </row>
    <row r="664" spans="1:17" x14ac:dyDescent="0.3">
      <c r="A664">
        <v>669</v>
      </c>
      <c r="B664" s="10" t="s">
        <v>1273</v>
      </c>
      <c r="C664" s="9" t="str">
        <f>VLOOKUP(B664,Lists!$A$2:$B$192,2,FALSE)</f>
        <v>MWI</v>
      </c>
      <c r="F664" t="str">
        <f>VLOOKUP(B664,Lists!$A$2:$C$192,3,FALSE)</f>
        <v>Africa</v>
      </c>
      <c r="G664" t="str">
        <f>VLOOKUP(H664,Lists!$D$2:$E$40,2,FALSE)</f>
        <v>Public health measures</v>
      </c>
      <c r="H664" s="10" t="s">
        <v>24</v>
      </c>
      <c r="I664" s="10" t="s">
        <v>37</v>
      </c>
      <c r="J664" s="10" t="s">
        <v>1275</v>
      </c>
      <c r="L664" s="13">
        <v>43892</v>
      </c>
      <c r="M664" s="10" t="s">
        <v>284</v>
      </c>
      <c r="N664" s="10" t="s">
        <v>185</v>
      </c>
      <c r="O664" s="15" t="s">
        <v>354</v>
      </c>
      <c r="P664" s="14">
        <v>43906</v>
      </c>
    </row>
    <row r="665" spans="1:17" x14ac:dyDescent="0.3">
      <c r="A665">
        <v>670</v>
      </c>
      <c r="B665" s="10" t="s">
        <v>1276</v>
      </c>
      <c r="C665" s="9" t="str">
        <f>VLOOKUP(B665,Lists!$A$2:$B$192,2,FALSE)</f>
        <v>SRB</v>
      </c>
      <c r="F665" t="str">
        <f>VLOOKUP(B665,Lists!$A$2:$C$192,3,FALSE)</f>
        <v>Europe</v>
      </c>
      <c r="G665" t="str">
        <f>VLOOKUP(H665,Lists!$D$2:$E$40,2,FALSE)</f>
        <v>Movement restrictions</v>
      </c>
      <c r="H665" s="10" t="s">
        <v>32</v>
      </c>
      <c r="I665" s="10" t="s">
        <v>37</v>
      </c>
      <c r="J665" s="10" t="s">
        <v>1277</v>
      </c>
      <c r="L665" s="13">
        <v>43905</v>
      </c>
      <c r="M665" s="10" t="s">
        <v>21</v>
      </c>
      <c r="N665" s="10" t="s">
        <v>21</v>
      </c>
      <c r="O665" s="15" t="s">
        <v>1278</v>
      </c>
      <c r="P665" s="14">
        <v>43906</v>
      </c>
    </row>
    <row r="666" spans="1:17" x14ac:dyDescent="0.3">
      <c r="A666">
        <v>671</v>
      </c>
      <c r="B666" s="10" t="s">
        <v>1276</v>
      </c>
      <c r="C666" s="9" t="str">
        <f>VLOOKUP(B666,Lists!$A$2:$B$192,2,FALSE)</f>
        <v>SRB</v>
      </c>
      <c r="F666" t="str">
        <f>VLOOKUP(B666,Lists!$A$2:$C$192,3,FALSE)</f>
        <v>Europe</v>
      </c>
      <c r="G666" t="str">
        <f>VLOOKUP(H666,Lists!$D$2:$E$40,2,FALSE)</f>
        <v>Movement restrictions</v>
      </c>
      <c r="H666" s="10" t="s">
        <v>32</v>
      </c>
      <c r="I666" s="10" t="s">
        <v>19</v>
      </c>
      <c r="J666" s="10" t="s">
        <v>1279</v>
      </c>
      <c r="L666" s="13">
        <v>43905</v>
      </c>
      <c r="M666" s="10" t="s">
        <v>21</v>
      </c>
      <c r="N666" s="10" t="s">
        <v>21</v>
      </c>
      <c r="O666" s="15" t="s">
        <v>1278</v>
      </c>
      <c r="P666" s="14">
        <v>43906</v>
      </c>
    </row>
    <row r="667" spans="1:17" x14ac:dyDescent="0.3">
      <c r="A667">
        <v>672</v>
      </c>
      <c r="B667" s="10" t="s">
        <v>1276</v>
      </c>
      <c r="C667" s="9" t="str">
        <f>VLOOKUP(B667,Lists!$A$2:$B$192,2,FALSE)</f>
        <v>SRB</v>
      </c>
      <c r="F667" t="str">
        <f>VLOOKUP(B667,Lists!$A$2:$C$192,3,FALSE)</f>
        <v>Europe</v>
      </c>
      <c r="G667" t="str">
        <f>VLOOKUP(H667,Lists!$D$2:$E$40,2,FALSE)</f>
        <v>Social and economic measures</v>
      </c>
      <c r="H667" s="10" t="s">
        <v>169</v>
      </c>
      <c r="I667" s="10" t="s">
        <v>19</v>
      </c>
      <c r="J667" s="10" t="s">
        <v>1280</v>
      </c>
      <c r="L667" s="13">
        <v>43905</v>
      </c>
      <c r="M667" s="10" t="s">
        <v>21</v>
      </c>
      <c r="N667" s="10" t="s">
        <v>21</v>
      </c>
      <c r="O667" s="15" t="s">
        <v>1281</v>
      </c>
      <c r="P667" s="14">
        <v>43906</v>
      </c>
    </row>
    <row r="668" spans="1:17" x14ac:dyDescent="0.3">
      <c r="A668">
        <v>673</v>
      </c>
      <c r="B668" s="10" t="s">
        <v>1276</v>
      </c>
      <c r="C668" s="9" t="str">
        <f>VLOOKUP(B668,Lists!$A$2:$B$192,2,FALSE)</f>
        <v>SRB</v>
      </c>
      <c r="F668" t="str">
        <f>VLOOKUP(B668,Lists!$A$2:$C$192,3,FALSE)</f>
        <v>Europe</v>
      </c>
      <c r="G668" t="str">
        <f>VLOOKUP(H668,Lists!$D$2:$E$40,2,FALSE)</f>
        <v>Social distancing</v>
      </c>
      <c r="H668" s="10" t="s">
        <v>42</v>
      </c>
      <c r="I668" s="10" t="s">
        <v>19</v>
      </c>
      <c r="J668" s="10" t="s">
        <v>1282</v>
      </c>
      <c r="L668" s="13">
        <v>43907</v>
      </c>
      <c r="M668" s="10" t="s">
        <v>21</v>
      </c>
      <c r="N668" s="10" t="s">
        <v>21</v>
      </c>
      <c r="O668" s="15" t="s">
        <v>1278</v>
      </c>
      <c r="P668" s="14">
        <v>43906</v>
      </c>
    </row>
    <row r="669" spans="1:17" x14ac:dyDescent="0.3">
      <c r="A669">
        <v>674</v>
      </c>
      <c r="B669" s="10" t="s">
        <v>1276</v>
      </c>
      <c r="C669" s="9" t="str">
        <f>VLOOKUP(B669,Lists!$A$2:$B$192,2,FALSE)</f>
        <v>SRB</v>
      </c>
      <c r="F669" t="str">
        <f>VLOOKUP(B669,Lists!$A$2:$C$192,3,FALSE)</f>
        <v>Europe</v>
      </c>
      <c r="G669" t="str">
        <f>VLOOKUP(H669,Lists!$D$2:$E$40,2,FALSE)</f>
        <v>Public health measures</v>
      </c>
      <c r="H669" s="10" t="s">
        <v>24</v>
      </c>
      <c r="I669" s="10" t="s">
        <v>37</v>
      </c>
      <c r="J669" s="10" t="s">
        <v>1283</v>
      </c>
      <c r="L669" s="13">
        <v>43905</v>
      </c>
      <c r="M669" s="10" t="s">
        <v>21</v>
      </c>
      <c r="N669" s="10" t="s">
        <v>21</v>
      </c>
      <c r="O669" s="15" t="s">
        <v>1278</v>
      </c>
      <c r="P669" s="14">
        <v>43906</v>
      </c>
    </row>
    <row r="670" spans="1:17" x14ac:dyDescent="0.3">
      <c r="A670">
        <v>675</v>
      </c>
      <c r="B670" s="10" t="s">
        <v>1276</v>
      </c>
      <c r="C670" s="9" t="str">
        <f>VLOOKUP(B670,Lists!$A$2:$B$192,2,FALSE)</f>
        <v>SRB</v>
      </c>
      <c r="F670" t="str">
        <f>VLOOKUP(B670,Lists!$A$2:$C$192,3,FALSE)</f>
        <v>Europe</v>
      </c>
      <c r="G670" t="str">
        <f>VLOOKUP(H670,Lists!$D$2:$E$40,2,FALSE)</f>
        <v>Movement restrictions</v>
      </c>
      <c r="H670" s="10" t="s">
        <v>75</v>
      </c>
      <c r="I670" s="10" t="s">
        <v>19</v>
      </c>
      <c r="J670" s="10" t="s">
        <v>1284</v>
      </c>
      <c r="L670" s="13">
        <v>43905</v>
      </c>
      <c r="M670" s="10" t="s">
        <v>21</v>
      </c>
      <c r="N670" s="10" t="s">
        <v>21</v>
      </c>
      <c r="O670" s="15" t="s">
        <v>1278</v>
      </c>
      <c r="P670" s="14">
        <v>43906</v>
      </c>
    </row>
    <row r="671" spans="1:17" s="1" customFormat="1" x14ac:dyDescent="0.3">
      <c r="A671" s="1">
        <v>676</v>
      </c>
      <c r="B671" s="11" t="s">
        <v>1160</v>
      </c>
      <c r="C671" s="9" t="str">
        <f>VLOOKUP(B671,Lists!$A$2:$B$192,2,FALSE)</f>
        <v>GMB</v>
      </c>
      <c r="D671" s="11"/>
      <c r="F671" t="str">
        <f>VLOOKUP(B671,Lists!$A$2:$C$192,3,FALSE)</f>
        <v>Africa</v>
      </c>
      <c r="G671" t="str">
        <f>VLOOKUP(H671,Lists!$D$2:$E$40,2,FALSE)</f>
        <v>Public health measures</v>
      </c>
      <c r="H671" s="11" t="s">
        <v>267</v>
      </c>
      <c r="I671" s="11" t="s">
        <v>19</v>
      </c>
      <c r="J671" s="11"/>
      <c r="K671" s="11"/>
      <c r="L671" s="18"/>
      <c r="M671" s="11" t="s">
        <v>21</v>
      </c>
      <c r="N671" s="11" t="s">
        <v>21</v>
      </c>
      <c r="O671" s="16" t="s">
        <v>1285</v>
      </c>
      <c r="P671" s="17">
        <v>43906</v>
      </c>
      <c r="Q671" s="11"/>
    </row>
    <row r="672" spans="1:17" x14ac:dyDescent="0.3">
      <c r="A672">
        <v>677</v>
      </c>
      <c r="B672" s="10" t="s">
        <v>1286</v>
      </c>
      <c r="C672" s="9" t="str">
        <f>VLOOKUP(B672,Lists!$A$2:$B$192,2,FALSE)</f>
        <v>SLE</v>
      </c>
      <c r="F672" t="str">
        <f>VLOOKUP(B672,Lists!$A$2:$C$192,3,FALSE)</f>
        <v>Africa</v>
      </c>
      <c r="G672" t="str">
        <f>VLOOKUP(H672,Lists!$D$2:$E$40,2,FALSE)</f>
        <v>Public health measures</v>
      </c>
      <c r="H672" s="10" t="s">
        <v>24</v>
      </c>
      <c r="I672" s="10" t="s">
        <v>37</v>
      </c>
      <c r="J672" s="10" t="s">
        <v>1287</v>
      </c>
      <c r="L672" s="13">
        <v>43906</v>
      </c>
      <c r="M672" s="10" t="s">
        <v>853</v>
      </c>
      <c r="N672" s="10" t="s">
        <v>21</v>
      </c>
      <c r="O672" s="15" t="s">
        <v>1288</v>
      </c>
      <c r="P672" s="14">
        <v>43906</v>
      </c>
    </row>
    <row r="673" spans="1:17" x14ac:dyDescent="0.3">
      <c r="A673">
        <v>678</v>
      </c>
      <c r="B673" s="10" t="s">
        <v>1286</v>
      </c>
      <c r="C673" s="9" t="str">
        <f>VLOOKUP(B673,Lists!$A$2:$B$192,2,FALSE)</f>
        <v>SLE</v>
      </c>
      <c r="F673" t="str">
        <f>VLOOKUP(B673,Lists!$A$2:$C$192,3,FALSE)</f>
        <v>Africa</v>
      </c>
      <c r="G673" t="str">
        <f>VLOOKUP(H673,Lists!$D$2:$E$40,2,FALSE)</f>
        <v>Public health measures</v>
      </c>
      <c r="H673" s="10" t="s">
        <v>18</v>
      </c>
      <c r="I673" s="10" t="s">
        <v>19</v>
      </c>
      <c r="L673" s="13">
        <v>43880</v>
      </c>
      <c r="M673" s="10" t="s">
        <v>79</v>
      </c>
      <c r="N673" s="10" t="s">
        <v>21</v>
      </c>
      <c r="O673" s="15" t="s">
        <v>1289</v>
      </c>
      <c r="P673" s="14">
        <v>43906</v>
      </c>
    </row>
    <row r="674" spans="1:17" x14ac:dyDescent="0.3">
      <c r="A674">
        <v>680</v>
      </c>
      <c r="B674" s="10" t="s">
        <v>1206</v>
      </c>
      <c r="C674" s="9" t="str">
        <f>VLOOKUP(B674,Lists!$A$2:$B$192,2,FALSE)</f>
        <v>RUS</v>
      </c>
      <c r="F674" t="str">
        <f>VLOOKUP(B674,Lists!$A$2:$C$192,3,FALSE)</f>
        <v>Europe</v>
      </c>
      <c r="G674" t="str">
        <f>VLOOKUP(H674,Lists!$D$2:$E$40,2,FALSE)</f>
        <v>Social distancing</v>
      </c>
      <c r="H674" s="10" t="s">
        <v>27</v>
      </c>
      <c r="I674" s="10" t="s">
        <v>19</v>
      </c>
      <c r="J674" s="10" t="s">
        <v>1290</v>
      </c>
      <c r="L674" s="13">
        <v>43906</v>
      </c>
      <c r="M674" s="10" t="s">
        <v>1291</v>
      </c>
      <c r="N674" s="10" t="s">
        <v>30</v>
      </c>
      <c r="O674" s="15" t="s">
        <v>1292</v>
      </c>
      <c r="P674" s="14">
        <v>43906</v>
      </c>
    </row>
    <row r="675" spans="1:17" x14ac:dyDescent="0.3">
      <c r="A675">
        <v>681</v>
      </c>
      <c r="B675" s="10" t="s">
        <v>1293</v>
      </c>
      <c r="C675" s="9" t="str">
        <f>VLOOKUP(B675,Lists!$A$2:$B$192,2,FALSE)</f>
        <v>RWA</v>
      </c>
      <c r="F675" t="str">
        <f>VLOOKUP(B675,Lists!$A$2:$C$192,3,FALSE)</f>
        <v>Africa</v>
      </c>
      <c r="G675" t="str">
        <f>VLOOKUP(H675,Lists!$D$2:$E$40,2,FALSE)</f>
        <v>Social distancing</v>
      </c>
      <c r="H675" s="10" t="s">
        <v>27</v>
      </c>
      <c r="I675" s="10" t="s">
        <v>19</v>
      </c>
      <c r="J675" s="10" t="s">
        <v>1294</v>
      </c>
      <c r="L675" s="13">
        <v>43904</v>
      </c>
      <c r="M675" s="10" t="s">
        <v>1295</v>
      </c>
      <c r="N675" s="10" t="s">
        <v>21</v>
      </c>
      <c r="O675" s="15" t="s">
        <v>1296</v>
      </c>
      <c r="P675" s="14">
        <v>43906</v>
      </c>
    </row>
    <row r="676" spans="1:17" x14ac:dyDescent="0.3">
      <c r="A676">
        <v>682</v>
      </c>
      <c r="B676" s="10" t="s">
        <v>1293</v>
      </c>
      <c r="C676" s="9" t="str">
        <f>VLOOKUP(B676,Lists!$A$2:$B$192,2,FALSE)</f>
        <v>RWA</v>
      </c>
      <c r="F676" t="str">
        <f>VLOOKUP(B676,Lists!$A$2:$C$192,3,FALSE)</f>
        <v>Africa</v>
      </c>
      <c r="G676" t="str">
        <f>VLOOKUP(H676,Lists!$D$2:$E$40,2,FALSE)</f>
        <v>Social distancing</v>
      </c>
      <c r="H676" s="10" t="s">
        <v>42</v>
      </c>
      <c r="I676" s="10" t="s">
        <v>19</v>
      </c>
      <c r="J676" s="10" t="s">
        <v>1297</v>
      </c>
      <c r="L676" s="13">
        <v>43904</v>
      </c>
      <c r="M676" s="10" t="s">
        <v>1295</v>
      </c>
      <c r="N676" s="10" t="s">
        <v>21</v>
      </c>
      <c r="O676" s="15" t="s">
        <v>1296</v>
      </c>
      <c r="P676" s="14">
        <v>43906</v>
      </c>
    </row>
    <row r="677" spans="1:17" x14ac:dyDescent="0.3">
      <c r="A677">
        <v>683</v>
      </c>
      <c r="B677" s="10" t="s">
        <v>1298</v>
      </c>
      <c r="C677" s="9" t="str">
        <f>VLOOKUP(B677,Lists!$A$2:$B$192,2,FALSE)</f>
        <v>HTI</v>
      </c>
      <c r="F677" t="str">
        <f>VLOOKUP(B677,Lists!$A$2:$C$192,3,FALSE)</f>
        <v>Americas</v>
      </c>
      <c r="G677" t="str">
        <f>VLOOKUP(H677,Lists!$D$2:$E$40,2,FALSE)</f>
        <v>Public health measures</v>
      </c>
      <c r="H677" s="10" t="s">
        <v>18</v>
      </c>
      <c r="I677" s="10" t="s">
        <v>19</v>
      </c>
      <c r="L677" s="13">
        <v>43896</v>
      </c>
      <c r="M677" s="10" t="s">
        <v>394</v>
      </c>
      <c r="N677" s="10" t="s">
        <v>21</v>
      </c>
      <c r="O677" s="10" t="s">
        <v>1299</v>
      </c>
      <c r="P677" s="14">
        <v>43906</v>
      </c>
      <c r="Q677" s="15" t="s">
        <v>1300</v>
      </c>
    </row>
    <row r="678" spans="1:17" x14ac:dyDescent="0.3">
      <c r="A678">
        <v>684</v>
      </c>
      <c r="B678" s="10" t="s">
        <v>983</v>
      </c>
      <c r="C678" s="9" t="str">
        <f>VLOOKUP(B678,Lists!$A$2:$B$192,2,FALSE)</f>
        <v>CHE</v>
      </c>
      <c r="F678" t="str">
        <f>VLOOKUP(B678,Lists!$A$2:$C$192,3,FALSE)</f>
        <v>Europe</v>
      </c>
      <c r="G678" t="str">
        <f>VLOOKUP(H678,Lists!$D$2:$E$40,2,FALSE)</f>
        <v>Social and economic measures</v>
      </c>
      <c r="H678" s="10" t="s">
        <v>169</v>
      </c>
      <c r="I678" s="10" t="s">
        <v>19</v>
      </c>
      <c r="J678" s="10" t="s">
        <v>1301</v>
      </c>
      <c r="K678" s="10" t="s">
        <v>86</v>
      </c>
      <c r="L678" s="13">
        <v>43906</v>
      </c>
      <c r="M678" s="10" t="s">
        <v>21</v>
      </c>
      <c r="N678" s="10" t="s">
        <v>21</v>
      </c>
      <c r="O678" s="15" t="s">
        <v>1302</v>
      </c>
      <c r="P678" s="14">
        <v>43906</v>
      </c>
    </row>
    <row r="679" spans="1:17" x14ac:dyDescent="0.3">
      <c r="A679">
        <v>685</v>
      </c>
      <c r="B679" s="10" t="s">
        <v>1303</v>
      </c>
      <c r="C679" s="9" t="str">
        <f>VLOOKUP(B679,Lists!$A$2:$B$192,2,FALSE)</f>
        <v>JOR</v>
      </c>
      <c r="F679" t="str">
        <f>VLOOKUP(B679,Lists!$A$2:$C$192,3,FALSE)</f>
        <v>Middle East</v>
      </c>
      <c r="G679" t="str">
        <f>VLOOKUP(H679,Lists!$D$2:$E$40,2,FALSE)</f>
        <v>Movement restrictions</v>
      </c>
      <c r="H679" s="10" t="s">
        <v>59</v>
      </c>
      <c r="I679" s="10" t="s">
        <v>19</v>
      </c>
      <c r="J679" s="10" t="s">
        <v>1304</v>
      </c>
      <c r="L679" s="13">
        <v>43907</v>
      </c>
      <c r="M679" s="10" t="s">
        <v>69</v>
      </c>
      <c r="N679" s="10" t="s">
        <v>21</v>
      </c>
      <c r="O679" s="15" t="s">
        <v>1305</v>
      </c>
      <c r="P679" s="14">
        <v>43906</v>
      </c>
    </row>
    <row r="680" spans="1:17" x14ac:dyDescent="0.3">
      <c r="A680">
        <v>686</v>
      </c>
      <c r="B680" s="10" t="s">
        <v>1303</v>
      </c>
      <c r="C680" s="9" t="str">
        <f>VLOOKUP(B680,Lists!$A$2:$B$192,2,FALSE)</f>
        <v>JOR</v>
      </c>
      <c r="F680" t="str">
        <f>VLOOKUP(B680,Lists!$A$2:$C$192,3,FALSE)</f>
        <v>Middle East</v>
      </c>
      <c r="G680" t="str">
        <f>VLOOKUP(H680,Lists!$D$2:$E$40,2,FALSE)</f>
        <v>Movement restrictions</v>
      </c>
      <c r="H680" s="10" t="s">
        <v>32</v>
      </c>
      <c r="I680" s="10" t="s">
        <v>19</v>
      </c>
      <c r="J680" s="10" t="s">
        <v>1306</v>
      </c>
      <c r="L680" s="13">
        <v>43907</v>
      </c>
      <c r="M680" s="10" t="s">
        <v>69</v>
      </c>
      <c r="N680" s="10" t="s">
        <v>21</v>
      </c>
      <c r="O680" s="15" t="s">
        <v>1307</v>
      </c>
      <c r="P680" s="14">
        <v>43906</v>
      </c>
    </row>
    <row r="681" spans="1:17" x14ac:dyDescent="0.3">
      <c r="A681">
        <v>687</v>
      </c>
      <c r="B681" s="10" t="s">
        <v>1303</v>
      </c>
      <c r="C681" s="9" t="str">
        <f>VLOOKUP(B681,Lists!$A$2:$B$192,2,FALSE)</f>
        <v>JOR</v>
      </c>
      <c r="F681" t="str">
        <f>VLOOKUP(B681,Lists!$A$2:$C$192,3,FALSE)</f>
        <v>Middle East</v>
      </c>
      <c r="G681" t="str">
        <f>VLOOKUP(H681,Lists!$D$2:$E$40,2,FALSE)</f>
        <v>Public health measures</v>
      </c>
      <c r="H681" s="10" t="s">
        <v>24</v>
      </c>
      <c r="I681" s="10" t="s">
        <v>37</v>
      </c>
      <c r="J681" s="10" t="s">
        <v>1308</v>
      </c>
      <c r="L681" s="13">
        <v>43904</v>
      </c>
      <c r="M681" s="10" t="s">
        <v>69</v>
      </c>
      <c r="N681" s="10" t="s">
        <v>21</v>
      </c>
      <c r="O681" s="15" t="s">
        <v>1307</v>
      </c>
      <c r="P681" s="14">
        <v>43906</v>
      </c>
    </row>
    <row r="682" spans="1:17" x14ac:dyDescent="0.3">
      <c r="A682">
        <v>688</v>
      </c>
      <c r="B682" s="10" t="s">
        <v>1303</v>
      </c>
      <c r="C682" s="9" t="str">
        <f>VLOOKUP(B682,Lists!$A$2:$B$192,2,FALSE)</f>
        <v>JOR</v>
      </c>
      <c r="F682" t="str">
        <f>VLOOKUP(B682,Lists!$A$2:$C$192,3,FALSE)</f>
        <v>Middle East</v>
      </c>
      <c r="G682" t="str">
        <f>VLOOKUP(H682,Lists!$D$2:$E$40,2,FALSE)</f>
        <v>Movement restrictions</v>
      </c>
      <c r="H682" s="10" t="s">
        <v>71</v>
      </c>
      <c r="I682" s="10" t="s">
        <v>37</v>
      </c>
      <c r="J682" s="10" t="s">
        <v>1309</v>
      </c>
      <c r="L682" s="13">
        <v>43904</v>
      </c>
      <c r="M682" s="10" t="s">
        <v>69</v>
      </c>
      <c r="N682" s="10" t="s">
        <v>21</v>
      </c>
      <c r="O682" s="15" t="s">
        <v>1307</v>
      </c>
      <c r="P682" s="14">
        <v>43906</v>
      </c>
    </row>
    <row r="683" spans="1:17" x14ac:dyDescent="0.3">
      <c r="A683">
        <v>689</v>
      </c>
      <c r="B683" s="10" t="s">
        <v>1303</v>
      </c>
      <c r="C683" s="9" t="str">
        <f>VLOOKUP(B683,Lists!$A$2:$B$192,2,FALSE)</f>
        <v>JOR</v>
      </c>
      <c r="F683" t="str">
        <f>VLOOKUP(B683,Lists!$A$2:$C$192,3,FALSE)</f>
        <v>Middle East</v>
      </c>
      <c r="G683" t="str">
        <f>VLOOKUP(H683,Lists!$D$2:$E$40,2,FALSE)</f>
        <v>Public health measures</v>
      </c>
      <c r="H683" s="10" t="s">
        <v>24</v>
      </c>
      <c r="I683" s="10" t="s">
        <v>37</v>
      </c>
      <c r="J683" s="10" t="s">
        <v>1310</v>
      </c>
      <c r="L683" s="13">
        <v>43904</v>
      </c>
      <c r="M683" s="10" t="s">
        <v>69</v>
      </c>
      <c r="N683" s="10" t="s">
        <v>21</v>
      </c>
      <c r="O683" s="15" t="s">
        <v>1307</v>
      </c>
      <c r="P683" s="14">
        <v>43906</v>
      </c>
    </row>
    <row r="684" spans="1:17" x14ac:dyDescent="0.3">
      <c r="A684">
        <v>690</v>
      </c>
      <c r="B684" s="10" t="s">
        <v>1303</v>
      </c>
      <c r="C684" s="9" t="str">
        <f>VLOOKUP(B684,Lists!$A$2:$B$192,2,FALSE)</f>
        <v>JOR</v>
      </c>
      <c r="F684" t="str">
        <f>VLOOKUP(B684,Lists!$A$2:$C$192,3,FALSE)</f>
        <v>Middle East</v>
      </c>
      <c r="G684" t="str">
        <f>VLOOKUP(H684,Lists!$D$2:$E$40,2,FALSE)</f>
        <v>Social distancing</v>
      </c>
      <c r="H684" s="10" t="s">
        <v>27</v>
      </c>
      <c r="I684" s="10" t="s">
        <v>19</v>
      </c>
      <c r="J684" s="10" t="s">
        <v>1311</v>
      </c>
      <c r="L684" s="13">
        <v>43904</v>
      </c>
      <c r="M684" s="10" t="s">
        <v>69</v>
      </c>
      <c r="N684" s="10" t="s">
        <v>21</v>
      </c>
      <c r="O684" s="15" t="s">
        <v>1307</v>
      </c>
      <c r="P684" s="14">
        <v>43906</v>
      </c>
    </row>
    <row r="685" spans="1:17" x14ac:dyDescent="0.3">
      <c r="A685">
        <v>691</v>
      </c>
      <c r="B685" s="10" t="s">
        <v>1303</v>
      </c>
      <c r="C685" s="9" t="str">
        <f>VLOOKUP(B685,Lists!$A$2:$B$192,2,FALSE)</f>
        <v>JOR</v>
      </c>
      <c r="F685" t="str">
        <f>VLOOKUP(B685,Lists!$A$2:$C$192,3,FALSE)</f>
        <v>Middle East</v>
      </c>
      <c r="G685" t="str">
        <f>VLOOKUP(H685,Lists!$D$2:$E$40,2,FALSE)</f>
        <v>Movement restrictions</v>
      </c>
      <c r="H685" s="10" t="s">
        <v>1312</v>
      </c>
      <c r="I685" s="10" t="s">
        <v>37</v>
      </c>
      <c r="J685" s="10" t="s">
        <v>1313</v>
      </c>
      <c r="L685" s="13">
        <v>43906</v>
      </c>
      <c r="M685" s="10" t="s">
        <v>1314</v>
      </c>
      <c r="N685" s="10" t="s">
        <v>30</v>
      </c>
      <c r="O685" s="15" t="s">
        <v>1315</v>
      </c>
      <c r="P685" s="14">
        <v>43906</v>
      </c>
    </row>
    <row r="686" spans="1:17" x14ac:dyDescent="0.3">
      <c r="A686">
        <v>692</v>
      </c>
      <c r="B686" s="10" t="s">
        <v>1293</v>
      </c>
      <c r="C686" s="9" t="str">
        <f>VLOOKUP(B686,Lists!$A$2:$B$192,2,FALSE)</f>
        <v>RWA</v>
      </c>
      <c r="F686" t="str">
        <f>VLOOKUP(B686,Lists!$A$2:$C$192,3,FALSE)</f>
        <v>Africa</v>
      </c>
      <c r="G686" t="str">
        <f>VLOOKUP(H686,Lists!$D$2:$E$40,2,FALSE)</f>
        <v>Public health measures</v>
      </c>
      <c r="H686" s="10" t="s">
        <v>18</v>
      </c>
      <c r="I686" s="10" t="s">
        <v>19</v>
      </c>
      <c r="L686" s="13">
        <v>43904</v>
      </c>
      <c r="M686" s="10" t="s">
        <v>69</v>
      </c>
      <c r="N686" s="10" t="s">
        <v>21</v>
      </c>
      <c r="O686" s="15" t="s">
        <v>1316</v>
      </c>
      <c r="P686" s="14">
        <v>43906</v>
      </c>
    </row>
    <row r="687" spans="1:17" x14ac:dyDescent="0.3">
      <c r="A687">
        <v>693</v>
      </c>
      <c r="B687" s="10" t="s">
        <v>1303</v>
      </c>
      <c r="C687" s="9" t="str">
        <f>VLOOKUP(B687,Lists!$A$2:$B$192,2,FALSE)</f>
        <v>JOR</v>
      </c>
      <c r="F687" t="str">
        <f>VLOOKUP(B687,Lists!$A$2:$C$192,3,FALSE)</f>
        <v>Middle East</v>
      </c>
      <c r="G687" t="str">
        <f>VLOOKUP(H687,Lists!$D$2:$E$40,2,FALSE)</f>
        <v>Social distancing</v>
      </c>
      <c r="H687" s="10" t="s">
        <v>42</v>
      </c>
      <c r="I687" s="10" t="s">
        <v>19</v>
      </c>
      <c r="J687" s="10" t="s">
        <v>1317</v>
      </c>
      <c r="L687" s="13">
        <v>43905</v>
      </c>
      <c r="M687" s="10" t="s">
        <v>394</v>
      </c>
      <c r="N687" s="10" t="s">
        <v>21</v>
      </c>
      <c r="O687" s="15" t="s">
        <v>1307</v>
      </c>
      <c r="P687" s="14">
        <v>43906</v>
      </c>
    </row>
    <row r="688" spans="1:17" x14ac:dyDescent="0.3">
      <c r="A688">
        <v>694</v>
      </c>
      <c r="B688" s="10" t="s">
        <v>1303</v>
      </c>
      <c r="C688" s="9" t="str">
        <f>VLOOKUP(B688,Lists!$A$2:$B$192,2,FALSE)</f>
        <v>JOR</v>
      </c>
      <c r="F688" t="str">
        <f>VLOOKUP(B688,Lists!$A$2:$C$192,3,FALSE)</f>
        <v>Middle East</v>
      </c>
      <c r="G688" t="str">
        <f>VLOOKUP(H688,Lists!$D$2:$E$40,2,FALSE)</f>
        <v>Movement restrictions</v>
      </c>
      <c r="H688" s="10" t="s">
        <v>71</v>
      </c>
      <c r="I688" s="10" t="s">
        <v>37</v>
      </c>
      <c r="J688" s="10" t="s">
        <v>1318</v>
      </c>
      <c r="L688" s="13">
        <v>43906</v>
      </c>
      <c r="M688" s="10" t="s">
        <v>394</v>
      </c>
      <c r="N688" s="10" t="s">
        <v>21</v>
      </c>
      <c r="O688" s="15" t="s">
        <v>1307</v>
      </c>
      <c r="P688" s="14">
        <v>43906</v>
      </c>
    </row>
    <row r="689" spans="1:17" x14ac:dyDescent="0.3">
      <c r="A689">
        <v>696</v>
      </c>
      <c r="B689" s="10" t="s">
        <v>1319</v>
      </c>
      <c r="C689" s="9" t="str">
        <f>VLOOKUP(B689,Lists!$A$2:$B$192,2,FALSE)</f>
        <v>GHA</v>
      </c>
      <c r="F689" t="str">
        <f>VLOOKUP(B689,Lists!$A$2:$C$192,3,FALSE)</f>
        <v>Africa</v>
      </c>
      <c r="G689" t="str">
        <f>VLOOKUP(H689,Lists!$D$2:$E$40,2,FALSE)</f>
        <v>Movement restrictions</v>
      </c>
      <c r="H689" s="10" t="s">
        <v>71</v>
      </c>
      <c r="I689" s="10" t="s">
        <v>37</v>
      </c>
      <c r="J689" s="10" t="s">
        <v>1320</v>
      </c>
      <c r="L689" s="13">
        <v>43907</v>
      </c>
      <c r="M689" s="10" t="s">
        <v>1321</v>
      </c>
      <c r="N689" s="10" t="s">
        <v>21</v>
      </c>
      <c r="O689" s="15" t="s">
        <v>1322</v>
      </c>
      <c r="P689" s="14">
        <v>43906</v>
      </c>
    </row>
    <row r="690" spans="1:17" x14ac:dyDescent="0.3">
      <c r="A690">
        <v>697</v>
      </c>
      <c r="B690" s="10" t="s">
        <v>1319</v>
      </c>
      <c r="C690" s="9" t="str">
        <f>VLOOKUP(B690,Lists!$A$2:$B$192,2,FALSE)</f>
        <v>GHA</v>
      </c>
      <c r="F690" t="str">
        <f>VLOOKUP(B690,Lists!$A$2:$C$192,3,FALSE)</f>
        <v>Africa</v>
      </c>
      <c r="G690" t="str">
        <f>VLOOKUP(H690,Lists!$D$2:$E$40,2,FALSE)</f>
        <v>Public health measures</v>
      </c>
      <c r="H690" s="10" t="s">
        <v>24</v>
      </c>
      <c r="I690" s="10" t="s">
        <v>19</v>
      </c>
      <c r="J690" s="10" t="s">
        <v>1323</v>
      </c>
      <c r="L690" s="13">
        <v>43905</v>
      </c>
      <c r="M690" s="10" t="s">
        <v>39</v>
      </c>
      <c r="N690" s="10" t="s">
        <v>523</v>
      </c>
      <c r="O690" s="15" t="s">
        <v>1324</v>
      </c>
      <c r="P690" s="14">
        <v>43906</v>
      </c>
    </row>
    <row r="691" spans="1:17" x14ac:dyDescent="0.3">
      <c r="A691">
        <v>698</v>
      </c>
      <c r="B691" s="10" t="s">
        <v>1319</v>
      </c>
      <c r="C691" s="9" t="str">
        <f>VLOOKUP(B691,Lists!$A$2:$B$192,2,FALSE)</f>
        <v>GHA</v>
      </c>
      <c r="F691" t="str">
        <f>VLOOKUP(B691,Lists!$A$2:$C$192,3,FALSE)</f>
        <v>Africa</v>
      </c>
      <c r="G691" t="str">
        <f>VLOOKUP(H691,Lists!$D$2:$E$40,2,FALSE)</f>
        <v>Movement restrictions</v>
      </c>
      <c r="H691" s="10" t="s">
        <v>178</v>
      </c>
      <c r="I691" s="10" t="s">
        <v>19</v>
      </c>
      <c r="J691" s="10" t="s">
        <v>1325</v>
      </c>
      <c r="L691" s="13">
        <v>43905</v>
      </c>
      <c r="M691" s="10" t="s">
        <v>39</v>
      </c>
      <c r="N691" s="10" t="s">
        <v>21</v>
      </c>
      <c r="O691" s="15" t="s">
        <v>1324</v>
      </c>
      <c r="P691" s="14">
        <v>43906</v>
      </c>
    </row>
    <row r="692" spans="1:17" x14ac:dyDescent="0.3">
      <c r="A692">
        <v>699</v>
      </c>
      <c r="B692" s="10" t="s">
        <v>1319</v>
      </c>
      <c r="C692" s="9" t="str">
        <f>VLOOKUP(B692,Lists!$A$2:$B$192,2,FALSE)</f>
        <v>GHA</v>
      </c>
      <c r="F692" t="str">
        <f>VLOOKUP(B692,Lists!$A$2:$C$192,3,FALSE)</f>
        <v>Africa</v>
      </c>
      <c r="G692" t="str">
        <f>VLOOKUP(H692,Lists!$D$2:$E$40,2,FALSE)</f>
        <v>Movement restrictions</v>
      </c>
      <c r="H692" s="10" t="s">
        <v>59</v>
      </c>
      <c r="I692" s="10" t="s">
        <v>37</v>
      </c>
      <c r="J692" s="10" t="s">
        <v>1326</v>
      </c>
      <c r="L692" s="13">
        <v>43905</v>
      </c>
      <c r="M692" s="10" t="s">
        <v>39</v>
      </c>
      <c r="N692" s="10" t="s">
        <v>21</v>
      </c>
      <c r="O692" s="15" t="s">
        <v>1324</v>
      </c>
      <c r="P692" s="14">
        <v>43906</v>
      </c>
    </row>
    <row r="693" spans="1:17" x14ac:dyDescent="0.3">
      <c r="A693">
        <v>700</v>
      </c>
      <c r="B693" s="10" t="s">
        <v>1303</v>
      </c>
      <c r="C693" s="9" t="str">
        <f>VLOOKUP(B693,Lists!$A$2:$B$192,2,FALSE)</f>
        <v>JOR</v>
      </c>
      <c r="F693" t="str">
        <f>VLOOKUP(B693,Lists!$A$2:$C$192,3,FALSE)</f>
        <v>Middle East</v>
      </c>
      <c r="G693" t="str">
        <f>VLOOKUP(H693,Lists!$D$2:$E$40,2,FALSE)</f>
        <v>Movement restrictions</v>
      </c>
      <c r="H693" s="10" t="s">
        <v>1312</v>
      </c>
      <c r="I693" s="10" t="s">
        <v>37</v>
      </c>
      <c r="J693" s="10" t="s">
        <v>1313</v>
      </c>
      <c r="L693" s="13">
        <v>43906</v>
      </c>
      <c r="M693" s="10" t="s">
        <v>1314</v>
      </c>
      <c r="N693" s="10" t="s">
        <v>30</v>
      </c>
      <c r="O693" s="10" t="s">
        <v>1315</v>
      </c>
      <c r="P693" s="14">
        <v>43906</v>
      </c>
    </row>
    <row r="694" spans="1:17" x14ac:dyDescent="0.3">
      <c r="A694">
        <v>701</v>
      </c>
      <c r="B694" s="10" t="s">
        <v>1327</v>
      </c>
      <c r="C694" s="9" t="str">
        <f>VLOOKUP(B694,Lists!$A$2:$B$192,2,FALSE)</f>
        <v>KOR</v>
      </c>
      <c r="F694" t="str">
        <f>VLOOKUP(B694,Lists!$A$2:$C$192,3,FALSE)</f>
        <v>Asia</v>
      </c>
      <c r="G694" t="str">
        <f>VLOOKUP(H694,Lists!$D$2:$E$40,2,FALSE)</f>
        <v>Public health measures</v>
      </c>
      <c r="H694" s="10" t="s">
        <v>18</v>
      </c>
      <c r="I694" s="10" t="s">
        <v>19</v>
      </c>
      <c r="L694" s="13">
        <v>43900</v>
      </c>
      <c r="M694" s="10" t="s">
        <v>394</v>
      </c>
      <c r="N694" s="10" t="s">
        <v>21</v>
      </c>
      <c r="O694" s="15" t="s">
        <v>1328</v>
      </c>
      <c r="P694" s="14">
        <v>43906</v>
      </c>
    </row>
    <row r="695" spans="1:17" x14ac:dyDescent="0.3">
      <c r="A695">
        <v>702</v>
      </c>
      <c r="B695" s="10" t="s">
        <v>1327</v>
      </c>
      <c r="C695" s="9" t="str">
        <f>VLOOKUP(B695,Lists!$A$2:$B$192,2,FALSE)</f>
        <v>KOR</v>
      </c>
      <c r="F695" t="str">
        <f>VLOOKUP(B695,Lists!$A$2:$C$192,3,FALSE)</f>
        <v>Asia</v>
      </c>
      <c r="G695" t="str">
        <f>VLOOKUP(H695,Lists!$D$2:$E$40,2,FALSE)</f>
        <v>Social distancing</v>
      </c>
      <c r="H695" s="10" t="s">
        <v>27</v>
      </c>
      <c r="I695" s="10" t="s">
        <v>19</v>
      </c>
      <c r="J695" s="10" t="s">
        <v>1329</v>
      </c>
      <c r="L695" s="13">
        <v>43906</v>
      </c>
      <c r="M695" s="10" t="s">
        <v>1330</v>
      </c>
      <c r="N695" s="10" t="s">
        <v>21</v>
      </c>
      <c r="O695" s="15" t="s">
        <v>1331</v>
      </c>
      <c r="P695" s="14">
        <v>43906</v>
      </c>
    </row>
    <row r="696" spans="1:17" x14ac:dyDescent="0.3">
      <c r="A696">
        <v>703</v>
      </c>
      <c r="B696" s="10" t="s">
        <v>1327</v>
      </c>
      <c r="C696" s="9" t="str">
        <f>VLOOKUP(B696,Lists!$A$2:$B$192,2,FALSE)</f>
        <v>KOR</v>
      </c>
      <c r="F696" t="str">
        <f>VLOOKUP(B696,Lists!$A$2:$C$192,3,FALSE)</f>
        <v>Asia</v>
      </c>
      <c r="G696" t="str">
        <f>VLOOKUP(H696,Lists!$D$2:$E$40,2,FALSE)</f>
        <v>Movement restrictions</v>
      </c>
      <c r="H696" s="10" t="s">
        <v>71</v>
      </c>
      <c r="I696" s="10" t="s">
        <v>37</v>
      </c>
      <c r="J696" s="10" t="s">
        <v>1332</v>
      </c>
      <c r="L696" s="13">
        <v>43900</v>
      </c>
      <c r="M696" s="10" t="s">
        <v>394</v>
      </c>
      <c r="N696" s="10" t="s">
        <v>21</v>
      </c>
      <c r="O696" s="15" t="s">
        <v>1328</v>
      </c>
      <c r="P696" s="14">
        <v>43906</v>
      </c>
    </row>
    <row r="697" spans="1:17" x14ac:dyDescent="0.3">
      <c r="A697">
        <v>704</v>
      </c>
      <c r="B697" s="10" t="s">
        <v>1327</v>
      </c>
      <c r="C697" s="9" t="str">
        <f>VLOOKUP(B697,Lists!$A$2:$B$192,2,FALSE)</f>
        <v>KOR</v>
      </c>
      <c r="F697" t="str">
        <f>VLOOKUP(B697,Lists!$A$2:$C$192,3,FALSE)</f>
        <v>Asia</v>
      </c>
      <c r="G697" t="str">
        <f>VLOOKUP(H697,Lists!$D$2:$E$40,2,FALSE)</f>
        <v>Movement restrictions</v>
      </c>
      <c r="H697" s="10" t="s">
        <v>71</v>
      </c>
      <c r="I697" s="10" t="s">
        <v>37</v>
      </c>
      <c r="J697" s="10" t="s">
        <v>1333</v>
      </c>
      <c r="L697" s="13">
        <v>43900</v>
      </c>
      <c r="M697" s="10" t="s">
        <v>394</v>
      </c>
      <c r="N697" s="10" t="s">
        <v>21</v>
      </c>
      <c r="O697" s="15" t="s">
        <v>1328</v>
      </c>
      <c r="P697" s="14">
        <v>43906</v>
      </c>
    </row>
    <row r="698" spans="1:17" x14ac:dyDescent="0.3">
      <c r="A698">
        <v>705</v>
      </c>
      <c r="B698" s="10" t="s">
        <v>1327</v>
      </c>
      <c r="C698" s="9" t="str">
        <f>VLOOKUP(B698,Lists!$A$2:$B$192,2,FALSE)</f>
        <v>KOR</v>
      </c>
      <c r="F698" t="str">
        <f>VLOOKUP(B698,Lists!$A$2:$C$192,3,FALSE)</f>
        <v>Asia</v>
      </c>
      <c r="G698" t="str">
        <f>VLOOKUP(H698,Lists!$D$2:$E$40,2,FALSE)</f>
        <v>Public health measures</v>
      </c>
      <c r="H698" s="10" t="s">
        <v>24</v>
      </c>
      <c r="I698" s="10" t="s">
        <v>19</v>
      </c>
      <c r="L698" s="13">
        <v>43900</v>
      </c>
      <c r="M698" s="10" t="s">
        <v>394</v>
      </c>
      <c r="N698" s="10" t="s">
        <v>21</v>
      </c>
      <c r="O698" s="15" t="s">
        <v>1328</v>
      </c>
      <c r="P698" s="14">
        <v>43906</v>
      </c>
    </row>
    <row r="699" spans="1:17" x14ac:dyDescent="0.3">
      <c r="A699">
        <v>706</v>
      </c>
      <c r="B699" s="10" t="s">
        <v>1334</v>
      </c>
      <c r="C699" s="9" t="str">
        <f>VLOOKUP(B699,Lists!$A$2:$B$192,2,FALSE)</f>
        <v>ESP</v>
      </c>
      <c r="F699" t="str">
        <f>VLOOKUP(B699,Lists!$A$2:$C$192,3,FALSE)</f>
        <v>Europe</v>
      </c>
      <c r="G699" t="str">
        <f>VLOOKUP(H699,Lists!$D$2:$E$40,2,FALSE)</f>
        <v>Social and economic measures</v>
      </c>
      <c r="H699" s="10" t="s">
        <v>169</v>
      </c>
      <c r="I699" s="10" t="s">
        <v>19</v>
      </c>
      <c r="K699" s="10" t="s">
        <v>86</v>
      </c>
      <c r="L699" s="13">
        <v>43903</v>
      </c>
      <c r="M699" s="10" t="s">
        <v>284</v>
      </c>
      <c r="N699" s="10" t="s">
        <v>185</v>
      </c>
      <c r="O699" s="15" t="s">
        <v>354</v>
      </c>
      <c r="P699" s="14">
        <v>43906</v>
      </c>
    </row>
    <row r="700" spans="1:17" x14ac:dyDescent="0.3">
      <c r="A700">
        <v>707</v>
      </c>
      <c r="B700" s="10" t="s">
        <v>1334</v>
      </c>
      <c r="C700" s="9" t="str">
        <f>VLOOKUP(B700,Lists!$A$2:$B$192,2,FALSE)</f>
        <v>ESP</v>
      </c>
      <c r="D700" s="10" t="s">
        <v>1335</v>
      </c>
      <c r="F700" t="str">
        <f>VLOOKUP(B700,Lists!$A$2:$C$192,3,FALSE)</f>
        <v>Europe</v>
      </c>
      <c r="G700" t="str">
        <f>VLOOKUP(H700,Lists!$D$2:$E$40,2,FALSE)</f>
        <v>Lockdown</v>
      </c>
      <c r="H700" s="11" t="s">
        <v>1336</v>
      </c>
      <c r="I700" s="11" t="s">
        <v>37</v>
      </c>
      <c r="J700" s="11" t="s">
        <v>1337</v>
      </c>
      <c r="K700" s="10" t="s">
        <v>149</v>
      </c>
      <c r="L700" s="13">
        <v>43903</v>
      </c>
      <c r="M700" s="10" t="s">
        <v>79</v>
      </c>
      <c r="N700" s="10" t="s">
        <v>21</v>
      </c>
      <c r="O700" s="15" t="s">
        <v>1338</v>
      </c>
      <c r="P700" s="14">
        <v>43906</v>
      </c>
    </row>
    <row r="701" spans="1:17" x14ac:dyDescent="0.3">
      <c r="A701">
        <v>708</v>
      </c>
      <c r="B701" s="10" t="s">
        <v>1334</v>
      </c>
      <c r="C701" s="9" t="str">
        <f>VLOOKUP(B701,Lists!$A$2:$B$192,2,FALSE)</f>
        <v>ESP</v>
      </c>
      <c r="F701" t="str">
        <f>VLOOKUP(B701,Lists!$A$2:$C$192,3,FALSE)</f>
        <v>Europe</v>
      </c>
      <c r="G701" t="str">
        <f>VLOOKUP(H701,Lists!$D$2:$E$40,2,FALSE)</f>
        <v>Social distancing</v>
      </c>
      <c r="H701" s="10" t="s">
        <v>73</v>
      </c>
      <c r="I701" s="10" t="s">
        <v>19</v>
      </c>
      <c r="J701" s="10" t="s">
        <v>1339</v>
      </c>
      <c r="K701" s="10" t="s">
        <v>149</v>
      </c>
      <c r="L701" s="13">
        <v>43906</v>
      </c>
      <c r="M701" s="10" t="s">
        <v>79</v>
      </c>
      <c r="N701" s="10" t="s">
        <v>21</v>
      </c>
      <c r="O701" s="15" t="s">
        <v>1338</v>
      </c>
      <c r="P701" s="14">
        <v>43906</v>
      </c>
    </row>
    <row r="702" spans="1:17" x14ac:dyDescent="0.3">
      <c r="A702">
        <v>709</v>
      </c>
      <c r="B702" s="10" t="s">
        <v>1334</v>
      </c>
      <c r="C702" s="9" t="str">
        <f>VLOOKUP(B702,Lists!$A$2:$B$192,2,FALSE)</f>
        <v>ESP</v>
      </c>
      <c r="F702" t="str">
        <f>VLOOKUP(B702,Lists!$A$2:$C$192,3,FALSE)</f>
        <v>Europe</v>
      </c>
      <c r="G702" t="str">
        <f>VLOOKUP(H702,Lists!$D$2:$E$40,2,FALSE)</f>
        <v>Social distancing</v>
      </c>
      <c r="H702" s="10" t="s">
        <v>27</v>
      </c>
      <c r="I702" s="10" t="s">
        <v>19</v>
      </c>
      <c r="J702" s="10" t="s">
        <v>1340</v>
      </c>
      <c r="K702" s="10" t="s">
        <v>149</v>
      </c>
      <c r="L702" s="13">
        <v>43906</v>
      </c>
      <c r="M702" s="10" t="s">
        <v>79</v>
      </c>
      <c r="N702" s="10" t="s">
        <v>21</v>
      </c>
      <c r="O702" s="15" t="s">
        <v>1338</v>
      </c>
      <c r="P702" s="14">
        <v>43906</v>
      </c>
    </row>
    <row r="703" spans="1:17" x14ac:dyDescent="0.3">
      <c r="A703">
        <v>710</v>
      </c>
      <c r="B703" s="10" t="s">
        <v>1334</v>
      </c>
      <c r="C703" s="9" t="str">
        <f>VLOOKUP(B703,Lists!$A$2:$B$192,2,FALSE)</f>
        <v>ESP</v>
      </c>
      <c r="F703" t="str">
        <f>VLOOKUP(B703,Lists!$A$2:$C$192,3,FALSE)</f>
        <v>Europe</v>
      </c>
      <c r="G703" t="str">
        <f>VLOOKUP(H703,Lists!$D$2:$E$40,2,FALSE)</f>
        <v>Social distancing</v>
      </c>
      <c r="H703" s="10" t="s">
        <v>42</v>
      </c>
      <c r="I703" s="10" t="s">
        <v>19</v>
      </c>
      <c r="J703" s="10" t="s">
        <v>1341</v>
      </c>
      <c r="K703" s="10" t="s">
        <v>149</v>
      </c>
      <c r="L703" s="13">
        <v>43899</v>
      </c>
      <c r="M703" s="10" t="s">
        <v>21</v>
      </c>
      <c r="N703" s="10" t="s">
        <v>21</v>
      </c>
      <c r="O703" s="15" t="s">
        <v>1342</v>
      </c>
      <c r="P703" s="14">
        <v>43906</v>
      </c>
    </row>
    <row r="704" spans="1:17" x14ac:dyDescent="0.3">
      <c r="A704">
        <v>712</v>
      </c>
      <c r="B704" s="10" t="s">
        <v>1334</v>
      </c>
      <c r="C704" s="9" t="str">
        <f>VLOOKUP(B704,Lists!$A$2:$B$192,2,FALSE)</f>
        <v>ESP</v>
      </c>
      <c r="F704" t="str">
        <f>VLOOKUP(B704,Lists!$A$2:$C$192,3,FALSE)</f>
        <v>Europe</v>
      </c>
      <c r="G704" t="str">
        <f>VLOOKUP(H704,Lists!$D$2:$E$40,2,FALSE)</f>
        <v>Lockdown</v>
      </c>
      <c r="H704" s="10" t="s">
        <v>386</v>
      </c>
      <c r="I704" s="10" t="s">
        <v>19</v>
      </c>
      <c r="J704" s="10" t="s">
        <v>1343</v>
      </c>
      <c r="K704" s="10" t="s">
        <v>149</v>
      </c>
      <c r="L704" s="13">
        <v>43906</v>
      </c>
      <c r="M704" s="10" t="s">
        <v>79</v>
      </c>
      <c r="N704" s="10" t="s">
        <v>21</v>
      </c>
      <c r="O704" s="15" t="s">
        <v>1338</v>
      </c>
      <c r="P704" s="14">
        <v>43906</v>
      </c>
      <c r="Q704" s="15" t="s">
        <v>1344</v>
      </c>
    </row>
    <row r="705" spans="1:16" x14ac:dyDescent="0.3">
      <c r="A705">
        <v>713</v>
      </c>
      <c r="B705" s="10" t="s">
        <v>1345</v>
      </c>
      <c r="C705" s="9" t="str">
        <f>VLOOKUP(B705,Lists!$A$2:$B$192,2,FALSE)</f>
        <v>LBN</v>
      </c>
      <c r="F705" t="str">
        <f>VLOOKUP(B705,Lists!$A$2:$C$192,3,FALSE)</f>
        <v>Middle East</v>
      </c>
      <c r="G705" t="str">
        <f>VLOOKUP(H705,Lists!$D$2:$E$40,2,FALSE)</f>
        <v>Movement restrictions</v>
      </c>
      <c r="H705" s="10" t="s">
        <v>71</v>
      </c>
      <c r="I705" s="10" t="s">
        <v>37</v>
      </c>
      <c r="J705" s="10" t="s">
        <v>1346</v>
      </c>
      <c r="L705" s="13">
        <v>43906</v>
      </c>
      <c r="M705" s="10" t="s">
        <v>390</v>
      </c>
      <c r="N705" s="10" t="s">
        <v>21</v>
      </c>
      <c r="O705" s="15" t="s">
        <v>1347</v>
      </c>
      <c r="P705" s="14">
        <v>43906</v>
      </c>
    </row>
    <row r="706" spans="1:16" x14ac:dyDescent="0.3">
      <c r="A706">
        <v>714</v>
      </c>
      <c r="B706" s="10" t="s">
        <v>1345</v>
      </c>
      <c r="C706" s="9" t="str">
        <f>VLOOKUP(B706,Lists!$A$2:$B$192,2,FALSE)</f>
        <v>LBN</v>
      </c>
      <c r="F706" t="str">
        <f>VLOOKUP(B706,Lists!$A$2:$C$192,3,FALSE)</f>
        <v>Middle East</v>
      </c>
      <c r="G706" t="str">
        <f>VLOOKUP(H706,Lists!$D$2:$E$40,2,FALSE)</f>
        <v>Movement restrictions</v>
      </c>
      <c r="H706" s="10" t="s">
        <v>59</v>
      </c>
      <c r="I706" s="10" t="s">
        <v>37</v>
      </c>
      <c r="J706" s="10" t="s">
        <v>1348</v>
      </c>
      <c r="L706" s="13">
        <v>43901</v>
      </c>
      <c r="M706" s="10" t="s">
        <v>394</v>
      </c>
      <c r="N706" s="10" t="s">
        <v>21</v>
      </c>
      <c r="O706" s="15" t="s">
        <v>1349</v>
      </c>
      <c r="P706" s="14">
        <v>43906</v>
      </c>
    </row>
    <row r="707" spans="1:16" x14ac:dyDescent="0.3">
      <c r="A707">
        <v>715</v>
      </c>
      <c r="B707" s="10" t="s">
        <v>1345</v>
      </c>
      <c r="C707" s="9" t="str">
        <f>VLOOKUP(B707,Lists!$A$2:$B$192,2,FALSE)</f>
        <v>LBN</v>
      </c>
      <c r="F707" t="str">
        <f>VLOOKUP(B707,Lists!$A$2:$C$192,3,FALSE)</f>
        <v>Middle East</v>
      </c>
      <c r="G707" t="str">
        <f>VLOOKUP(H707,Lists!$D$2:$E$40,2,FALSE)</f>
        <v>Public health measures</v>
      </c>
      <c r="H707" s="10" t="s">
        <v>24</v>
      </c>
      <c r="I707" s="10" t="s">
        <v>19</v>
      </c>
      <c r="J707" s="10" t="s">
        <v>1350</v>
      </c>
      <c r="L707" s="13">
        <v>43877</v>
      </c>
      <c r="M707" s="10" t="s">
        <v>390</v>
      </c>
      <c r="N707" s="10" t="s">
        <v>21</v>
      </c>
      <c r="O707" s="15" t="s">
        <v>1347</v>
      </c>
      <c r="P707" s="14">
        <v>43906</v>
      </c>
    </row>
    <row r="708" spans="1:16" x14ac:dyDescent="0.3">
      <c r="A708">
        <v>716</v>
      </c>
      <c r="B708" s="10" t="s">
        <v>1345</v>
      </c>
      <c r="C708" s="9" t="str">
        <f>VLOOKUP(B708,Lists!$A$2:$B$192,2,FALSE)</f>
        <v>LBN</v>
      </c>
      <c r="F708" t="str">
        <f>VLOOKUP(B708,Lists!$A$2:$C$192,3,FALSE)</f>
        <v>Middle East</v>
      </c>
      <c r="G708" t="str">
        <f>VLOOKUP(H708,Lists!$D$2:$E$40,2,FALSE)</f>
        <v>Social distancing</v>
      </c>
      <c r="H708" s="10" t="s">
        <v>27</v>
      </c>
      <c r="I708" s="10" t="s">
        <v>19</v>
      </c>
      <c r="J708" s="10" t="s">
        <v>1351</v>
      </c>
      <c r="L708" s="13">
        <v>43906</v>
      </c>
      <c r="M708" s="10" t="s">
        <v>390</v>
      </c>
      <c r="N708" s="10" t="s">
        <v>21</v>
      </c>
      <c r="O708" s="15" t="s">
        <v>1347</v>
      </c>
      <c r="P708" s="14">
        <v>43906</v>
      </c>
    </row>
    <row r="709" spans="1:16" x14ac:dyDescent="0.3">
      <c r="A709">
        <v>717</v>
      </c>
      <c r="B709" s="10" t="s">
        <v>1345</v>
      </c>
      <c r="C709" s="9" t="str">
        <f>VLOOKUP(B709,Lists!$A$2:$B$192,2,FALSE)</f>
        <v>LBN</v>
      </c>
      <c r="F709" t="str">
        <f>VLOOKUP(B709,Lists!$A$2:$C$192,3,FALSE)</f>
        <v>Middle East</v>
      </c>
      <c r="G709" t="str">
        <f>VLOOKUP(H709,Lists!$D$2:$E$40,2,FALSE)</f>
        <v>Social distancing</v>
      </c>
      <c r="H709" s="10" t="s">
        <v>42</v>
      </c>
      <c r="I709" s="10" t="s">
        <v>19</v>
      </c>
      <c r="J709" s="10" t="s">
        <v>1352</v>
      </c>
      <c r="L709" s="13">
        <v>43899</v>
      </c>
      <c r="M709" s="10" t="s">
        <v>394</v>
      </c>
      <c r="N709" s="10" t="s">
        <v>21</v>
      </c>
      <c r="O709" s="15" t="s">
        <v>1353</v>
      </c>
      <c r="P709" s="14">
        <v>43906</v>
      </c>
    </row>
    <row r="710" spans="1:16" x14ac:dyDescent="0.3">
      <c r="A710">
        <v>718</v>
      </c>
      <c r="B710" s="10" t="s">
        <v>1345</v>
      </c>
      <c r="C710" s="9" t="str">
        <f>VLOOKUP(B710,Lists!$A$2:$B$192,2,FALSE)</f>
        <v>LBN</v>
      </c>
      <c r="F710" t="str">
        <f>VLOOKUP(B710,Lists!$A$2:$C$192,3,FALSE)</f>
        <v>Middle East</v>
      </c>
      <c r="G710" t="str">
        <f>VLOOKUP(H710,Lists!$D$2:$E$40,2,FALSE)</f>
        <v>Movement restrictions</v>
      </c>
      <c r="H710" s="10" t="s">
        <v>32</v>
      </c>
      <c r="I710" s="10" t="s">
        <v>19</v>
      </c>
      <c r="J710" s="10" t="s">
        <v>1354</v>
      </c>
      <c r="L710" s="13">
        <v>43902</v>
      </c>
      <c r="M710" s="10" t="s">
        <v>394</v>
      </c>
      <c r="N710" s="10" t="s">
        <v>21</v>
      </c>
      <c r="O710" s="15" t="s">
        <v>1349</v>
      </c>
      <c r="P710" s="14">
        <v>43906</v>
      </c>
    </row>
    <row r="711" spans="1:16" x14ac:dyDescent="0.3">
      <c r="A711">
        <v>719</v>
      </c>
      <c r="B711" s="10" t="s">
        <v>1345</v>
      </c>
      <c r="C711" s="9" t="str">
        <f>VLOOKUP(B711,Lists!$A$2:$B$192,2,FALSE)</f>
        <v>LBN</v>
      </c>
      <c r="F711" t="str">
        <f>VLOOKUP(B711,Lists!$A$2:$C$192,3,FALSE)</f>
        <v>Middle East</v>
      </c>
      <c r="G711" t="str">
        <f>VLOOKUP(H711,Lists!$D$2:$E$40,2,FALSE)</f>
        <v>Social and economic measures</v>
      </c>
      <c r="H711" s="10" t="s">
        <v>169</v>
      </c>
      <c r="I711" s="10" t="s">
        <v>19</v>
      </c>
      <c r="J711" s="10" t="s">
        <v>1355</v>
      </c>
      <c r="L711" s="13">
        <v>43906</v>
      </c>
      <c r="M711" s="10" t="s">
        <v>1356</v>
      </c>
      <c r="N711" s="10" t="s">
        <v>30</v>
      </c>
      <c r="O711" s="15" t="s">
        <v>1357</v>
      </c>
      <c r="P711" s="14">
        <v>43906</v>
      </c>
    </row>
    <row r="712" spans="1:16" x14ac:dyDescent="0.3">
      <c r="A712">
        <v>720</v>
      </c>
      <c r="B712" s="10" t="s">
        <v>1345</v>
      </c>
      <c r="C712" s="9" t="str">
        <f>VLOOKUP(B712,Lists!$A$2:$B$192,2,FALSE)</f>
        <v>LBN</v>
      </c>
      <c r="F712" t="str">
        <f>VLOOKUP(B712,Lists!$A$2:$C$192,3,FALSE)</f>
        <v>Middle East</v>
      </c>
      <c r="G712" t="str">
        <f>VLOOKUP(H712,Lists!$D$2:$E$40,2,FALSE)</f>
        <v>Movement restrictions</v>
      </c>
      <c r="H712" s="10" t="s">
        <v>1358</v>
      </c>
      <c r="I712" s="10" t="s">
        <v>19</v>
      </c>
      <c r="J712" s="10" t="s">
        <v>1359</v>
      </c>
      <c r="L712" s="13">
        <v>43906</v>
      </c>
      <c r="M712" s="10" t="s">
        <v>311</v>
      </c>
      <c r="N712" s="10" t="s">
        <v>30</v>
      </c>
      <c r="O712" s="15" t="s">
        <v>1360</v>
      </c>
      <c r="P712" s="14">
        <v>43906</v>
      </c>
    </row>
    <row r="713" spans="1:16" x14ac:dyDescent="0.3">
      <c r="A713">
        <v>721</v>
      </c>
      <c r="B713" s="10" t="s">
        <v>1361</v>
      </c>
      <c r="C713" s="9" t="str">
        <f>VLOOKUP(B713,Lists!$A$2:$B$192,2,FALSE)</f>
        <v>EGY</v>
      </c>
      <c r="F713" t="str">
        <f>VLOOKUP(B713,Lists!$A$2:$C$192,3,FALSE)</f>
        <v>Africa</v>
      </c>
      <c r="G713" t="str">
        <f>VLOOKUP(H713,Lists!$D$2:$E$40,2,FALSE)</f>
        <v>Public health measures</v>
      </c>
      <c r="H713" s="10" t="s">
        <v>18</v>
      </c>
      <c r="I713" s="10" t="s">
        <v>19</v>
      </c>
      <c r="J713" s="10" t="s">
        <v>1362</v>
      </c>
      <c r="M713" s="10" t="s">
        <v>853</v>
      </c>
      <c r="N713" s="10" t="s">
        <v>21</v>
      </c>
      <c r="O713" s="15" t="s">
        <v>1363</v>
      </c>
      <c r="P713" s="14">
        <v>43906</v>
      </c>
    </row>
    <row r="714" spans="1:16" x14ac:dyDescent="0.3">
      <c r="A714">
        <v>722</v>
      </c>
      <c r="B714" s="10" t="s">
        <v>1361</v>
      </c>
      <c r="C714" s="9" t="str">
        <f>VLOOKUP(B714,Lists!$A$2:$B$192,2,FALSE)</f>
        <v>EGY</v>
      </c>
      <c r="F714" t="str">
        <f>VLOOKUP(B714,Lists!$A$2:$C$192,3,FALSE)</f>
        <v>Africa</v>
      </c>
      <c r="G714" t="str">
        <f>VLOOKUP(H714,Lists!$D$2:$E$40,2,FALSE)</f>
        <v>Public health measures</v>
      </c>
      <c r="H714" s="10" t="s">
        <v>24</v>
      </c>
      <c r="I714" s="10" t="s">
        <v>19</v>
      </c>
      <c r="J714" s="10" t="s">
        <v>1362</v>
      </c>
      <c r="M714" s="10" t="s">
        <v>853</v>
      </c>
      <c r="N714" s="10" t="s">
        <v>21</v>
      </c>
      <c r="O714" s="15" t="s">
        <v>1363</v>
      </c>
      <c r="P714" s="14">
        <v>43906</v>
      </c>
    </row>
    <row r="715" spans="1:16" x14ac:dyDescent="0.3">
      <c r="A715">
        <v>723</v>
      </c>
      <c r="B715" s="10" t="s">
        <v>1361</v>
      </c>
      <c r="C715" s="9" t="str">
        <f>VLOOKUP(B715,Lists!$A$2:$B$192,2,FALSE)</f>
        <v>EGY</v>
      </c>
      <c r="F715" t="str">
        <f>VLOOKUP(B715,Lists!$A$2:$C$192,3,FALSE)</f>
        <v>Africa</v>
      </c>
      <c r="G715" t="str">
        <f>VLOOKUP(H715,Lists!$D$2:$E$40,2,FALSE)</f>
        <v>Movement restrictions</v>
      </c>
      <c r="H715" s="10" t="s">
        <v>59</v>
      </c>
      <c r="I715" s="10" t="s">
        <v>37</v>
      </c>
      <c r="J715" s="10" t="s">
        <v>1364</v>
      </c>
      <c r="M715" s="10" t="s">
        <v>284</v>
      </c>
      <c r="N715" s="10" t="s">
        <v>185</v>
      </c>
      <c r="O715" s="15" t="s">
        <v>354</v>
      </c>
      <c r="P715" s="14">
        <v>43906</v>
      </c>
    </row>
    <row r="716" spans="1:16" x14ac:dyDescent="0.3">
      <c r="A716">
        <v>724</v>
      </c>
      <c r="B716" s="10" t="s">
        <v>1345</v>
      </c>
      <c r="C716" s="9" t="str">
        <f>VLOOKUP(B716,Lists!$A$2:$B$192,2,FALSE)</f>
        <v>LBN</v>
      </c>
      <c r="F716" t="str">
        <f>VLOOKUP(B716,Lists!$A$2:$C$192,3,FALSE)</f>
        <v>Middle East</v>
      </c>
      <c r="G716" t="str">
        <f>VLOOKUP(H716,Lists!$D$2:$E$40,2,FALSE)</f>
        <v>Public health measures</v>
      </c>
      <c r="H716" s="10" t="s">
        <v>18</v>
      </c>
      <c r="I716" s="10" t="s">
        <v>19</v>
      </c>
      <c r="J716" s="10" t="s">
        <v>1223</v>
      </c>
      <c r="L716" s="13">
        <v>43900</v>
      </c>
      <c r="M716" s="10" t="s">
        <v>20</v>
      </c>
      <c r="N716" s="10" t="s">
        <v>21</v>
      </c>
      <c r="O716" s="15" t="s">
        <v>1365</v>
      </c>
      <c r="P716" s="14">
        <v>43906</v>
      </c>
    </row>
    <row r="717" spans="1:16" x14ac:dyDescent="0.3">
      <c r="A717">
        <v>725</v>
      </c>
      <c r="B717" s="10" t="s">
        <v>1345</v>
      </c>
      <c r="C717" s="9" t="str">
        <f>VLOOKUP(B717,Lists!$A$2:$B$192,2,FALSE)</f>
        <v>LBN</v>
      </c>
      <c r="F717" t="str">
        <f>VLOOKUP(B717,Lists!$A$2:$C$192,3,FALSE)</f>
        <v>Middle East</v>
      </c>
      <c r="G717" t="str">
        <f>VLOOKUP(H717,Lists!$D$2:$E$40,2,FALSE)</f>
        <v>Public health measures</v>
      </c>
      <c r="H717" s="10" t="s">
        <v>24</v>
      </c>
      <c r="I717" s="10" t="s">
        <v>37</v>
      </c>
      <c r="J717" s="10" t="s">
        <v>1366</v>
      </c>
      <c r="L717" s="13">
        <v>43900</v>
      </c>
      <c r="M717" s="10" t="s">
        <v>20</v>
      </c>
      <c r="N717" s="10" t="s">
        <v>21</v>
      </c>
      <c r="O717" s="15" t="s">
        <v>1365</v>
      </c>
      <c r="P717" s="14">
        <v>43906</v>
      </c>
    </row>
    <row r="718" spans="1:16" x14ac:dyDescent="0.3">
      <c r="A718">
        <v>726</v>
      </c>
      <c r="B718" s="10" t="s">
        <v>428</v>
      </c>
      <c r="C718" s="9" t="str">
        <f>VLOOKUP(B718,Lists!$A$2:$B$192,2,FALSE)</f>
        <v>GBR</v>
      </c>
      <c r="F718" t="str">
        <f>VLOOKUP(B718,Lists!$A$2:$C$192,3,FALSE)</f>
        <v>Europe</v>
      </c>
      <c r="G718" t="str">
        <f>VLOOKUP(H718,Lists!$D$2:$E$40,2,FALSE)</f>
        <v>Social distancing</v>
      </c>
      <c r="H718" s="10" t="s">
        <v>27</v>
      </c>
      <c r="I718" s="10" t="s">
        <v>37</v>
      </c>
      <c r="J718" s="10" t="s">
        <v>1367</v>
      </c>
      <c r="L718" s="13">
        <v>43906</v>
      </c>
      <c r="M718" s="10" t="s">
        <v>1368</v>
      </c>
      <c r="N718" s="10" t="s">
        <v>30</v>
      </c>
      <c r="O718" s="15" t="s">
        <v>1369</v>
      </c>
      <c r="P718" s="14">
        <v>43906</v>
      </c>
    </row>
    <row r="719" spans="1:16" x14ac:dyDescent="0.3">
      <c r="A719">
        <v>727</v>
      </c>
      <c r="B719" s="10" t="s">
        <v>1345</v>
      </c>
      <c r="C719" s="9" t="str">
        <f>VLOOKUP(B719,Lists!$A$2:$B$192,2,FALSE)</f>
        <v>LBN</v>
      </c>
      <c r="F719" t="str">
        <f>VLOOKUP(B719,Lists!$A$2:$C$192,3,FALSE)</f>
        <v>Middle East</v>
      </c>
      <c r="G719" t="str">
        <f>VLOOKUP(H719,Lists!$D$2:$E$40,2,FALSE)</f>
        <v>Movement restrictions</v>
      </c>
      <c r="H719" s="10" t="s">
        <v>32</v>
      </c>
      <c r="I719" s="10" t="s">
        <v>19</v>
      </c>
      <c r="J719" s="10" t="s">
        <v>1370</v>
      </c>
      <c r="L719" s="13">
        <v>43908</v>
      </c>
      <c r="M719" s="10" t="s">
        <v>1356</v>
      </c>
      <c r="N719" s="10" t="s">
        <v>30</v>
      </c>
      <c r="O719" s="15" t="s">
        <v>1357</v>
      </c>
      <c r="P719" s="14">
        <v>43906</v>
      </c>
    </row>
    <row r="720" spans="1:16" x14ac:dyDescent="0.3">
      <c r="A720">
        <v>728</v>
      </c>
      <c r="B720" s="10" t="s">
        <v>1345</v>
      </c>
      <c r="C720" s="9" t="str">
        <f>VLOOKUP(B720,Lists!$A$2:$B$192,2,FALSE)</f>
        <v>LBN</v>
      </c>
      <c r="F720" t="str">
        <f>VLOOKUP(B720,Lists!$A$2:$C$192,3,FALSE)</f>
        <v>Middle East</v>
      </c>
      <c r="G720" t="str">
        <f>VLOOKUP(H720,Lists!$D$2:$E$40,2,FALSE)</f>
        <v>Movement restrictions</v>
      </c>
      <c r="H720" s="10" t="s">
        <v>59</v>
      </c>
      <c r="I720" s="10" t="s">
        <v>37</v>
      </c>
      <c r="J720" s="10" t="s">
        <v>1371</v>
      </c>
      <c r="L720" s="13">
        <v>43901</v>
      </c>
      <c r="M720" s="10" t="s">
        <v>1372</v>
      </c>
      <c r="N720" s="10" t="s">
        <v>21</v>
      </c>
      <c r="O720" s="15" t="s">
        <v>1373</v>
      </c>
      <c r="P720" s="14">
        <v>43906</v>
      </c>
    </row>
    <row r="721" spans="1:16" x14ac:dyDescent="0.3">
      <c r="A721">
        <v>729</v>
      </c>
      <c r="B721" s="10" t="s">
        <v>428</v>
      </c>
      <c r="C721" s="9" t="str">
        <f>VLOOKUP(B721,Lists!$A$2:$B$192,2,FALSE)</f>
        <v>GBR</v>
      </c>
      <c r="F721" t="str">
        <f>VLOOKUP(B721,Lists!$A$2:$C$192,3,FALSE)</f>
        <v>Europe</v>
      </c>
      <c r="G721" t="str">
        <f>VLOOKUP(H721,Lists!$D$2:$E$40,2,FALSE)</f>
        <v>Public health measures</v>
      </c>
      <c r="H721" s="10" t="s">
        <v>267</v>
      </c>
      <c r="I721" s="10" t="s">
        <v>19</v>
      </c>
      <c r="J721" s="10" t="s">
        <v>1374</v>
      </c>
      <c r="L721" s="13">
        <v>43906</v>
      </c>
      <c r="M721" s="10" t="s">
        <v>1368</v>
      </c>
      <c r="N721" s="10" t="s">
        <v>30</v>
      </c>
      <c r="O721" s="15" t="s">
        <v>1369</v>
      </c>
      <c r="P721" s="14">
        <v>43906</v>
      </c>
    </row>
    <row r="722" spans="1:16" x14ac:dyDescent="0.3">
      <c r="A722">
        <v>730</v>
      </c>
      <c r="B722" s="10" t="s">
        <v>1345</v>
      </c>
      <c r="C722" s="9" t="str">
        <f>VLOOKUP(B722,Lists!$A$2:$B$192,2,FALSE)</f>
        <v>LBN</v>
      </c>
      <c r="F722" t="str">
        <f>VLOOKUP(B722,Lists!$A$2:$C$192,3,FALSE)</f>
        <v>Middle East</v>
      </c>
      <c r="G722" t="str">
        <f>VLOOKUP(H722,Lists!$D$2:$E$40,2,FALSE)</f>
        <v>Social distancing</v>
      </c>
      <c r="H722" s="10" t="s">
        <v>73</v>
      </c>
      <c r="I722" s="10" t="s">
        <v>19</v>
      </c>
      <c r="J722" s="10" t="s">
        <v>1375</v>
      </c>
      <c r="L722" s="13">
        <v>43901</v>
      </c>
      <c r="M722" s="10" t="s">
        <v>394</v>
      </c>
      <c r="N722" s="10" t="s">
        <v>21</v>
      </c>
      <c r="O722" s="15" t="s">
        <v>1349</v>
      </c>
      <c r="P722" s="14">
        <v>43906</v>
      </c>
    </row>
    <row r="723" spans="1:16" x14ac:dyDescent="0.3">
      <c r="A723">
        <v>731</v>
      </c>
      <c r="B723" s="10" t="s">
        <v>400</v>
      </c>
      <c r="C723" s="9" t="str">
        <f>VLOOKUP(B723,Lists!$A$2:$B$192,2,FALSE)</f>
        <v>CAN</v>
      </c>
      <c r="F723" t="str">
        <f>VLOOKUP(B723,Lists!$A$2:$C$192,3,FALSE)</f>
        <v>Americas</v>
      </c>
      <c r="G723" t="str">
        <f>VLOOKUP(H723,Lists!$D$2:$E$40,2,FALSE)</f>
        <v>Movement restrictions</v>
      </c>
      <c r="H723" s="10" t="s">
        <v>32</v>
      </c>
      <c r="I723" s="10" t="s">
        <v>37</v>
      </c>
      <c r="J723" s="10" t="s">
        <v>1376</v>
      </c>
      <c r="P723" s="14">
        <v>43906</v>
      </c>
    </row>
    <row r="724" spans="1:16" x14ac:dyDescent="0.3">
      <c r="A724">
        <v>732</v>
      </c>
      <c r="B724" s="10" t="s">
        <v>1377</v>
      </c>
      <c r="C724" s="9" t="str">
        <f>VLOOKUP(B724,Lists!$A$2:$B$192,2,FALSE)</f>
        <v>IRQ</v>
      </c>
      <c r="D724" s="10" t="s">
        <v>1378</v>
      </c>
      <c r="F724" t="str">
        <f>VLOOKUP(B724,Lists!$A$2:$C$192,3,FALSE)</f>
        <v>Middle East</v>
      </c>
      <c r="G724" t="str">
        <f>VLOOKUP(H724,Lists!$D$2:$E$40,2,FALSE)</f>
        <v>Movement restrictions</v>
      </c>
      <c r="H724" s="10" t="s">
        <v>1379</v>
      </c>
      <c r="I724" s="10" t="s">
        <v>19</v>
      </c>
      <c r="J724" s="10" t="s">
        <v>1380</v>
      </c>
      <c r="L724" s="13">
        <v>43907</v>
      </c>
      <c r="M724" s="10" t="s">
        <v>1262</v>
      </c>
      <c r="N724" s="10" t="s">
        <v>21</v>
      </c>
      <c r="O724" s="15" t="s">
        <v>1381</v>
      </c>
      <c r="P724" s="14">
        <v>43906</v>
      </c>
    </row>
    <row r="725" spans="1:16" x14ac:dyDescent="0.3">
      <c r="A725">
        <v>733</v>
      </c>
      <c r="B725" s="10" t="s">
        <v>1377</v>
      </c>
      <c r="C725" s="9" t="str">
        <f>VLOOKUP(B725,Lists!$A$2:$B$192,2,FALSE)</f>
        <v>IRQ</v>
      </c>
      <c r="D725" s="10" t="s">
        <v>1382</v>
      </c>
      <c r="F725" t="str">
        <f>VLOOKUP(B725,Lists!$A$2:$C$192,3,FALSE)</f>
        <v>Middle East</v>
      </c>
      <c r="G725" t="str">
        <f>VLOOKUP(H725,Lists!$D$2:$E$40,2,FALSE)</f>
        <v>Movement restrictions</v>
      </c>
      <c r="H725" s="10" t="s">
        <v>75</v>
      </c>
      <c r="I725" s="10" t="s">
        <v>19</v>
      </c>
      <c r="J725" s="10" t="s">
        <v>1383</v>
      </c>
      <c r="L725" s="13">
        <v>43906</v>
      </c>
      <c r="M725" s="10" t="s">
        <v>1262</v>
      </c>
      <c r="N725" s="10" t="s">
        <v>21</v>
      </c>
      <c r="O725" s="15" t="s">
        <v>1381</v>
      </c>
      <c r="P725" s="14">
        <v>43906</v>
      </c>
    </row>
    <row r="726" spans="1:16" x14ac:dyDescent="0.3">
      <c r="A726">
        <v>734</v>
      </c>
      <c r="B726" s="10" t="s">
        <v>1384</v>
      </c>
      <c r="C726" s="9" t="str">
        <f>VLOOKUP(B726,Lists!$A$2:$B$192,2,FALSE)</f>
        <v>LBY</v>
      </c>
      <c r="F726" t="str">
        <f>VLOOKUP(B726,Lists!$A$2:$C$192,3,FALSE)</f>
        <v>Africa</v>
      </c>
      <c r="G726" t="str">
        <f>VLOOKUP(H726,Lists!$D$2:$E$40,2,FALSE)</f>
        <v>Social and economic measures</v>
      </c>
      <c r="H726" s="10" t="s">
        <v>169</v>
      </c>
      <c r="I726" s="10" t="s">
        <v>19</v>
      </c>
      <c r="J726" s="10" t="s">
        <v>1385</v>
      </c>
      <c r="K726" s="10" t="s">
        <v>86</v>
      </c>
      <c r="L726" s="13">
        <v>43905</v>
      </c>
      <c r="M726" s="10" t="s">
        <v>1386</v>
      </c>
      <c r="N726" s="10" t="s">
        <v>30</v>
      </c>
      <c r="O726" s="15" t="s">
        <v>1387</v>
      </c>
      <c r="P726" s="14">
        <v>43906</v>
      </c>
    </row>
    <row r="727" spans="1:16" x14ac:dyDescent="0.3">
      <c r="A727">
        <v>735</v>
      </c>
      <c r="B727" s="10" t="s">
        <v>1384</v>
      </c>
      <c r="C727" s="9" t="str">
        <f>VLOOKUP(B727,Lists!$A$2:$B$192,2,FALSE)</f>
        <v>LBY</v>
      </c>
      <c r="F727" t="str">
        <f>VLOOKUP(B727,Lists!$A$2:$C$192,3,FALSE)</f>
        <v>Africa</v>
      </c>
      <c r="G727" t="str">
        <f>VLOOKUP(H727,Lists!$D$2:$E$40,2,FALSE)</f>
        <v>Movement restrictions</v>
      </c>
      <c r="H727" s="10" t="s">
        <v>32</v>
      </c>
      <c r="I727" s="10" t="s">
        <v>19</v>
      </c>
      <c r="J727" s="10" t="s">
        <v>1388</v>
      </c>
      <c r="K727" s="10" t="s">
        <v>86</v>
      </c>
      <c r="L727" s="13">
        <v>43906</v>
      </c>
      <c r="M727" s="10" t="s">
        <v>1356</v>
      </c>
      <c r="N727" s="10" t="s">
        <v>30</v>
      </c>
      <c r="O727" s="15" t="s">
        <v>1389</v>
      </c>
      <c r="P727" s="14">
        <v>43906</v>
      </c>
    </row>
    <row r="728" spans="1:16" x14ac:dyDescent="0.3">
      <c r="A728">
        <v>736</v>
      </c>
      <c r="B728" s="10" t="s">
        <v>1377</v>
      </c>
      <c r="C728" s="9" t="str">
        <f>VLOOKUP(B728,Lists!$A$2:$B$192,2,FALSE)</f>
        <v>IRQ</v>
      </c>
      <c r="F728" t="str">
        <f>VLOOKUP(B728,Lists!$A$2:$C$192,3,FALSE)</f>
        <v>Middle East</v>
      </c>
      <c r="G728" t="str">
        <f>VLOOKUP(H728,Lists!$D$2:$E$40,2,FALSE)</f>
        <v>Movement restrictions</v>
      </c>
      <c r="H728" s="10" t="s">
        <v>59</v>
      </c>
      <c r="I728" s="10" t="s">
        <v>19</v>
      </c>
      <c r="J728" s="10" t="s">
        <v>1390</v>
      </c>
      <c r="L728" s="13">
        <v>43907</v>
      </c>
      <c r="M728" s="10" t="s">
        <v>1262</v>
      </c>
      <c r="N728" s="10" t="s">
        <v>21</v>
      </c>
      <c r="O728" s="15" t="s">
        <v>1381</v>
      </c>
      <c r="P728" s="14">
        <v>43906</v>
      </c>
    </row>
    <row r="729" spans="1:16" x14ac:dyDescent="0.3">
      <c r="A729">
        <v>737</v>
      </c>
      <c r="B729" s="10" t="s">
        <v>1391</v>
      </c>
      <c r="C729" s="9" t="str">
        <f>VLOOKUP(B729,Lists!$A$2:$B$192,2,FALSE)</f>
        <v>FRA</v>
      </c>
      <c r="F729" t="str">
        <f>VLOOKUP(B729,Lists!$A$2:$C$192,3,FALSE)</f>
        <v>Europe</v>
      </c>
      <c r="G729" t="str">
        <f>VLOOKUP(H729,Lists!$D$2:$E$40,2,FALSE)</f>
        <v>Social distancing</v>
      </c>
      <c r="H729" s="10" t="s">
        <v>73</v>
      </c>
      <c r="I729" s="10" t="s">
        <v>19</v>
      </c>
      <c r="J729" s="10" t="s">
        <v>1392</v>
      </c>
      <c r="K729" s="10" t="s">
        <v>149</v>
      </c>
      <c r="L729" s="13">
        <v>43906</v>
      </c>
      <c r="M729" s="10" t="s">
        <v>1393</v>
      </c>
      <c r="N729" s="10" t="s">
        <v>21</v>
      </c>
      <c r="O729" s="15" t="s">
        <v>1394</v>
      </c>
      <c r="P729" s="14">
        <v>43906</v>
      </c>
    </row>
    <row r="730" spans="1:16" x14ac:dyDescent="0.3">
      <c r="A730">
        <v>738</v>
      </c>
      <c r="B730" s="10" t="s">
        <v>1391</v>
      </c>
      <c r="C730" s="9" t="str">
        <f>VLOOKUP(B730,Lists!$A$2:$B$192,2,FALSE)</f>
        <v>FRA</v>
      </c>
      <c r="F730" t="str">
        <f>VLOOKUP(B730,Lists!$A$2:$C$192,3,FALSE)</f>
        <v>Europe</v>
      </c>
      <c r="G730" t="str">
        <f>VLOOKUP(H730,Lists!$D$2:$E$40,2,FALSE)</f>
        <v>Public health measures</v>
      </c>
      <c r="H730" s="10" t="s">
        <v>18</v>
      </c>
      <c r="I730" s="10" t="s">
        <v>19</v>
      </c>
      <c r="K730" s="10" t="s">
        <v>149</v>
      </c>
      <c r="L730" s="13">
        <v>43906</v>
      </c>
      <c r="M730" s="10" t="s">
        <v>1395</v>
      </c>
      <c r="N730" s="10" t="s">
        <v>21</v>
      </c>
      <c r="O730" s="15" t="s">
        <v>1396</v>
      </c>
      <c r="P730" s="14">
        <v>43906</v>
      </c>
    </row>
    <row r="731" spans="1:16" x14ac:dyDescent="0.3">
      <c r="A731">
        <v>739</v>
      </c>
      <c r="B731" s="10" t="s">
        <v>1391</v>
      </c>
      <c r="C731" s="9" t="str">
        <f>VLOOKUP(B731,Lists!$A$2:$B$192,2,FALSE)</f>
        <v>FRA</v>
      </c>
      <c r="F731" t="str">
        <f>VLOOKUP(B731,Lists!$A$2:$C$192,3,FALSE)</f>
        <v>Europe</v>
      </c>
      <c r="G731" t="str">
        <f>VLOOKUP(H731,Lists!$D$2:$E$40,2,FALSE)</f>
        <v>Public health measures</v>
      </c>
      <c r="H731" s="10" t="s">
        <v>24</v>
      </c>
      <c r="I731" s="10" t="s">
        <v>37</v>
      </c>
      <c r="J731" s="10" t="s">
        <v>1397</v>
      </c>
      <c r="K731" s="10" t="s">
        <v>149</v>
      </c>
      <c r="L731" s="13">
        <v>43906</v>
      </c>
      <c r="M731" s="10" t="s">
        <v>1395</v>
      </c>
      <c r="N731" s="10" t="s">
        <v>21</v>
      </c>
      <c r="O731" s="15" t="s">
        <v>1396</v>
      </c>
      <c r="P731" s="14">
        <v>43906</v>
      </c>
    </row>
    <row r="732" spans="1:16" x14ac:dyDescent="0.3">
      <c r="A732">
        <v>740</v>
      </c>
      <c r="B732" s="10" t="s">
        <v>1391</v>
      </c>
      <c r="C732" s="9" t="str">
        <f>VLOOKUP(B732,Lists!$A$2:$B$192,2,FALSE)</f>
        <v>FRA</v>
      </c>
      <c r="F732" t="str">
        <f>VLOOKUP(B732,Lists!$A$2:$C$192,3,FALSE)</f>
        <v>Europe</v>
      </c>
      <c r="G732" t="str">
        <f>VLOOKUP(H732,Lists!$D$2:$E$40,2,FALSE)</f>
        <v>Movement restrictions</v>
      </c>
      <c r="H732" s="10" t="s">
        <v>59</v>
      </c>
      <c r="I732" s="10" t="s">
        <v>37</v>
      </c>
      <c r="J732" s="10" t="s">
        <v>1398</v>
      </c>
      <c r="K732" s="10" t="s">
        <v>149</v>
      </c>
      <c r="L732" s="13">
        <v>43906</v>
      </c>
      <c r="M732" s="10" t="s">
        <v>1395</v>
      </c>
      <c r="N732" s="10" t="s">
        <v>21</v>
      </c>
      <c r="O732" s="15" t="s">
        <v>1396</v>
      </c>
      <c r="P732" s="14">
        <v>43906</v>
      </c>
    </row>
    <row r="733" spans="1:16" x14ac:dyDescent="0.3">
      <c r="A733">
        <v>741</v>
      </c>
      <c r="B733" s="10" t="s">
        <v>1384</v>
      </c>
      <c r="C733" s="9" t="str">
        <f>VLOOKUP(B733,Lists!$A$2:$B$192,2,FALSE)</f>
        <v>LBY</v>
      </c>
      <c r="F733" t="str">
        <f>VLOOKUP(B733,Lists!$A$2:$C$192,3,FALSE)</f>
        <v>Africa</v>
      </c>
      <c r="G733" t="str">
        <f>VLOOKUP(H733,Lists!$D$2:$E$40,2,FALSE)</f>
        <v>Movement restrictions</v>
      </c>
      <c r="H733" s="10" t="s">
        <v>59</v>
      </c>
      <c r="I733" s="10" t="s">
        <v>19</v>
      </c>
      <c r="J733" s="10" t="s">
        <v>1399</v>
      </c>
      <c r="K733" s="10" t="s">
        <v>86</v>
      </c>
      <c r="L733" s="13">
        <v>43906</v>
      </c>
      <c r="M733" s="10" t="s">
        <v>1356</v>
      </c>
      <c r="N733" s="10" t="s">
        <v>30</v>
      </c>
      <c r="O733" s="15" t="s">
        <v>1389</v>
      </c>
      <c r="P733" s="14">
        <v>43906</v>
      </c>
    </row>
    <row r="734" spans="1:16" x14ac:dyDescent="0.3">
      <c r="A734">
        <v>742</v>
      </c>
      <c r="B734" s="10" t="s">
        <v>1384</v>
      </c>
      <c r="C734" s="9" t="str">
        <f>VLOOKUP(B734,Lists!$A$2:$B$192,2,FALSE)</f>
        <v>LBY</v>
      </c>
      <c r="F734" t="str">
        <f>VLOOKUP(B734,Lists!$A$2:$C$192,3,FALSE)</f>
        <v>Africa</v>
      </c>
      <c r="G734" t="str">
        <f>VLOOKUP(H734,Lists!$D$2:$E$40,2,FALSE)</f>
        <v>Social distancing</v>
      </c>
      <c r="H734" s="10" t="s">
        <v>27</v>
      </c>
      <c r="I734" s="10" t="s">
        <v>19</v>
      </c>
      <c r="J734" s="10" t="s">
        <v>1400</v>
      </c>
      <c r="K734" s="10" t="s">
        <v>149</v>
      </c>
      <c r="L734" s="13">
        <v>43906</v>
      </c>
      <c r="M734" s="10" t="s">
        <v>1356</v>
      </c>
      <c r="N734" s="10" t="s">
        <v>30</v>
      </c>
      <c r="O734" s="15" t="s">
        <v>1401</v>
      </c>
      <c r="P734" s="14">
        <v>43906</v>
      </c>
    </row>
    <row r="735" spans="1:16" x14ac:dyDescent="0.3">
      <c r="A735">
        <v>743</v>
      </c>
      <c r="B735" s="10" t="s">
        <v>1384</v>
      </c>
      <c r="C735" s="9" t="str">
        <f>VLOOKUP(B735,Lists!$A$2:$B$192,2,FALSE)</f>
        <v>LBY</v>
      </c>
      <c r="F735" t="str">
        <f>VLOOKUP(B735,Lists!$A$2:$C$192,3,FALSE)</f>
        <v>Africa</v>
      </c>
      <c r="G735" t="str">
        <f>VLOOKUP(H735,Lists!$D$2:$E$40,2,FALSE)</f>
        <v>Social distancing</v>
      </c>
      <c r="H735" s="10" t="s">
        <v>42</v>
      </c>
      <c r="I735" s="10" t="s">
        <v>19</v>
      </c>
      <c r="J735" s="10" t="s">
        <v>1402</v>
      </c>
      <c r="K735" s="10" t="s">
        <v>86</v>
      </c>
      <c r="L735" s="13">
        <v>43903</v>
      </c>
      <c r="M735" s="10" t="s">
        <v>609</v>
      </c>
      <c r="N735" s="10" t="s">
        <v>30</v>
      </c>
      <c r="O735" s="15" t="s">
        <v>1403</v>
      </c>
      <c r="P735" s="14">
        <v>43906</v>
      </c>
    </row>
    <row r="736" spans="1:16" x14ac:dyDescent="0.3">
      <c r="A736">
        <v>744</v>
      </c>
      <c r="B736" s="10" t="s">
        <v>1384</v>
      </c>
      <c r="C736" s="9" t="str">
        <f>VLOOKUP(B736,Lists!$A$2:$B$192,2,FALSE)</f>
        <v>LBY</v>
      </c>
      <c r="F736" t="str">
        <f>VLOOKUP(B736,Lists!$A$2:$C$192,3,FALSE)</f>
        <v>Africa</v>
      </c>
      <c r="G736" t="str">
        <f>VLOOKUP(H736,Lists!$D$2:$E$40,2,FALSE)</f>
        <v>Social distancing</v>
      </c>
      <c r="H736" s="10" t="s">
        <v>73</v>
      </c>
      <c r="I736" s="10" t="s">
        <v>19</v>
      </c>
      <c r="J736" s="10" t="s">
        <v>1404</v>
      </c>
      <c r="K736" s="10" t="s">
        <v>86</v>
      </c>
      <c r="L736" s="13">
        <v>43906</v>
      </c>
      <c r="M736" s="10" t="s">
        <v>1386</v>
      </c>
      <c r="N736" s="10" t="s">
        <v>30</v>
      </c>
      <c r="O736" s="15" t="s">
        <v>1405</v>
      </c>
      <c r="P736" s="14">
        <v>43906</v>
      </c>
    </row>
    <row r="737" spans="1:16" x14ac:dyDescent="0.3">
      <c r="A737">
        <v>745</v>
      </c>
      <c r="B737" s="10" t="s">
        <v>1391</v>
      </c>
      <c r="C737" s="9" t="str">
        <f>VLOOKUP(B737,Lists!$A$2:$B$192,2,FALSE)</f>
        <v>FRA</v>
      </c>
      <c r="F737" t="str">
        <f>VLOOKUP(B737,Lists!$A$2:$C$192,3,FALSE)</f>
        <v>Europe</v>
      </c>
      <c r="G737" t="str">
        <f>VLOOKUP(H737,Lists!$D$2:$E$40,2,FALSE)</f>
        <v>Social distancing</v>
      </c>
      <c r="H737" s="10" t="s">
        <v>42</v>
      </c>
      <c r="I737" s="10" t="s">
        <v>19</v>
      </c>
      <c r="J737" s="10" t="s">
        <v>1406</v>
      </c>
      <c r="K737" s="10" t="s">
        <v>86</v>
      </c>
      <c r="L737" s="13">
        <v>43906</v>
      </c>
      <c r="M737" s="10" t="s">
        <v>1393</v>
      </c>
      <c r="N737" s="10" t="s">
        <v>21</v>
      </c>
      <c r="O737" s="15" t="s">
        <v>1394</v>
      </c>
      <c r="P737" s="14">
        <v>43906</v>
      </c>
    </row>
    <row r="738" spans="1:16" x14ac:dyDescent="0.3">
      <c r="A738">
        <v>746</v>
      </c>
      <c r="B738" s="10" t="s">
        <v>1391</v>
      </c>
      <c r="C738" s="9" t="str">
        <f>VLOOKUP(B738,Lists!$A$2:$B$192,2,FALSE)</f>
        <v>FRA</v>
      </c>
      <c r="F738" t="str">
        <f>VLOOKUP(B738,Lists!$A$2:$C$192,3,FALSE)</f>
        <v>Europe</v>
      </c>
      <c r="G738" t="str">
        <f>VLOOKUP(H738,Lists!$D$2:$E$40,2,FALSE)</f>
        <v>Social distancing</v>
      </c>
      <c r="H738" s="10" t="s">
        <v>27</v>
      </c>
      <c r="I738" s="10" t="s">
        <v>19</v>
      </c>
      <c r="J738" s="10" t="s">
        <v>1407</v>
      </c>
      <c r="K738" s="10" t="s">
        <v>149</v>
      </c>
      <c r="L738" s="13">
        <v>43906</v>
      </c>
      <c r="M738" s="10" t="s">
        <v>1393</v>
      </c>
      <c r="N738" s="10" t="s">
        <v>21</v>
      </c>
      <c r="O738" s="15" t="s">
        <v>1394</v>
      </c>
      <c r="P738" s="14">
        <v>43906</v>
      </c>
    </row>
    <row r="739" spans="1:16" x14ac:dyDescent="0.3">
      <c r="A739">
        <v>747</v>
      </c>
      <c r="B739" s="10" t="s">
        <v>505</v>
      </c>
      <c r="C739" s="9" t="str">
        <f>VLOOKUP(B739,Lists!$A$2:$B$192,2,FALSE)</f>
        <v>ETH</v>
      </c>
      <c r="F739" t="str">
        <f>VLOOKUP(B739,Lists!$A$2:$C$192,3,FALSE)</f>
        <v>Africa</v>
      </c>
      <c r="G739" t="str">
        <f>VLOOKUP(H739,Lists!$D$2:$E$40,2,FALSE)</f>
        <v>Social distancing</v>
      </c>
      <c r="H739" s="10" t="s">
        <v>42</v>
      </c>
      <c r="I739" s="10" t="s">
        <v>19</v>
      </c>
      <c r="J739" s="10" t="s">
        <v>1408</v>
      </c>
      <c r="L739" s="13">
        <v>43906</v>
      </c>
      <c r="M739" s="10" t="s">
        <v>961</v>
      </c>
      <c r="N739" s="10" t="s">
        <v>30</v>
      </c>
      <c r="O739" s="15" t="s">
        <v>1409</v>
      </c>
      <c r="P739" s="14">
        <v>43906</v>
      </c>
    </row>
    <row r="740" spans="1:16" x14ac:dyDescent="0.3">
      <c r="A740">
        <v>748</v>
      </c>
      <c r="B740" s="10" t="s">
        <v>505</v>
      </c>
      <c r="C740" s="9" t="str">
        <f>VLOOKUP(B740,Lists!$A$2:$B$192,2,FALSE)</f>
        <v>ETH</v>
      </c>
      <c r="F740" t="str">
        <f>VLOOKUP(B740,Lists!$A$2:$C$192,3,FALSE)</f>
        <v>Africa</v>
      </c>
      <c r="G740" t="str">
        <f>VLOOKUP(H740,Lists!$D$2:$E$40,2,FALSE)</f>
        <v>Social distancing</v>
      </c>
      <c r="H740" s="10" t="s">
        <v>27</v>
      </c>
      <c r="I740" s="10" t="s">
        <v>19</v>
      </c>
      <c r="J740" s="10" t="s">
        <v>1410</v>
      </c>
      <c r="L740" s="13">
        <v>43906</v>
      </c>
      <c r="M740" s="10" t="s">
        <v>961</v>
      </c>
      <c r="N740" s="10" t="s">
        <v>30</v>
      </c>
      <c r="O740" s="15" t="s">
        <v>1409</v>
      </c>
      <c r="P740" s="14">
        <v>43906</v>
      </c>
    </row>
    <row r="741" spans="1:16" x14ac:dyDescent="0.3">
      <c r="A741">
        <v>749</v>
      </c>
      <c r="B741" s="10" t="s">
        <v>1377</v>
      </c>
      <c r="C741" s="9" t="str">
        <f>VLOOKUP(B741,Lists!$A$2:$B$192,2,FALSE)</f>
        <v>IRQ</v>
      </c>
      <c r="F741" t="str">
        <f>VLOOKUP(B741,Lists!$A$2:$C$192,3,FALSE)</f>
        <v>Middle East</v>
      </c>
      <c r="G741" t="str">
        <f>VLOOKUP(H741,Lists!$D$2:$E$40,2,FALSE)</f>
        <v>Movement restrictions</v>
      </c>
      <c r="H741" s="10" t="s">
        <v>32</v>
      </c>
      <c r="I741" s="10" t="s">
        <v>19</v>
      </c>
      <c r="J741" s="10" t="s">
        <v>1411</v>
      </c>
      <c r="L741" s="13">
        <v>43906</v>
      </c>
      <c r="M741" s="10" t="s">
        <v>1412</v>
      </c>
      <c r="N741" s="10" t="s">
        <v>30</v>
      </c>
      <c r="O741" s="15" t="s">
        <v>1413</v>
      </c>
      <c r="P741" s="14">
        <v>43906</v>
      </c>
    </row>
    <row r="742" spans="1:16" x14ac:dyDescent="0.3">
      <c r="A742">
        <v>750</v>
      </c>
      <c r="B742" s="10" t="s">
        <v>505</v>
      </c>
      <c r="C742" s="9" t="str">
        <f>VLOOKUP(B742,Lists!$A$2:$B$192,2,FALSE)</f>
        <v>ETH</v>
      </c>
      <c r="F742" t="str">
        <f>VLOOKUP(B742,Lists!$A$2:$C$192,3,FALSE)</f>
        <v>Africa</v>
      </c>
      <c r="G742" t="str">
        <f>VLOOKUP(H742,Lists!$D$2:$E$40,2,FALSE)</f>
        <v>Social and economic measures</v>
      </c>
      <c r="H742" s="10" t="s">
        <v>101</v>
      </c>
      <c r="I742" s="10" t="s">
        <v>19</v>
      </c>
      <c r="J742" s="10" t="s">
        <v>1414</v>
      </c>
      <c r="L742" s="13">
        <v>43906</v>
      </c>
      <c r="M742" s="10" t="s">
        <v>961</v>
      </c>
      <c r="N742" s="10" t="s">
        <v>30</v>
      </c>
      <c r="O742" s="15" t="s">
        <v>1409</v>
      </c>
      <c r="P742" s="14">
        <v>43906</v>
      </c>
    </row>
    <row r="743" spans="1:16" x14ac:dyDescent="0.3">
      <c r="A743">
        <v>751</v>
      </c>
      <c r="B743" s="10" t="s">
        <v>1377</v>
      </c>
      <c r="C743" s="9" t="str">
        <f>VLOOKUP(B743,Lists!$A$2:$B$192,2,FALSE)</f>
        <v>IRQ</v>
      </c>
      <c r="F743" t="str">
        <f>VLOOKUP(B743,Lists!$A$2:$C$192,3,FALSE)</f>
        <v>Middle East</v>
      </c>
      <c r="G743" t="str">
        <f>VLOOKUP(H743,Lists!$D$2:$E$40,2,FALSE)</f>
        <v>Movement restrictions</v>
      </c>
      <c r="H743" s="10" t="s">
        <v>71</v>
      </c>
      <c r="I743" s="10" t="s">
        <v>37</v>
      </c>
      <c r="J743" s="10" t="s">
        <v>1415</v>
      </c>
      <c r="L743" s="13">
        <v>43887</v>
      </c>
      <c r="M743" s="10" t="s">
        <v>271</v>
      </c>
      <c r="N743" s="10" t="s">
        <v>342</v>
      </c>
      <c r="O743" s="15" t="s">
        <v>1416</v>
      </c>
      <c r="P743" s="14">
        <v>43906</v>
      </c>
    </row>
    <row r="744" spans="1:16" x14ac:dyDescent="0.3">
      <c r="A744">
        <v>752</v>
      </c>
      <c r="B744" s="10" t="s">
        <v>1377</v>
      </c>
      <c r="C744" s="9" t="str">
        <f>VLOOKUP(B744,Lists!$A$2:$B$192,2,FALSE)</f>
        <v>IRQ</v>
      </c>
      <c r="F744" t="str">
        <f>VLOOKUP(B744,Lists!$A$2:$C$192,3,FALSE)</f>
        <v>Middle East</v>
      </c>
      <c r="G744" t="str">
        <f>VLOOKUP(H744,Lists!$D$2:$E$40,2,FALSE)</f>
        <v>Social distancing</v>
      </c>
      <c r="H744" s="10" t="s">
        <v>42</v>
      </c>
      <c r="I744" s="10" t="s">
        <v>19</v>
      </c>
      <c r="J744" s="10" t="s">
        <v>1417</v>
      </c>
      <c r="L744" s="13">
        <v>43906</v>
      </c>
      <c r="M744" s="10" t="s">
        <v>1412</v>
      </c>
      <c r="N744" s="10" t="s">
        <v>30</v>
      </c>
      <c r="O744" s="15" t="s">
        <v>1413</v>
      </c>
      <c r="P744" s="14">
        <v>43906</v>
      </c>
    </row>
    <row r="745" spans="1:16" x14ac:dyDescent="0.3">
      <c r="A745">
        <v>753</v>
      </c>
      <c r="B745" s="10" t="s">
        <v>1206</v>
      </c>
      <c r="C745" s="9" t="str">
        <f>VLOOKUP(B745,Lists!$A$2:$B$192,2,FALSE)</f>
        <v>RUS</v>
      </c>
      <c r="F745" t="str">
        <f>VLOOKUP(B745,Lists!$A$2:$C$192,3,FALSE)</f>
        <v>Europe</v>
      </c>
      <c r="G745" t="str">
        <f>VLOOKUP(H745,Lists!$D$2:$E$40,2,FALSE)</f>
        <v>Movement restrictions</v>
      </c>
      <c r="H745" s="10" t="s">
        <v>32</v>
      </c>
      <c r="I745" s="10" t="s">
        <v>37</v>
      </c>
      <c r="J745" s="10" t="s">
        <v>1418</v>
      </c>
      <c r="K745" s="10" t="s">
        <v>86</v>
      </c>
      <c r="L745" s="13">
        <v>43906</v>
      </c>
      <c r="M745" s="10" t="s">
        <v>1419</v>
      </c>
      <c r="N745" s="10" t="s">
        <v>30</v>
      </c>
      <c r="O745" s="15" t="s">
        <v>1420</v>
      </c>
      <c r="P745" s="14">
        <v>43906</v>
      </c>
    </row>
    <row r="746" spans="1:16" x14ac:dyDescent="0.3">
      <c r="A746">
        <v>754</v>
      </c>
      <c r="B746" s="10" t="s">
        <v>168</v>
      </c>
      <c r="C746" s="9" t="str">
        <f>VLOOKUP(B746,Lists!$A$2:$B$192,2,FALSE)</f>
        <v>COL</v>
      </c>
      <c r="F746" t="str">
        <f>VLOOKUP(B746,Lists!$A$2:$C$192,3,FALSE)</f>
        <v>Americas</v>
      </c>
      <c r="G746" t="str">
        <f>VLOOKUP(H746,Lists!$D$2:$E$40,2,FALSE)</f>
        <v>Social distancing</v>
      </c>
      <c r="H746" s="10" t="s">
        <v>42</v>
      </c>
      <c r="I746" s="10" t="s">
        <v>19</v>
      </c>
      <c r="J746" s="10" t="s">
        <v>1421</v>
      </c>
      <c r="K746" s="10" t="s">
        <v>86</v>
      </c>
      <c r="L746" s="13">
        <v>43906</v>
      </c>
      <c r="M746" s="10" t="s">
        <v>394</v>
      </c>
      <c r="N746" s="10" t="s">
        <v>21</v>
      </c>
      <c r="O746" s="15" t="s">
        <v>1422</v>
      </c>
      <c r="P746" s="14">
        <v>43907</v>
      </c>
    </row>
    <row r="747" spans="1:16" x14ac:dyDescent="0.3">
      <c r="A747">
        <v>755</v>
      </c>
      <c r="B747" s="10" t="s">
        <v>168</v>
      </c>
      <c r="C747" s="9" t="str">
        <f>VLOOKUP(B747,Lists!$A$2:$B$192,2,FALSE)</f>
        <v>COL</v>
      </c>
      <c r="F747" t="str">
        <f>VLOOKUP(B747,Lists!$A$2:$C$192,3,FALSE)</f>
        <v>Americas</v>
      </c>
      <c r="G747" t="str">
        <f>VLOOKUP(H747,Lists!$D$2:$E$40,2,FALSE)</f>
        <v>Movement restrictions</v>
      </c>
      <c r="H747" s="10" t="s">
        <v>71</v>
      </c>
      <c r="I747" s="10" t="s">
        <v>37</v>
      </c>
      <c r="J747" s="10" t="s">
        <v>1423</v>
      </c>
      <c r="K747" s="10" t="s">
        <v>4037</v>
      </c>
      <c r="L747" s="13">
        <v>43906</v>
      </c>
      <c r="M747" s="10" t="s">
        <v>394</v>
      </c>
      <c r="N747" s="10" t="s">
        <v>21</v>
      </c>
      <c r="O747" s="15" t="s">
        <v>1422</v>
      </c>
      <c r="P747" s="14">
        <v>43907</v>
      </c>
    </row>
    <row r="748" spans="1:16" x14ac:dyDescent="0.3">
      <c r="A748">
        <v>756</v>
      </c>
      <c r="B748" s="10" t="s">
        <v>168</v>
      </c>
      <c r="C748" s="9" t="str">
        <f>VLOOKUP(B748,Lists!$A$2:$B$192,2,FALSE)</f>
        <v>COL</v>
      </c>
      <c r="F748" t="str">
        <f>VLOOKUP(B748,Lists!$A$2:$C$192,3,FALSE)</f>
        <v>Americas</v>
      </c>
      <c r="G748" t="str">
        <f>VLOOKUP(H748,Lists!$D$2:$E$40,2,FALSE)</f>
        <v>Public health measures</v>
      </c>
      <c r="H748" s="10" t="s">
        <v>24</v>
      </c>
      <c r="I748" s="10" t="s">
        <v>19</v>
      </c>
      <c r="J748" s="10" t="s">
        <v>1424</v>
      </c>
      <c r="K748" s="10" t="s">
        <v>86</v>
      </c>
      <c r="L748" s="13">
        <v>43906</v>
      </c>
      <c r="M748" s="10" t="s">
        <v>394</v>
      </c>
      <c r="N748" s="10" t="s">
        <v>21</v>
      </c>
      <c r="O748" s="15" t="s">
        <v>1422</v>
      </c>
      <c r="P748" s="14">
        <v>43907</v>
      </c>
    </row>
    <row r="749" spans="1:16" x14ac:dyDescent="0.3">
      <c r="A749">
        <v>757</v>
      </c>
      <c r="B749" s="10" t="s">
        <v>168</v>
      </c>
      <c r="C749" s="9" t="str">
        <f>VLOOKUP(B749,Lists!$A$2:$B$192,2,FALSE)</f>
        <v>COL</v>
      </c>
      <c r="F749" t="str">
        <f>VLOOKUP(B749,Lists!$A$2:$C$192,3,FALSE)</f>
        <v>Americas</v>
      </c>
      <c r="G749" t="str">
        <f>VLOOKUP(H749,Lists!$D$2:$E$40,2,FALSE)</f>
        <v>Movement restrictions</v>
      </c>
      <c r="H749" s="10" t="s">
        <v>178</v>
      </c>
      <c r="I749" s="10" t="s">
        <v>19</v>
      </c>
      <c r="J749" s="10" t="s">
        <v>1425</v>
      </c>
      <c r="K749" s="10" t="s">
        <v>86</v>
      </c>
      <c r="L749" s="13">
        <v>43906</v>
      </c>
      <c r="M749" s="10" t="s">
        <v>394</v>
      </c>
      <c r="N749" s="10" t="s">
        <v>21</v>
      </c>
      <c r="O749" s="15" t="s">
        <v>1422</v>
      </c>
      <c r="P749" s="14">
        <v>43907</v>
      </c>
    </row>
    <row r="750" spans="1:16" x14ac:dyDescent="0.3">
      <c r="A750">
        <v>758</v>
      </c>
      <c r="B750" s="10" t="s">
        <v>168</v>
      </c>
      <c r="C750" s="9" t="str">
        <f>VLOOKUP(B750,Lists!$A$2:$B$192,2,FALSE)</f>
        <v>COL</v>
      </c>
      <c r="F750" t="str">
        <f>VLOOKUP(B750,Lists!$A$2:$C$192,3,FALSE)</f>
        <v>Americas</v>
      </c>
      <c r="G750" t="str">
        <f>VLOOKUP(H750,Lists!$D$2:$E$40,2,FALSE)</f>
        <v>Social and economic measures</v>
      </c>
      <c r="H750" s="10" t="s">
        <v>169</v>
      </c>
      <c r="I750" s="10" t="s">
        <v>19</v>
      </c>
      <c r="J750" s="10" t="s">
        <v>1426</v>
      </c>
      <c r="K750" s="10" t="s">
        <v>86</v>
      </c>
      <c r="L750" s="13">
        <v>43902</v>
      </c>
      <c r="M750" s="10" t="s">
        <v>609</v>
      </c>
      <c r="N750" s="10" t="s">
        <v>30</v>
      </c>
      <c r="O750" s="15" t="s">
        <v>1427</v>
      </c>
      <c r="P750" s="14">
        <v>43907</v>
      </c>
    </row>
    <row r="751" spans="1:16" x14ac:dyDescent="0.3">
      <c r="A751">
        <v>759</v>
      </c>
      <c r="B751" s="10" t="s">
        <v>983</v>
      </c>
      <c r="C751" s="9" t="str">
        <f>VLOOKUP(B751,Lists!$A$2:$B$192,2,FALSE)</f>
        <v>CHE</v>
      </c>
      <c r="F751" t="str">
        <f>VLOOKUP(B751,Lists!$A$2:$C$192,3,FALSE)</f>
        <v>Europe</v>
      </c>
      <c r="G751" t="str">
        <f>VLOOKUP(H751,Lists!$D$2:$E$40,2,FALSE)</f>
        <v>Movement restrictions</v>
      </c>
      <c r="H751" s="10" t="s">
        <v>75</v>
      </c>
      <c r="I751" s="10" t="s">
        <v>19</v>
      </c>
      <c r="J751" s="10" t="s">
        <v>1428</v>
      </c>
      <c r="K751" s="10" t="s">
        <v>86</v>
      </c>
      <c r="L751" s="13">
        <v>43906</v>
      </c>
      <c r="M751" s="10" t="s">
        <v>39</v>
      </c>
      <c r="N751" s="10" t="s">
        <v>21</v>
      </c>
      <c r="O751" s="15" t="s">
        <v>1429</v>
      </c>
      <c r="P751" s="14">
        <v>43907</v>
      </c>
    </row>
    <row r="752" spans="1:16" x14ac:dyDescent="0.3">
      <c r="A752">
        <v>760</v>
      </c>
      <c r="B752" s="10" t="s">
        <v>168</v>
      </c>
      <c r="C752" s="9" t="str">
        <f>VLOOKUP(B752,Lists!$A$2:$B$192,2,FALSE)</f>
        <v>COL</v>
      </c>
      <c r="F752" t="str">
        <f>VLOOKUP(B752,Lists!$A$2:$C$192,3,FALSE)</f>
        <v>Americas</v>
      </c>
      <c r="G752" t="str">
        <f>VLOOKUP(H752,Lists!$D$2:$E$40,2,FALSE)</f>
        <v>Movement restrictions</v>
      </c>
      <c r="H752" s="10" t="s">
        <v>32</v>
      </c>
      <c r="I752" s="10" t="s">
        <v>19</v>
      </c>
      <c r="J752" s="10" t="s">
        <v>1430</v>
      </c>
      <c r="K752" s="10" t="s">
        <v>86</v>
      </c>
      <c r="L752" s="13">
        <v>43904</v>
      </c>
      <c r="M752" s="10" t="s">
        <v>609</v>
      </c>
      <c r="N752" s="10" t="s">
        <v>30</v>
      </c>
      <c r="O752" s="15" t="s">
        <v>1431</v>
      </c>
      <c r="P752" s="14">
        <v>43907</v>
      </c>
    </row>
    <row r="753" spans="1:17" x14ac:dyDescent="0.3">
      <c r="A753">
        <v>761</v>
      </c>
      <c r="B753" s="10" t="s">
        <v>168</v>
      </c>
      <c r="C753" s="9" t="str">
        <f>VLOOKUP(B753,Lists!$A$2:$B$192,2,FALSE)</f>
        <v>COL</v>
      </c>
      <c r="F753" t="str">
        <f>VLOOKUP(B753,Lists!$A$2:$C$192,3,FALSE)</f>
        <v>Americas</v>
      </c>
      <c r="G753" t="str">
        <f>VLOOKUP(H753,Lists!$D$2:$E$40,2,FALSE)</f>
        <v>Movement restrictions</v>
      </c>
      <c r="H753" s="10" t="s">
        <v>32</v>
      </c>
      <c r="I753" s="10" t="s">
        <v>19</v>
      </c>
      <c r="J753" s="10" t="s">
        <v>1432</v>
      </c>
      <c r="K753" s="10" t="s">
        <v>86</v>
      </c>
      <c r="L753" s="13">
        <v>43906</v>
      </c>
      <c r="M753" s="10" t="s">
        <v>1433</v>
      </c>
      <c r="N753" s="10" t="s">
        <v>30</v>
      </c>
      <c r="O753" s="15" t="s">
        <v>1434</v>
      </c>
      <c r="P753" s="14">
        <v>43907</v>
      </c>
    </row>
    <row r="754" spans="1:17" x14ac:dyDescent="0.3">
      <c r="A754">
        <v>762</v>
      </c>
      <c r="B754" s="10" t="s">
        <v>440</v>
      </c>
      <c r="C754" s="9" t="str">
        <f>VLOOKUP(B754,Lists!$A$2:$B$192,2,FALSE)</f>
        <v>MDG</v>
      </c>
      <c r="F754" t="str">
        <f>VLOOKUP(B754,Lists!$A$2:$C$192,3,FALSE)</f>
        <v>Africa</v>
      </c>
      <c r="G754" t="str">
        <f>VLOOKUP(H754,Lists!$D$2:$E$40,2,FALSE)</f>
        <v>Movement restrictions</v>
      </c>
      <c r="H754" s="10" t="s">
        <v>59</v>
      </c>
      <c r="I754" s="10" t="s">
        <v>37</v>
      </c>
      <c r="J754" s="10" t="s">
        <v>1435</v>
      </c>
      <c r="L754" s="13">
        <v>43909</v>
      </c>
      <c r="M754" s="10" t="s">
        <v>39</v>
      </c>
      <c r="N754" s="10" t="s">
        <v>21</v>
      </c>
      <c r="O754" s="15" t="s">
        <v>1436</v>
      </c>
      <c r="P754" s="14">
        <v>43907</v>
      </c>
    </row>
    <row r="755" spans="1:17" x14ac:dyDescent="0.3">
      <c r="A755">
        <v>763</v>
      </c>
      <c r="B755" s="10" t="s">
        <v>480</v>
      </c>
      <c r="C755" s="9" t="str">
        <f>VLOOKUP(B755,Lists!$A$2:$B$192,2,FALSE)</f>
        <v>ITA</v>
      </c>
      <c r="F755" t="str">
        <f>VLOOKUP(B755,Lists!$A$2:$C$192,3,FALSE)</f>
        <v>Europe</v>
      </c>
      <c r="G755" t="str">
        <f>VLOOKUP(H755,Lists!$D$2:$E$40,2,FALSE)</f>
        <v>Social and economic measures</v>
      </c>
      <c r="H755" s="10" t="s">
        <v>101</v>
      </c>
      <c r="I755" s="10" t="s">
        <v>37</v>
      </c>
      <c r="J755" s="10" t="s">
        <v>1437</v>
      </c>
      <c r="K755" s="10" t="s">
        <v>86</v>
      </c>
      <c r="L755" s="13">
        <v>43907</v>
      </c>
      <c r="M755" s="10" t="s">
        <v>1438</v>
      </c>
      <c r="N755" s="10" t="s">
        <v>21</v>
      </c>
      <c r="O755" s="15" t="s">
        <v>1439</v>
      </c>
      <c r="P755" s="14">
        <v>43907</v>
      </c>
    </row>
    <row r="756" spans="1:17" x14ac:dyDescent="0.3">
      <c r="A756">
        <v>764</v>
      </c>
      <c r="B756" s="10" t="s">
        <v>440</v>
      </c>
      <c r="C756" s="9" t="str">
        <f>VLOOKUP(B756,Lists!$A$2:$B$192,2,FALSE)</f>
        <v>MDG</v>
      </c>
      <c r="F756" t="str">
        <f>VLOOKUP(B756,Lists!$A$2:$C$192,3,FALSE)</f>
        <v>Africa</v>
      </c>
      <c r="G756" t="str">
        <f>VLOOKUP(H756,Lists!$D$2:$E$40,2,FALSE)</f>
        <v>Public health measures</v>
      </c>
      <c r="H756" s="10" t="s">
        <v>24</v>
      </c>
      <c r="I756" s="10" t="s">
        <v>37</v>
      </c>
      <c r="J756" s="10" t="s">
        <v>1440</v>
      </c>
      <c r="L756" s="13">
        <v>43909</v>
      </c>
      <c r="M756" s="10" t="s">
        <v>39</v>
      </c>
      <c r="N756" s="10" t="s">
        <v>21</v>
      </c>
      <c r="O756" s="15" t="s">
        <v>1436</v>
      </c>
      <c r="P756" s="14">
        <v>43907</v>
      </c>
    </row>
    <row r="757" spans="1:17" x14ac:dyDescent="0.3">
      <c r="A757">
        <v>765</v>
      </c>
      <c r="B757" s="10" t="s">
        <v>480</v>
      </c>
      <c r="C757" s="9" t="str">
        <f>VLOOKUP(B757,Lists!$A$2:$B$192,2,FALSE)</f>
        <v>ITA</v>
      </c>
      <c r="F757" t="str">
        <f>VLOOKUP(B757,Lists!$A$2:$C$192,3,FALSE)</f>
        <v>Europe</v>
      </c>
      <c r="G757" t="str">
        <f>VLOOKUP(H757,Lists!$D$2:$E$40,2,FALSE)</f>
        <v>Public health measures</v>
      </c>
      <c r="H757" s="10" t="s">
        <v>55</v>
      </c>
      <c r="I757" s="10" t="s">
        <v>37</v>
      </c>
      <c r="J757" s="10" t="s">
        <v>1441</v>
      </c>
      <c r="K757" s="10" t="s">
        <v>86</v>
      </c>
      <c r="L757" s="13">
        <v>43907</v>
      </c>
      <c r="M757" s="10" t="s">
        <v>1438</v>
      </c>
      <c r="N757" s="10" t="s">
        <v>21</v>
      </c>
      <c r="O757" s="15" t="s">
        <v>1439</v>
      </c>
      <c r="P757" s="14">
        <v>43907</v>
      </c>
    </row>
    <row r="758" spans="1:17" x14ac:dyDescent="0.3">
      <c r="A758">
        <v>766</v>
      </c>
      <c r="B758" s="10" t="s">
        <v>440</v>
      </c>
      <c r="C758" s="9" t="str">
        <f>VLOOKUP(B758,Lists!$A$2:$B$192,2,FALSE)</f>
        <v>MDG</v>
      </c>
      <c r="F758" t="str">
        <f>VLOOKUP(B758,Lists!$A$2:$C$192,3,FALSE)</f>
        <v>Africa</v>
      </c>
      <c r="G758" t="str">
        <f>VLOOKUP(H758,Lists!$D$2:$E$40,2,FALSE)</f>
        <v>Movement restrictions</v>
      </c>
      <c r="H758" s="10" t="s">
        <v>71</v>
      </c>
      <c r="I758" s="10" t="s">
        <v>37</v>
      </c>
      <c r="J758" s="10" t="s">
        <v>1442</v>
      </c>
      <c r="L758" s="13">
        <v>43910</v>
      </c>
      <c r="M758" s="10" t="s">
        <v>39</v>
      </c>
      <c r="N758" s="10" t="s">
        <v>21</v>
      </c>
      <c r="O758" s="15" t="s">
        <v>1436</v>
      </c>
      <c r="P758" s="14">
        <v>43907</v>
      </c>
      <c r="Q758" s="15" t="s">
        <v>1443</v>
      </c>
    </row>
    <row r="759" spans="1:17" x14ac:dyDescent="0.3">
      <c r="A759">
        <v>767</v>
      </c>
      <c r="B759" s="10" t="s">
        <v>480</v>
      </c>
      <c r="C759" s="9" t="str">
        <f>VLOOKUP(B759,Lists!$A$2:$B$192,2,FALSE)</f>
        <v>ITA</v>
      </c>
      <c r="F759" t="str">
        <f>VLOOKUP(B759,Lists!$A$2:$C$192,3,FALSE)</f>
        <v>Europe</v>
      </c>
      <c r="G759" t="str">
        <f>VLOOKUP(H759,Lists!$D$2:$E$40,2,FALSE)</f>
        <v>Social distancing</v>
      </c>
      <c r="H759" s="10" t="s">
        <v>208</v>
      </c>
      <c r="I759" s="10" t="s">
        <v>37</v>
      </c>
      <c r="J759" s="10" t="s">
        <v>1444</v>
      </c>
      <c r="K759" s="10" t="s">
        <v>86</v>
      </c>
      <c r="L759" s="13">
        <v>43907</v>
      </c>
      <c r="M759" s="10" t="s">
        <v>1438</v>
      </c>
      <c r="N759" s="10" t="s">
        <v>21</v>
      </c>
      <c r="O759" s="15" t="s">
        <v>1439</v>
      </c>
      <c r="P759" s="14">
        <v>43907</v>
      </c>
    </row>
    <row r="760" spans="1:17" x14ac:dyDescent="0.3">
      <c r="A760">
        <v>768</v>
      </c>
      <c r="B760" s="10" t="s">
        <v>973</v>
      </c>
      <c r="C760" s="9" t="str">
        <f>VLOOKUP(B760,Lists!$A$2:$B$192,2,FALSE)</f>
        <v>ISL</v>
      </c>
      <c r="F760" t="str">
        <f>VLOOKUP(B760,Lists!$A$2:$C$192,3,FALSE)</f>
        <v>Europe</v>
      </c>
      <c r="G760" t="str">
        <f>VLOOKUP(H760,Lists!$D$2:$E$40,2,FALSE)</f>
        <v>Social distancing</v>
      </c>
      <c r="H760" s="10" t="s">
        <v>27</v>
      </c>
      <c r="I760" s="10" t="s">
        <v>19</v>
      </c>
      <c r="J760" s="10" t="s">
        <v>1445</v>
      </c>
      <c r="K760" s="10" t="s">
        <v>149</v>
      </c>
      <c r="L760" s="13">
        <v>43906</v>
      </c>
      <c r="M760" s="10" t="s">
        <v>21</v>
      </c>
      <c r="N760" s="10" t="s">
        <v>21</v>
      </c>
      <c r="O760" s="15" t="s">
        <v>1446</v>
      </c>
      <c r="P760" s="14">
        <v>43907</v>
      </c>
    </row>
    <row r="761" spans="1:17" x14ac:dyDescent="0.3">
      <c r="A761">
        <v>769</v>
      </c>
      <c r="B761" s="10" t="s">
        <v>168</v>
      </c>
      <c r="C761" s="9" t="str">
        <f>VLOOKUP(B761,Lists!$A$2:$B$192,2,FALSE)</f>
        <v>COL</v>
      </c>
      <c r="D761" s="10" t="s">
        <v>1447</v>
      </c>
      <c r="F761" t="str">
        <f>VLOOKUP(B761,Lists!$A$2:$C$192,3,FALSE)</f>
        <v>Americas</v>
      </c>
      <c r="G761" t="str">
        <f>VLOOKUP(H761,Lists!$D$2:$E$40,2,FALSE)</f>
        <v>Lockdown</v>
      </c>
      <c r="H761" s="10" t="s">
        <v>386</v>
      </c>
      <c r="I761" s="10" t="s">
        <v>19</v>
      </c>
      <c r="J761" s="10" t="s">
        <v>1448</v>
      </c>
      <c r="K761" s="10" t="s">
        <v>149</v>
      </c>
      <c r="L761" s="13">
        <v>43906</v>
      </c>
      <c r="M761" s="10" t="s">
        <v>1449</v>
      </c>
      <c r="N761" s="10" t="s">
        <v>30</v>
      </c>
      <c r="O761" s="15" t="s">
        <v>1450</v>
      </c>
      <c r="P761" s="14">
        <v>43907</v>
      </c>
    </row>
    <row r="762" spans="1:17" x14ac:dyDescent="0.3">
      <c r="A762">
        <v>770</v>
      </c>
      <c r="B762" s="10" t="s">
        <v>201</v>
      </c>
      <c r="C762" s="9" t="str">
        <f>VLOOKUP(B762,Lists!$A$2:$B$192,2,FALSE)</f>
        <v>VEN</v>
      </c>
      <c r="F762" t="str">
        <f>VLOOKUP(B762,Lists!$A$2:$C$192,3,FALSE)</f>
        <v>Americas</v>
      </c>
      <c r="G762" t="str">
        <f>VLOOKUP(H762,Lists!$D$2:$E$40,2,FALSE)</f>
        <v>Lockdown</v>
      </c>
      <c r="H762" s="10" t="s">
        <v>386</v>
      </c>
      <c r="I762" s="10" t="s">
        <v>19</v>
      </c>
      <c r="J762" s="10" t="s">
        <v>1451</v>
      </c>
      <c r="L762" s="13">
        <v>43906</v>
      </c>
      <c r="M762" s="10" t="s">
        <v>609</v>
      </c>
      <c r="N762" s="10" t="s">
        <v>30</v>
      </c>
      <c r="O762" s="15" t="s">
        <v>1452</v>
      </c>
      <c r="P762" s="14">
        <v>43907</v>
      </c>
    </row>
    <row r="763" spans="1:17" x14ac:dyDescent="0.3">
      <c r="A763">
        <v>771</v>
      </c>
      <c r="B763" s="10" t="s">
        <v>201</v>
      </c>
      <c r="C763" s="9" t="str">
        <f>VLOOKUP(B763,Lists!$A$2:$B$192,2,FALSE)</f>
        <v>VEN</v>
      </c>
      <c r="F763" t="str">
        <f>VLOOKUP(B763,Lists!$A$2:$C$192,3,FALSE)</f>
        <v>Americas</v>
      </c>
      <c r="G763" t="str">
        <f>VLOOKUP(H763,Lists!$D$2:$E$40,2,FALSE)</f>
        <v>Movement restrictions</v>
      </c>
      <c r="H763" s="10" t="s">
        <v>94</v>
      </c>
      <c r="I763" s="10" t="s">
        <v>19</v>
      </c>
      <c r="J763" s="10" t="s">
        <v>1453</v>
      </c>
      <c r="L763" s="13">
        <v>43906</v>
      </c>
      <c r="M763" s="10" t="s">
        <v>609</v>
      </c>
      <c r="N763" s="10" t="s">
        <v>30</v>
      </c>
      <c r="O763" s="15" t="s">
        <v>1452</v>
      </c>
      <c r="P763" s="14">
        <v>43907</v>
      </c>
    </row>
    <row r="764" spans="1:17" x14ac:dyDescent="0.3">
      <c r="A764">
        <v>772</v>
      </c>
      <c r="B764" s="10" t="s">
        <v>147</v>
      </c>
      <c r="C764" s="9" t="str">
        <f>VLOOKUP(B764,Lists!$A$2:$B$192,2,FALSE)</f>
        <v>BRA</v>
      </c>
      <c r="F764" t="str">
        <f>VLOOKUP(B764,Lists!$A$2:$C$192,3,FALSE)</f>
        <v>Americas</v>
      </c>
      <c r="G764" t="str">
        <f>VLOOKUP(H764,Lists!$D$2:$E$40,2,FALSE)</f>
        <v>Social distancing</v>
      </c>
      <c r="H764" s="10" t="s">
        <v>208</v>
      </c>
      <c r="I764" s="10" t="s">
        <v>37</v>
      </c>
      <c r="J764" s="10" t="s">
        <v>1454</v>
      </c>
      <c r="L764" s="13">
        <v>43906</v>
      </c>
      <c r="M764" s="10" t="s">
        <v>1037</v>
      </c>
      <c r="N764" s="10" t="s">
        <v>30</v>
      </c>
      <c r="O764" s="15" t="s">
        <v>1455</v>
      </c>
      <c r="P764" s="14">
        <v>43907</v>
      </c>
    </row>
    <row r="765" spans="1:17" x14ac:dyDescent="0.3">
      <c r="A765">
        <v>773</v>
      </c>
      <c r="B765" s="10" t="s">
        <v>372</v>
      </c>
      <c r="C765" s="9" t="str">
        <f>VLOOKUP(B765,Lists!$A$2:$B$192,2,FALSE)</f>
        <v>CHN</v>
      </c>
      <c r="D765" s="10" t="s">
        <v>1456</v>
      </c>
      <c r="F765" t="str">
        <f>VLOOKUP(B765,Lists!$A$2:$C$192,3,FALSE)</f>
        <v>Asia</v>
      </c>
      <c r="G765" t="str">
        <f>VLOOKUP(H765,Lists!$D$2:$E$40,2,FALSE)</f>
        <v>Public health measures</v>
      </c>
      <c r="H765" s="10" t="s">
        <v>24</v>
      </c>
      <c r="I765" s="10" t="s">
        <v>37</v>
      </c>
      <c r="J765" s="10" t="s">
        <v>1457</v>
      </c>
      <c r="L765" s="13">
        <v>43909</v>
      </c>
      <c r="M765" s="10" t="s">
        <v>1458</v>
      </c>
      <c r="N765" s="10" t="s">
        <v>30</v>
      </c>
      <c r="O765" s="15" t="s">
        <v>1459</v>
      </c>
      <c r="P765" s="14">
        <v>43907</v>
      </c>
    </row>
    <row r="766" spans="1:17" x14ac:dyDescent="0.3">
      <c r="A766">
        <v>774</v>
      </c>
      <c r="B766" s="10" t="s">
        <v>511</v>
      </c>
      <c r="C766" s="9" t="str">
        <f>VLOOKUP(B766,Lists!$A$2:$B$192,2,FALSE)</f>
        <v>IND</v>
      </c>
      <c r="F766" t="str">
        <f>VLOOKUP(B766,Lists!$A$2:$C$192,3,FALSE)</f>
        <v>Asia</v>
      </c>
      <c r="G766" t="str">
        <f>VLOOKUP(H766,Lists!$D$2:$E$40,2,FALSE)</f>
        <v>Public health measures</v>
      </c>
      <c r="H766" s="10" t="s">
        <v>24</v>
      </c>
      <c r="I766" s="10" t="s">
        <v>37</v>
      </c>
      <c r="J766" s="10" t="s">
        <v>1460</v>
      </c>
      <c r="L766" s="13">
        <v>43908</v>
      </c>
      <c r="M766" s="10" t="s">
        <v>20</v>
      </c>
      <c r="N766" s="10" t="s">
        <v>21</v>
      </c>
      <c r="O766" s="15" t="s">
        <v>1461</v>
      </c>
      <c r="P766" s="14">
        <v>43907</v>
      </c>
    </row>
    <row r="767" spans="1:17" x14ac:dyDescent="0.3">
      <c r="A767">
        <v>775</v>
      </c>
      <c r="B767" s="10" t="s">
        <v>511</v>
      </c>
      <c r="C767" s="9" t="str">
        <f>VLOOKUP(B767,Lists!$A$2:$B$192,2,FALSE)</f>
        <v>IND</v>
      </c>
      <c r="F767" t="str">
        <f>VLOOKUP(B767,Lists!$A$2:$C$192,3,FALSE)</f>
        <v>Asia</v>
      </c>
      <c r="G767" t="str">
        <f>VLOOKUP(H767,Lists!$D$2:$E$40,2,FALSE)</f>
        <v>Movement restrictions</v>
      </c>
      <c r="H767" s="10" t="s">
        <v>71</v>
      </c>
      <c r="I767" s="10" t="s">
        <v>37</v>
      </c>
      <c r="J767" s="10" t="s">
        <v>1462</v>
      </c>
      <c r="L767" s="13">
        <v>43908</v>
      </c>
      <c r="M767" s="10" t="s">
        <v>20</v>
      </c>
      <c r="N767" s="10" t="s">
        <v>21</v>
      </c>
      <c r="O767" s="15" t="s">
        <v>1461</v>
      </c>
      <c r="P767" s="14">
        <v>43907</v>
      </c>
    </row>
    <row r="768" spans="1:17" x14ac:dyDescent="0.3">
      <c r="A768">
        <v>776</v>
      </c>
      <c r="B768" s="10" t="s">
        <v>511</v>
      </c>
      <c r="C768" s="9" t="str">
        <f>VLOOKUP(B768,Lists!$A$2:$B$192,2,FALSE)</f>
        <v>IND</v>
      </c>
      <c r="F768" t="str">
        <f>VLOOKUP(B768,Lists!$A$2:$C$192,3,FALSE)</f>
        <v>Asia</v>
      </c>
      <c r="G768" t="str">
        <f>VLOOKUP(H768,Lists!$D$2:$E$40,2,FALSE)</f>
        <v>Lockdown</v>
      </c>
      <c r="H768" s="10" t="s">
        <v>386</v>
      </c>
      <c r="I768" s="10" t="s">
        <v>19</v>
      </c>
      <c r="J768" s="10" t="s">
        <v>1463</v>
      </c>
      <c r="L768" s="13">
        <v>43906</v>
      </c>
      <c r="M768" s="10" t="s">
        <v>643</v>
      </c>
      <c r="N768" s="10" t="s">
        <v>30</v>
      </c>
      <c r="O768" s="15" t="s">
        <v>1464</v>
      </c>
      <c r="P768" s="14">
        <v>43907</v>
      </c>
    </row>
    <row r="769" spans="1:16" x14ac:dyDescent="0.3">
      <c r="A769">
        <v>777</v>
      </c>
      <c r="B769" s="10" t="s">
        <v>511</v>
      </c>
      <c r="C769" s="9" t="str">
        <f>VLOOKUP(B769,Lists!$A$2:$B$192,2,FALSE)</f>
        <v>IND</v>
      </c>
      <c r="F769" t="str">
        <f>VLOOKUP(B769,Lists!$A$2:$C$192,3,FALSE)</f>
        <v>Asia</v>
      </c>
      <c r="G769" t="str">
        <f>VLOOKUP(H769,Lists!$D$2:$E$40,2,FALSE)</f>
        <v>Movement restrictions</v>
      </c>
      <c r="H769" s="10" t="s">
        <v>32</v>
      </c>
      <c r="I769" s="10" t="s">
        <v>19</v>
      </c>
      <c r="J769" s="10" t="s">
        <v>1465</v>
      </c>
      <c r="L769" s="13">
        <v>43905</v>
      </c>
      <c r="M769" s="10" t="s">
        <v>99</v>
      </c>
      <c r="N769" s="10" t="s">
        <v>21</v>
      </c>
      <c r="O769" s="15" t="s">
        <v>1466</v>
      </c>
      <c r="P769" s="14">
        <v>43907</v>
      </c>
    </row>
    <row r="770" spans="1:16" x14ac:dyDescent="0.3">
      <c r="A770">
        <v>778</v>
      </c>
      <c r="B770" s="10" t="s">
        <v>511</v>
      </c>
      <c r="C770" s="9" t="str">
        <f>VLOOKUP(B770,Lists!$A$2:$B$192,2,FALSE)</f>
        <v>IND</v>
      </c>
      <c r="F770" t="str">
        <f>VLOOKUP(B770,Lists!$A$2:$C$192,3,FALSE)</f>
        <v>Asia</v>
      </c>
      <c r="G770" t="str">
        <f>VLOOKUP(H770,Lists!$D$2:$E$40,2,FALSE)</f>
        <v>Public health measures</v>
      </c>
      <c r="H770" s="10" t="s">
        <v>18</v>
      </c>
      <c r="I770" s="10" t="s">
        <v>19</v>
      </c>
      <c r="J770" s="10" t="s">
        <v>1467</v>
      </c>
      <c r="L770" s="13">
        <v>43895</v>
      </c>
      <c r="M770" s="10" t="s">
        <v>1468</v>
      </c>
      <c r="N770" s="10" t="s">
        <v>21</v>
      </c>
      <c r="O770" s="15" t="s">
        <v>1469</v>
      </c>
      <c r="P770" s="14">
        <v>43907</v>
      </c>
    </row>
    <row r="771" spans="1:16" x14ac:dyDescent="0.3">
      <c r="A771">
        <v>779</v>
      </c>
      <c r="B771" s="10" t="s">
        <v>372</v>
      </c>
      <c r="C771" s="9" t="str">
        <f>VLOOKUP(B771,Lists!$A$2:$B$192,2,FALSE)</f>
        <v>CHN</v>
      </c>
      <c r="D771" s="10" t="s">
        <v>1470</v>
      </c>
      <c r="F771" t="str">
        <f>VLOOKUP(B771,Lists!$A$2:$C$192,3,FALSE)</f>
        <v>Asia</v>
      </c>
      <c r="G771" t="str">
        <f>VLOOKUP(H771,Lists!$D$2:$E$40,2,FALSE)</f>
        <v>Public health measures</v>
      </c>
      <c r="H771" s="10" t="s">
        <v>18</v>
      </c>
      <c r="I771" s="10" t="s">
        <v>37</v>
      </c>
      <c r="J771" s="10" t="s">
        <v>1471</v>
      </c>
      <c r="M771" s="10" t="s">
        <v>1472</v>
      </c>
      <c r="N771" s="10" t="s">
        <v>30</v>
      </c>
      <c r="O771" s="15" t="s">
        <v>1473</v>
      </c>
      <c r="P771" s="14">
        <v>43907</v>
      </c>
    </row>
    <row r="772" spans="1:16" x14ac:dyDescent="0.3">
      <c r="A772">
        <v>780</v>
      </c>
      <c r="B772" s="10" t="s">
        <v>372</v>
      </c>
      <c r="C772" s="9" t="str">
        <f>VLOOKUP(B772,Lists!$A$2:$B$192,2,FALSE)</f>
        <v>CHN</v>
      </c>
      <c r="D772" s="10" t="s">
        <v>1470</v>
      </c>
      <c r="F772" t="str">
        <f>VLOOKUP(B772,Lists!$A$2:$C$192,3,FALSE)</f>
        <v>Asia</v>
      </c>
      <c r="G772" t="str">
        <f>VLOOKUP(H772,Lists!$D$2:$E$40,2,FALSE)</f>
        <v>Public health measures</v>
      </c>
      <c r="H772" s="10" t="s">
        <v>24</v>
      </c>
      <c r="I772" s="10" t="s">
        <v>37</v>
      </c>
      <c r="J772" s="10" t="s">
        <v>1474</v>
      </c>
      <c r="M772" s="10" t="s">
        <v>1472</v>
      </c>
      <c r="N772" s="10" t="s">
        <v>30</v>
      </c>
      <c r="O772" s="15" t="s">
        <v>1473</v>
      </c>
      <c r="P772" s="14">
        <v>43907</v>
      </c>
    </row>
    <row r="773" spans="1:16" x14ac:dyDescent="0.3">
      <c r="A773">
        <v>781</v>
      </c>
      <c r="B773" s="10" t="s">
        <v>462</v>
      </c>
      <c r="C773" s="9" t="str">
        <f>VLOOKUP(B773,Lists!$A$2:$B$192,2,FALSE)</f>
        <v>USA</v>
      </c>
      <c r="F773" t="str">
        <f>VLOOKUP(B773,Lists!$A$2:$C$192,3,FALSE)</f>
        <v>Americas</v>
      </c>
      <c r="G773" t="str">
        <f>VLOOKUP(H773,Lists!$D$2:$E$40,2,FALSE)</f>
        <v>Public health measures</v>
      </c>
      <c r="H773" s="10" t="s">
        <v>267</v>
      </c>
      <c r="I773" s="10" t="s">
        <v>19</v>
      </c>
      <c r="J773" s="10" t="s">
        <v>1475</v>
      </c>
      <c r="L773" s="13">
        <v>43906</v>
      </c>
      <c r="M773" s="10" t="s">
        <v>1476</v>
      </c>
      <c r="N773" s="10" t="s">
        <v>21</v>
      </c>
      <c r="O773" s="15" t="s">
        <v>1477</v>
      </c>
      <c r="P773" s="14">
        <v>43907</v>
      </c>
    </row>
    <row r="774" spans="1:16" x14ac:dyDescent="0.3">
      <c r="A774">
        <v>782</v>
      </c>
      <c r="B774" s="10" t="s">
        <v>462</v>
      </c>
      <c r="C774" s="9" t="str">
        <f>VLOOKUP(B774,Lists!$A$2:$B$192,2,FALSE)</f>
        <v>USA</v>
      </c>
      <c r="F774" t="str">
        <f>VLOOKUP(B774,Lists!$A$2:$C$192,3,FALSE)</f>
        <v>Americas</v>
      </c>
      <c r="G774" t="str">
        <f>VLOOKUP(H774,Lists!$D$2:$E$40,2,FALSE)</f>
        <v>Social and economic measures</v>
      </c>
      <c r="H774" s="10" t="s">
        <v>169</v>
      </c>
      <c r="I774" s="10" t="s">
        <v>19</v>
      </c>
      <c r="J774" s="10" t="s">
        <v>1478</v>
      </c>
      <c r="L774" s="13">
        <v>43861</v>
      </c>
      <c r="M774" s="10" t="s">
        <v>1479</v>
      </c>
      <c r="N774" s="10" t="s">
        <v>21</v>
      </c>
      <c r="O774" s="15" t="s">
        <v>468</v>
      </c>
      <c r="P774" s="14">
        <v>43907</v>
      </c>
    </row>
    <row r="775" spans="1:16" x14ac:dyDescent="0.3">
      <c r="A775">
        <v>783</v>
      </c>
      <c r="B775" s="10" t="s">
        <v>1391</v>
      </c>
      <c r="C775" s="9" t="str">
        <f>VLOOKUP(B775,Lists!$A$2:$B$192,2,FALSE)</f>
        <v>FRA</v>
      </c>
      <c r="F775" t="str">
        <f>VLOOKUP(B775,Lists!$A$2:$C$192,3,FALSE)</f>
        <v>Europe</v>
      </c>
      <c r="G775" t="str">
        <f>VLOOKUP(H775,Lists!$D$2:$E$40,2,FALSE)</f>
        <v>Lockdown</v>
      </c>
      <c r="H775" s="10" t="s">
        <v>386</v>
      </c>
      <c r="I775" s="10" t="s">
        <v>19</v>
      </c>
      <c r="J775" s="10" t="s">
        <v>5622</v>
      </c>
      <c r="K775" s="10" t="s">
        <v>149</v>
      </c>
      <c r="L775" s="13">
        <v>43907</v>
      </c>
      <c r="M775" s="10" t="s">
        <v>1480</v>
      </c>
      <c r="N775" s="10" t="s">
        <v>21</v>
      </c>
      <c r="O775" s="15" t="s">
        <v>1481</v>
      </c>
      <c r="P775" s="14">
        <v>43907</v>
      </c>
    </row>
    <row r="776" spans="1:16" x14ac:dyDescent="0.3">
      <c r="A776">
        <v>784</v>
      </c>
      <c r="B776" s="10" t="s">
        <v>332</v>
      </c>
      <c r="C776" s="9" t="str">
        <f>VLOOKUP(B776,Lists!$A$2:$B$192,2,FALSE)</f>
        <v>SEN</v>
      </c>
      <c r="F776" t="str">
        <f>VLOOKUP(B776,Lists!$A$2:$C$192,3,FALSE)</f>
        <v>Africa</v>
      </c>
      <c r="G776" t="str">
        <f>VLOOKUP(H776,Lists!$D$2:$E$40,2,FALSE)</f>
        <v>Social distancing</v>
      </c>
      <c r="H776" s="10" t="s">
        <v>42</v>
      </c>
      <c r="I776" s="10" t="s">
        <v>19</v>
      </c>
      <c r="J776" s="10" t="s">
        <v>1482</v>
      </c>
      <c r="L776" s="13">
        <v>43904</v>
      </c>
      <c r="M776" s="10" t="s">
        <v>609</v>
      </c>
      <c r="N776" s="10" t="s">
        <v>30</v>
      </c>
      <c r="O776" s="15" t="s">
        <v>1483</v>
      </c>
      <c r="P776" s="14">
        <v>43907</v>
      </c>
    </row>
    <row r="777" spans="1:16" x14ac:dyDescent="0.3">
      <c r="A777">
        <v>785</v>
      </c>
      <c r="B777" s="10" t="s">
        <v>841</v>
      </c>
      <c r="C777" s="9" t="str">
        <f>VLOOKUP(B777,Lists!$A$2:$B$192,2,FALSE)</f>
        <v>TUR</v>
      </c>
      <c r="F777" t="str">
        <f>VLOOKUP(B777,Lists!$A$2:$C$192,3,FALSE)</f>
        <v>Middle East</v>
      </c>
      <c r="G777" t="str">
        <f>VLOOKUP(H777,Lists!$D$2:$E$40,2,FALSE)</f>
        <v>Social distancing</v>
      </c>
      <c r="H777" s="10" t="s">
        <v>27</v>
      </c>
      <c r="I777" s="10" t="s">
        <v>19</v>
      </c>
      <c r="J777" s="10" t="s">
        <v>1484</v>
      </c>
      <c r="L777" s="13">
        <v>43907</v>
      </c>
      <c r="M777" s="10" t="s">
        <v>394</v>
      </c>
      <c r="N777" s="10" t="s">
        <v>21</v>
      </c>
      <c r="O777" s="15" t="s">
        <v>859</v>
      </c>
      <c r="P777" s="14">
        <v>43907</v>
      </c>
    </row>
    <row r="778" spans="1:16" x14ac:dyDescent="0.3">
      <c r="A778">
        <v>786</v>
      </c>
      <c r="B778" s="10" t="s">
        <v>841</v>
      </c>
      <c r="C778" s="9" t="str">
        <f>VLOOKUP(B778,Lists!$A$2:$B$192,2,FALSE)</f>
        <v>TUR</v>
      </c>
      <c r="F778" t="str">
        <f>VLOOKUP(B778,Lists!$A$2:$C$192,3,FALSE)</f>
        <v>Middle East</v>
      </c>
      <c r="G778" t="str">
        <f>VLOOKUP(H778,Lists!$D$2:$E$40,2,FALSE)</f>
        <v>Movement restrictions</v>
      </c>
      <c r="H778" s="10" t="s">
        <v>59</v>
      </c>
      <c r="I778" s="10" t="s">
        <v>19</v>
      </c>
      <c r="J778" s="10" t="s">
        <v>1485</v>
      </c>
      <c r="L778" s="13">
        <v>43907</v>
      </c>
      <c r="M778" s="10" t="s">
        <v>20</v>
      </c>
      <c r="N778" s="10" t="s">
        <v>21</v>
      </c>
      <c r="O778" s="15" t="s">
        <v>1486</v>
      </c>
      <c r="P778" s="14">
        <v>43907</v>
      </c>
    </row>
    <row r="779" spans="1:16" x14ac:dyDescent="0.3">
      <c r="A779">
        <v>787</v>
      </c>
      <c r="B779" s="10" t="s">
        <v>1487</v>
      </c>
      <c r="C779" s="9" t="str">
        <f>VLOOKUP(B779,Lists!$A$2:$B$192,2,FALSE)</f>
        <v>SOM</v>
      </c>
      <c r="F779" t="str">
        <f>VLOOKUP(B779,Lists!$A$2:$C$192,3,FALSE)</f>
        <v>Africa</v>
      </c>
      <c r="G779" t="str">
        <f>VLOOKUP(H779,Lists!$D$2:$E$40,2,FALSE)</f>
        <v>Movement restrictions</v>
      </c>
      <c r="H779" s="10" t="s">
        <v>59</v>
      </c>
      <c r="I779" s="10" t="s">
        <v>19</v>
      </c>
      <c r="J779" s="10" t="s">
        <v>1488</v>
      </c>
      <c r="L779" s="13">
        <v>43908</v>
      </c>
      <c r="M779" s="10" t="s">
        <v>1489</v>
      </c>
      <c r="N779" s="10" t="s">
        <v>30</v>
      </c>
      <c r="O779" s="15" t="s">
        <v>1490</v>
      </c>
      <c r="P779" s="14">
        <v>43907</v>
      </c>
    </row>
    <row r="780" spans="1:16" x14ac:dyDescent="0.3">
      <c r="A780">
        <v>788</v>
      </c>
      <c r="B780" s="10" t="s">
        <v>1487</v>
      </c>
      <c r="C780" s="9" t="str">
        <f>VLOOKUP(B780,Lists!$A$2:$B$192,2,FALSE)</f>
        <v>SOM</v>
      </c>
      <c r="F780" t="str">
        <f>VLOOKUP(B780,Lists!$A$2:$C$192,3,FALSE)</f>
        <v>Africa</v>
      </c>
      <c r="G780" t="str">
        <f>VLOOKUP(H780,Lists!$D$2:$E$40,2,FALSE)</f>
        <v>Public health measures</v>
      </c>
      <c r="H780" s="10" t="s">
        <v>267</v>
      </c>
      <c r="I780" s="10" t="s">
        <v>37</v>
      </c>
      <c r="J780" s="10" t="s">
        <v>1491</v>
      </c>
      <c r="L780" s="13">
        <v>43902</v>
      </c>
      <c r="M780" s="10" t="s">
        <v>20</v>
      </c>
      <c r="N780" s="10" t="s">
        <v>21</v>
      </c>
      <c r="O780" s="15" t="s">
        <v>1492</v>
      </c>
      <c r="P780" s="14">
        <v>43907</v>
      </c>
    </row>
    <row r="781" spans="1:16" x14ac:dyDescent="0.3">
      <c r="A781">
        <v>789</v>
      </c>
      <c r="B781" s="10" t="s">
        <v>1221</v>
      </c>
      <c r="C781" s="9" t="str">
        <f>VLOOKUP(B781,Lists!$A$2:$B$192,2,FALSE)</f>
        <v>TUN</v>
      </c>
      <c r="F781" t="str">
        <f>VLOOKUP(B781,Lists!$A$2:$C$192,3,FALSE)</f>
        <v>Africa</v>
      </c>
      <c r="G781" t="str">
        <f>VLOOKUP(H781,Lists!$D$2:$E$40,2,FALSE)</f>
        <v>Movement restrictions</v>
      </c>
      <c r="H781" s="10" t="s">
        <v>71</v>
      </c>
      <c r="I781" s="10" t="s">
        <v>37</v>
      </c>
      <c r="J781" s="10" t="s">
        <v>1493</v>
      </c>
      <c r="L781" s="13">
        <v>43905</v>
      </c>
      <c r="M781" s="10" t="s">
        <v>39</v>
      </c>
      <c r="N781" s="10" t="s">
        <v>21</v>
      </c>
      <c r="O781" s="15" t="s">
        <v>1436</v>
      </c>
      <c r="P781" s="14">
        <v>43907</v>
      </c>
    </row>
    <row r="782" spans="1:16" x14ac:dyDescent="0.3">
      <c r="A782">
        <v>790</v>
      </c>
      <c r="B782" s="10" t="s">
        <v>1221</v>
      </c>
      <c r="C782" s="9" t="str">
        <f>VLOOKUP(B782,Lists!$A$2:$B$192,2,FALSE)</f>
        <v>TUN</v>
      </c>
      <c r="F782" t="str">
        <f>VLOOKUP(B782,Lists!$A$2:$C$192,3,FALSE)</f>
        <v>Africa</v>
      </c>
      <c r="G782" t="str">
        <f>VLOOKUP(H782,Lists!$D$2:$E$40,2,FALSE)</f>
        <v>Movement restrictions</v>
      </c>
      <c r="H782" s="10" t="s">
        <v>32</v>
      </c>
      <c r="I782" s="10" t="s">
        <v>19</v>
      </c>
      <c r="J782" s="10" t="s">
        <v>1494</v>
      </c>
      <c r="L782" s="13">
        <v>43908</v>
      </c>
      <c r="M782" s="10" t="s">
        <v>39</v>
      </c>
      <c r="N782" s="10" t="s">
        <v>21</v>
      </c>
      <c r="O782" s="15" t="s">
        <v>1436</v>
      </c>
      <c r="P782" s="14">
        <v>43907</v>
      </c>
    </row>
    <row r="783" spans="1:16" x14ac:dyDescent="0.3">
      <c r="A783">
        <v>791</v>
      </c>
      <c r="B783" s="10" t="s">
        <v>706</v>
      </c>
      <c r="C783" s="9" t="str">
        <f>VLOOKUP(B783,Lists!$A$2:$B$192,2,FALSE)</f>
        <v>OMN</v>
      </c>
      <c r="F783" t="str">
        <f>VLOOKUP(B783,Lists!$A$2:$C$192,3,FALSE)</f>
        <v>Middle East</v>
      </c>
      <c r="G783" t="str">
        <f>VLOOKUP(H783,Lists!$D$2:$E$40,2,FALSE)</f>
        <v>Movement restrictions</v>
      </c>
      <c r="H783" s="10" t="s">
        <v>32</v>
      </c>
      <c r="I783" s="10" t="s">
        <v>19</v>
      </c>
      <c r="J783" s="10" t="s">
        <v>1495</v>
      </c>
      <c r="L783" s="13">
        <v>43908</v>
      </c>
      <c r="M783" s="10" t="s">
        <v>39</v>
      </c>
      <c r="N783" s="10" t="s">
        <v>21</v>
      </c>
      <c r="O783" s="15" t="s">
        <v>1436</v>
      </c>
      <c r="P783" s="14">
        <v>43907</v>
      </c>
    </row>
    <row r="784" spans="1:16" x14ac:dyDescent="0.3">
      <c r="A784">
        <v>792</v>
      </c>
      <c r="B784" s="10" t="s">
        <v>340</v>
      </c>
      <c r="C784" s="9" t="str">
        <f>VLOOKUP(B784,Lists!$A$2:$B$192,2,FALSE)</f>
        <v>TCD</v>
      </c>
      <c r="F784" t="str">
        <f>VLOOKUP(B784,Lists!$A$2:$C$192,3,FALSE)</f>
        <v>Africa</v>
      </c>
      <c r="G784" t="str">
        <f>VLOOKUP(H784,Lists!$D$2:$E$40,2,FALSE)</f>
        <v>Movement restrictions</v>
      </c>
      <c r="H784" s="10" t="s">
        <v>59</v>
      </c>
      <c r="I784" s="10" t="s">
        <v>19</v>
      </c>
      <c r="J784" s="10" t="s">
        <v>1496</v>
      </c>
      <c r="K784" s="10" t="s">
        <v>86</v>
      </c>
      <c r="L784" s="13">
        <v>43909</v>
      </c>
      <c r="M784" s="10" t="s">
        <v>39</v>
      </c>
      <c r="N784" s="10" t="s">
        <v>21</v>
      </c>
      <c r="O784" s="15" t="s">
        <v>1436</v>
      </c>
      <c r="P784" s="14">
        <v>43907</v>
      </c>
    </row>
    <row r="785" spans="1:16" x14ac:dyDescent="0.3">
      <c r="A785">
        <v>793</v>
      </c>
      <c r="B785" s="10" t="s">
        <v>1377</v>
      </c>
      <c r="C785" s="9" t="str">
        <f>VLOOKUP(B785,Lists!$A$2:$B$192,2,FALSE)</f>
        <v>IRQ</v>
      </c>
      <c r="F785" t="str">
        <f>VLOOKUP(B785,Lists!$A$2:$C$192,3,FALSE)</f>
        <v>Middle East</v>
      </c>
      <c r="G785" t="str">
        <f>VLOOKUP(H785,Lists!$D$2:$E$40,2,FALSE)</f>
        <v>Movement restrictions</v>
      </c>
      <c r="H785" s="10" t="s">
        <v>71</v>
      </c>
      <c r="I785" s="10" t="s">
        <v>37</v>
      </c>
      <c r="J785" s="10" t="s">
        <v>1497</v>
      </c>
      <c r="L785" s="13">
        <v>43896</v>
      </c>
      <c r="M785" s="10" t="s">
        <v>271</v>
      </c>
      <c r="N785" s="10" t="s">
        <v>342</v>
      </c>
      <c r="O785" s="15" t="s">
        <v>1416</v>
      </c>
      <c r="P785" s="14">
        <v>43907</v>
      </c>
    </row>
    <row r="786" spans="1:16" x14ac:dyDescent="0.3">
      <c r="A786">
        <v>794</v>
      </c>
      <c r="B786" s="10" t="s">
        <v>1377</v>
      </c>
      <c r="C786" s="9" t="str">
        <f>VLOOKUP(B786,Lists!$A$2:$B$192,2,FALSE)</f>
        <v>IRQ</v>
      </c>
      <c r="F786" t="str">
        <f>VLOOKUP(B786,Lists!$A$2:$C$192,3,FALSE)</f>
        <v>Middle East</v>
      </c>
      <c r="G786" t="str">
        <f>VLOOKUP(H786,Lists!$D$2:$E$40,2,FALSE)</f>
        <v>Movement restrictions</v>
      </c>
      <c r="H786" s="10" t="s">
        <v>71</v>
      </c>
      <c r="I786" s="10" t="s">
        <v>37</v>
      </c>
      <c r="J786" s="10" t="s">
        <v>1498</v>
      </c>
      <c r="L786" s="13">
        <v>43905</v>
      </c>
      <c r="M786" s="10" t="s">
        <v>609</v>
      </c>
      <c r="N786" s="10" t="s">
        <v>30</v>
      </c>
      <c r="O786" s="15" t="s">
        <v>1499</v>
      </c>
      <c r="P786" s="14">
        <v>43907</v>
      </c>
    </row>
    <row r="787" spans="1:16" x14ac:dyDescent="0.3">
      <c r="A787">
        <v>795</v>
      </c>
      <c r="B787" s="10" t="s">
        <v>1361</v>
      </c>
      <c r="C787" s="9" t="str">
        <f>VLOOKUP(B787,Lists!$A$2:$B$192,2,FALSE)</f>
        <v>EGY</v>
      </c>
      <c r="F787" t="str">
        <f>VLOOKUP(B787,Lists!$A$2:$C$192,3,FALSE)</f>
        <v>Africa</v>
      </c>
      <c r="G787" t="str">
        <f>VLOOKUP(H787,Lists!$D$2:$E$40,2,FALSE)</f>
        <v>Movement restrictions</v>
      </c>
      <c r="H787" s="10" t="s">
        <v>59</v>
      </c>
      <c r="I787" s="10" t="s">
        <v>19</v>
      </c>
      <c r="J787" s="10" t="s">
        <v>1500</v>
      </c>
      <c r="L787" s="13">
        <v>43909</v>
      </c>
      <c r="M787" s="10" t="s">
        <v>39</v>
      </c>
      <c r="N787" s="10" t="s">
        <v>21</v>
      </c>
      <c r="O787" s="15" t="s">
        <v>1436</v>
      </c>
      <c r="P787" s="14">
        <v>43907</v>
      </c>
    </row>
    <row r="788" spans="1:16" x14ac:dyDescent="0.3">
      <c r="A788">
        <v>796</v>
      </c>
      <c r="B788" s="10" t="s">
        <v>686</v>
      </c>
      <c r="C788" s="9" t="str">
        <f>VLOOKUP(B788,Lists!$A$2:$B$192,2,FALSE)</f>
        <v>GNQ</v>
      </c>
      <c r="F788" t="str">
        <f>VLOOKUP(B788,Lists!$A$2:$C$192,3,FALSE)</f>
        <v>Africa</v>
      </c>
      <c r="G788" t="str">
        <f>VLOOKUP(H788,Lists!$D$2:$E$40,2,FALSE)</f>
        <v>Movement restrictions</v>
      </c>
      <c r="H788" s="10" t="s">
        <v>59</v>
      </c>
      <c r="I788" s="10" t="s">
        <v>19</v>
      </c>
      <c r="J788" s="10" t="s">
        <v>1500</v>
      </c>
      <c r="L788" s="13">
        <v>43907</v>
      </c>
      <c r="M788" s="10" t="s">
        <v>39</v>
      </c>
      <c r="N788" s="10" t="s">
        <v>21</v>
      </c>
      <c r="O788" s="15" t="s">
        <v>1436</v>
      </c>
      <c r="P788" s="14">
        <v>43907</v>
      </c>
    </row>
    <row r="789" spans="1:16" x14ac:dyDescent="0.3">
      <c r="A789">
        <v>797</v>
      </c>
      <c r="B789" s="10" t="s">
        <v>1377</v>
      </c>
      <c r="C789" s="9" t="str">
        <f>VLOOKUP(B789,Lists!$A$2:$B$192,2,FALSE)</f>
        <v>IRQ</v>
      </c>
      <c r="F789" t="str">
        <f>VLOOKUP(B789,Lists!$A$2:$C$192,3,FALSE)</f>
        <v>Middle East</v>
      </c>
      <c r="G789" t="str">
        <f>VLOOKUP(H789,Lists!$D$2:$E$40,2,FALSE)</f>
        <v>Social distancing</v>
      </c>
      <c r="H789" s="10" t="s">
        <v>27</v>
      </c>
      <c r="I789" s="10" t="s">
        <v>19</v>
      </c>
      <c r="J789" s="10" t="s">
        <v>1501</v>
      </c>
      <c r="L789" s="13">
        <v>43906</v>
      </c>
      <c r="M789" s="10" t="s">
        <v>271</v>
      </c>
      <c r="N789" s="10" t="s">
        <v>342</v>
      </c>
      <c r="O789" s="15" t="s">
        <v>1502</v>
      </c>
      <c r="P789" s="14">
        <v>43907</v>
      </c>
    </row>
    <row r="790" spans="1:16" x14ac:dyDescent="0.3">
      <c r="A790">
        <v>798</v>
      </c>
      <c r="B790" s="10" t="s">
        <v>335</v>
      </c>
      <c r="C790" s="9" t="str">
        <f>VLOOKUP(B790,Lists!$A$2:$B$192,2,FALSE)</f>
        <v>PHL</v>
      </c>
      <c r="F790" t="str">
        <f>VLOOKUP(B790,Lists!$A$2:$C$192,3,FALSE)</f>
        <v>Asia</v>
      </c>
      <c r="G790" t="str">
        <f>VLOOKUP(H790,Lists!$D$2:$E$40,2,FALSE)</f>
        <v>Movement restrictions</v>
      </c>
      <c r="H790" s="10" t="s">
        <v>178</v>
      </c>
      <c r="I790" s="10" t="s">
        <v>37</v>
      </c>
      <c r="J790" s="10" t="s">
        <v>1503</v>
      </c>
      <c r="K790" s="10" t="s">
        <v>86</v>
      </c>
      <c r="L790" s="13">
        <v>43907</v>
      </c>
      <c r="M790" s="10" t="s">
        <v>39</v>
      </c>
      <c r="N790" s="10" t="s">
        <v>21</v>
      </c>
      <c r="O790" s="15" t="s">
        <v>1436</v>
      </c>
      <c r="P790" s="14">
        <v>43907</v>
      </c>
    </row>
    <row r="791" spans="1:16" x14ac:dyDescent="0.3">
      <c r="A791">
        <v>799</v>
      </c>
      <c r="B791" s="10" t="s">
        <v>1377</v>
      </c>
      <c r="C791" s="9" t="str">
        <f>VLOOKUP(B791,Lists!$A$2:$B$192,2,FALSE)</f>
        <v>IRQ</v>
      </c>
      <c r="F791" t="str">
        <f>VLOOKUP(B791,Lists!$A$2:$C$192,3,FALSE)</f>
        <v>Middle East</v>
      </c>
      <c r="G791" t="str">
        <f>VLOOKUP(H791,Lists!$D$2:$E$40,2,FALSE)</f>
        <v>Movement restrictions</v>
      </c>
      <c r="H791" s="10" t="s">
        <v>51</v>
      </c>
      <c r="I791" s="10" t="s">
        <v>19</v>
      </c>
      <c r="J791" s="10" t="s">
        <v>1504</v>
      </c>
      <c r="L791" s="13">
        <v>43905</v>
      </c>
      <c r="M791" s="10" t="s">
        <v>609</v>
      </c>
      <c r="N791" s="10" t="s">
        <v>30</v>
      </c>
      <c r="O791" s="15" t="s">
        <v>1499</v>
      </c>
      <c r="P791" s="14">
        <v>43907</v>
      </c>
    </row>
    <row r="792" spans="1:16" x14ac:dyDescent="0.3">
      <c r="A792">
        <v>800</v>
      </c>
      <c r="B792" s="10" t="s">
        <v>1303</v>
      </c>
      <c r="C792" s="9" t="str">
        <f>VLOOKUP(B792,Lists!$A$2:$B$192,2,FALSE)</f>
        <v>JOR</v>
      </c>
      <c r="F792" t="str">
        <f>VLOOKUP(B792,Lists!$A$2:$C$192,3,FALSE)</f>
        <v>Middle East</v>
      </c>
      <c r="G792" t="str">
        <f>VLOOKUP(H792,Lists!$D$2:$E$40,2,FALSE)</f>
        <v>Movement restrictions</v>
      </c>
      <c r="H792" s="10" t="s">
        <v>59</v>
      </c>
      <c r="I792" s="10" t="s">
        <v>19</v>
      </c>
      <c r="J792" s="10" t="s">
        <v>1505</v>
      </c>
      <c r="L792" s="13">
        <v>43907</v>
      </c>
      <c r="M792" s="10" t="s">
        <v>39</v>
      </c>
      <c r="N792" s="10" t="s">
        <v>21</v>
      </c>
      <c r="O792" s="15" t="s">
        <v>1436</v>
      </c>
      <c r="P792" s="14">
        <v>43907</v>
      </c>
    </row>
    <row r="793" spans="1:16" x14ac:dyDescent="0.3">
      <c r="A793">
        <v>801</v>
      </c>
      <c r="B793" s="10" t="s">
        <v>1206</v>
      </c>
      <c r="C793" s="9" t="str">
        <f>VLOOKUP(B793,Lists!$A$2:$B$192,2,FALSE)</f>
        <v>RUS</v>
      </c>
      <c r="F793" t="str">
        <f>VLOOKUP(B793,Lists!$A$2:$C$192,3,FALSE)</f>
        <v>Europe</v>
      </c>
      <c r="G793" t="str">
        <f>VLOOKUP(H793,Lists!$D$2:$E$40,2,FALSE)</f>
        <v>Movement restrictions</v>
      </c>
      <c r="H793" s="10" t="s">
        <v>71</v>
      </c>
      <c r="I793" s="10" t="s">
        <v>37</v>
      </c>
      <c r="J793" s="10" t="s">
        <v>1506</v>
      </c>
      <c r="L793" s="13">
        <v>43903</v>
      </c>
      <c r="M793" s="10" t="s">
        <v>39</v>
      </c>
      <c r="N793" s="10" t="s">
        <v>21</v>
      </c>
      <c r="O793" s="15" t="s">
        <v>1436</v>
      </c>
      <c r="P793" s="14">
        <v>43907</v>
      </c>
    </row>
    <row r="794" spans="1:16" x14ac:dyDescent="0.3">
      <c r="A794">
        <v>802</v>
      </c>
      <c r="B794" s="10" t="s">
        <v>1377</v>
      </c>
      <c r="C794" s="9" t="str">
        <f>VLOOKUP(B794,Lists!$A$2:$B$192,2,FALSE)</f>
        <v>IRQ</v>
      </c>
      <c r="D794" s="10" t="s">
        <v>1507</v>
      </c>
      <c r="F794" t="str">
        <f>VLOOKUP(B794,Lists!$A$2:$C$192,3,FALSE)</f>
        <v>Middle East</v>
      </c>
      <c r="G794" t="str">
        <f>VLOOKUP(H794,Lists!$D$2:$E$40,2,FALSE)</f>
        <v>Lockdown</v>
      </c>
      <c r="H794" s="10" t="s">
        <v>386</v>
      </c>
      <c r="I794" s="10" t="s">
        <v>19</v>
      </c>
      <c r="J794" s="10" t="s">
        <v>1508</v>
      </c>
      <c r="L794" s="13">
        <v>43901</v>
      </c>
      <c r="M794" s="10" t="s">
        <v>271</v>
      </c>
      <c r="N794" s="10" t="s">
        <v>342</v>
      </c>
      <c r="O794" s="15" t="s">
        <v>1502</v>
      </c>
      <c r="P794" s="14">
        <v>43907</v>
      </c>
    </row>
    <row r="795" spans="1:16" x14ac:dyDescent="0.3">
      <c r="A795">
        <v>803</v>
      </c>
      <c r="B795" s="10" t="s">
        <v>1377</v>
      </c>
      <c r="C795" s="9" t="str">
        <f>VLOOKUP(B795,Lists!$A$2:$B$192,2,FALSE)</f>
        <v>IRQ</v>
      </c>
      <c r="F795" t="str">
        <f>VLOOKUP(B795,Lists!$A$2:$C$192,3,FALSE)</f>
        <v>Middle East</v>
      </c>
      <c r="G795" t="str">
        <f>VLOOKUP(H795,Lists!$D$2:$E$40,2,FALSE)</f>
        <v>Movement restrictions</v>
      </c>
      <c r="H795" s="10" t="s">
        <v>94</v>
      </c>
      <c r="I795" s="10" t="s">
        <v>19</v>
      </c>
      <c r="J795" s="10" t="s">
        <v>1509</v>
      </c>
      <c r="L795" s="13">
        <v>43906</v>
      </c>
      <c r="M795" s="10" t="s">
        <v>271</v>
      </c>
      <c r="N795" s="10" t="s">
        <v>342</v>
      </c>
      <c r="O795" s="15" t="s">
        <v>1502</v>
      </c>
      <c r="P795" s="14">
        <v>43907</v>
      </c>
    </row>
    <row r="796" spans="1:16" x14ac:dyDescent="0.3">
      <c r="A796">
        <v>804</v>
      </c>
      <c r="B796" s="10" t="s">
        <v>258</v>
      </c>
      <c r="C796" s="9" t="str">
        <f>VLOOKUP(B796,Lists!$A$2:$B$192,2,FALSE)</f>
        <v>GTM</v>
      </c>
      <c r="F796" t="str">
        <f>VLOOKUP(B796,Lists!$A$2:$C$192,3,FALSE)</f>
        <v>Americas</v>
      </c>
      <c r="G796" t="str">
        <f>VLOOKUP(H796,Lists!$D$2:$E$40,2,FALSE)</f>
        <v>Movement restrictions</v>
      </c>
      <c r="H796" s="10" t="s">
        <v>32</v>
      </c>
      <c r="I796" s="10" t="s">
        <v>19</v>
      </c>
      <c r="J796" s="10" t="s">
        <v>1510</v>
      </c>
      <c r="L796" s="13">
        <v>43906</v>
      </c>
      <c r="M796" s="10" t="s">
        <v>394</v>
      </c>
      <c r="N796" s="10" t="s">
        <v>21</v>
      </c>
      <c r="O796" s="15" t="s">
        <v>1511</v>
      </c>
      <c r="P796" s="14">
        <v>43907</v>
      </c>
    </row>
    <row r="797" spans="1:16" x14ac:dyDescent="0.3">
      <c r="A797">
        <v>805</v>
      </c>
      <c r="B797" s="10" t="s">
        <v>258</v>
      </c>
      <c r="C797" s="9" t="str">
        <f>VLOOKUP(B797,Lists!$A$2:$B$192,2,FALSE)</f>
        <v>GTM</v>
      </c>
      <c r="F797" t="str">
        <f>VLOOKUP(B797,Lists!$A$2:$C$192,3,FALSE)</f>
        <v>Americas</v>
      </c>
      <c r="G797" t="str">
        <f>VLOOKUP(H797,Lists!$D$2:$E$40,2,FALSE)</f>
        <v>Movement restrictions</v>
      </c>
      <c r="H797" s="10" t="s">
        <v>59</v>
      </c>
      <c r="I797" s="10" t="s">
        <v>19</v>
      </c>
      <c r="J797" s="10" t="s">
        <v>1512</v>
      </c>
      <c r="L797" s="13">
        <v>43906</v>
      </c>
      <c r="M797" s="10" t="s">
        <v>394</v>
      </c>
      <c r="N797" s="10" t="s">
        <v>21</v>
      </c>
      <c r="O797" s="15" t="s">
        <v>1511</v>
      </c>
      <c r="P797" s="14">
        <v>43907</v>
      </c>
    </row>
    <row r="798" spans="1:16" x14ac:dyDescent="0.3">
      <c r="A798">
        <v>806</v>
      </c>
      <c r="B798" s="10" t="s">
        <v>151</v>
      </c>
      <c r="C798" s="9" t="str">
        <f>VLOOKUP(B798,Lists!$A$2:$B$192,2,FALSE)</f>
        <v>PRT</v>
      </c>
      <c r="F798" t="str">
        <f>VLOOKUP(B798,Lists!$A$2:$C$192,3,FALSE)</f>
        <v>Europe</v>
      </c>
      <c r="G798" t="str">
        <f>VLOOKUP(H798,Lists!$D$2:$E$40,2,FALSE)</f>
        <v>Movement restrictions</v>
      </c>
      <c r="H798" s="10" t="s">
        <v>59</v>
      </c>
      <c r="I798" s="10" t="s">
        <v>19</v>
      </c>
      <c r="J798" s="10" t="s">
        <v>1513</v>
      </c>
      <c r="L798" s="13">
        <v>43905</v>
      </c>
      <c r="M798" s="10" t="s">
        <v>643</v>
      </c>
      <c r="N798" s="10" t="s">
        <v>30</v>
      </c>
      <c r="O798" s="15" t="s">
        <v>1514</v>
      </c>
      <c r="P798" s="14">
        <v>43907</v>
      </c>
    </row>
    <row r="799" spans="1:16" x14ac:dyDescent="0.3">
      <c r="A799">
        <v>807</v>
      </c>
      <c r="B799" s="10" t="s">
        <v>1334</v>
      </c>
      <c r="C799" s="9" t="str">
        <f>VLOOKUP(B799,Lists!$A$2:$B$192,2,FALSE)</f>
        <v>ESP</v>
      </c>
      <c r="F799" t="str">
        <f>VLOOKUP(B799,Lists!$A$2:$C$192,3,FALSE)</f>
        <v>Europe</v>
      </c>
      <c r="G799" t="str">
        <f>VLOOKUP(H799,Lists!$D$2:$E$40,2,FALSE)</f>
        <v>Movement restrictions</v>
      </c>
      <c r="H799" s="10" t="s">
        <v>32</v>
      </c>
      <c r="I799" s="10" t="s">
        <v>37</v>
      </c>
      <c r="J799" s="10" t="s">
        <v>1515</v>
      </c>
      <c r="K799" s="10" t="s">
        <v>86</v>
      </c>
      <c r="L799" s="13">
        <v>43905</v>
      </c>
      <c r="M799" s="10" t="s">
        <v>1356</v>
      </c>
      <c r="N799" s="10" t="s">
        <v>30</v>
      </c>
      <c r="O799" s="15" t="s">
        <v>1516</v>
      </c>
      <c r="P799" s="14">
        <v>43907</v>
      </c>
    </row>
    <row r="800" spans="1:16" x14ac:dyDescent="0.3">
      <c r="A800">
        <v>808</v>
      </c>
      <c r="B800" s="10" t="s">
        <v>1334</v>
      </c>
      <c r="C800" s="9" t="str">
        <f>VLOOKUP(B800,Lists!$A$2:$B$192,2,FALSE)</f>
        <v>ESP</v>
      </c>
      <c r="F800" t="str">
        <f>VLOOKUP(B800,Lists!$A$2:$C$192,3,FALSE)</f>
        <v>Europe</v>
      </c>
      <c r="G800" t="str">
        <f>VLOOKUP(H800,Lists!$D$2:$E$40,2,FALSE)</f>
        <v>Movement restrictions</v>
      </c>
      <c r="H800" s="10" t="s">
        <v>75</v>
      </c>
      <c r="I800" s="10" t="s">
        <v>19</v>
      </c>
      <c r="J800" s="10" t="s">
        <v>1517</v>
      </c>
      <c r="K800" s="10" t="s">
        <v>86</v>
      </c>
      <c r="L800" s="13">
        <v>43905</v>
      </c>
      <c r="M800" s="10" t="s">
        <v>1356</v>
      </c>
      <c r="N800" s="10" t="s">
        <v>30</v>
      </c>
      <c r="O800" s="15" t="s">
        <v>1518</v>
      </c>
      <c r="P800" s="14">
        <v>43907</v>
      </c>
    </row>
    <row r="801" spans="1:17" x14ac:dyDescent="0.3">
      <c r="A801">
        <v>809</v>
      </c>
      <c r="B801" s="10" t="s">
        <v>151</v>
      </c>
      <c r="C801" s="9" t="str">
        <f>VLOOKUP(B801,Lists!$A$2:$B$192,2,FALSE)</f>
        <v>PRT</v>
      </c>
      <c r="F801" t="str">
        <f>VLOOKUP(B801,Lists!$A$2:$C$192,3,FALSE)</f>
        <v>Europe</v>
      </c>
      <c r="G801" t="str">
        <f>VLOOKUP(H801,Lists!$D$2:$E$40,2,FALSE)</f>
        <v>Movement restrictions</v>
      </c>
      <c r="H801" s="10" t="s">
        <v>32</v>
      </c>
      <c r="I801" s="10" t="s">
        <v>19</v>
      </c>
      <c r="J801" s="10" t="s">
        <v>1519</v>
      </c>
      <c r="L801" s="13">
        <v>43905</v>
      </c>
      <c r="M801" s="10" t="s">
        <v>1520</v>
      </c>
      <c r="N801" s="10" t="s">
        <v>30</v>
      </c>
      <c r="O801" s="15" t="s">
        <v>1521</v>
      </c>
      <c r="P801" s="14">
        <v>43907</v>
      </c>
    </row>
    <row r="802" spans="1:17" x14ac:dyDescent="0.3">
      <c r="A802">
        <v>810</v>
      </c>
      <c r="B802" s="10" t="s">
        <v>703</v>
      </c>
      <c r="C802" s="9" t="str">
        <f>VLOOKUP(B802,Lists!$A$2:$B$192,2,FALSE)</f>
        <v>SDN</v>
      </c>
      <c r="F802" t="str">
        <f>VLOOKUP(B802,Lists!$A$2:$C$192,3,FALSE)</f>
        <v>Africa</v>
      </c>
      <c r="G802" t="str">
        <f>VLOOKUP(H802,Lists!$D$2:$E$40,2,FALSE)</f>
        <v>Movement restrictions</v>
      </c>
      <c r="H802" s="10" t="s">
        <v>32</v>
      </c>
      <c r="I802" s="10" t="s">
        <v>19</v>
      </c>
      <c r="J802" s="10" t="s">
        <v>1522</v>
      </c>
      <c r="L802" s="13">
        <v>43906</v>
      </c>
      <c r="M802" s="10" t="s">
        <v>643</v>
      </c>
      <c r="N802" s="10" t="s">
        <v>30</v>
      </c>
      <c r="O802" s="15" t="s">
        <v>1523</v>
      </c>
      <c r="P802" s="14">
        <v>43907</v>
      </c>
    </row>
    <row r="803" spans="1:17" x14ac:dyDescent="0.3">
      <c r="A803">
        <v>811</v>
      </c>
      <c r="B803" s="10" t="s">
        <v>703</v>
      </c>
      <c r="C803" s="9" t="str">
        <f>VLOOKUP(B803,Lists!$A$2:$B$192,2,FALSE)</f>
        <v>SDN</v>
      </c>
      <c r="F803" t="str">
        <f>VLOOKUP(B803,Lists!$A$2:$C$192,3,FALSE)</f>
        <v>Africa</v>
      </c>
      <c r="G803" t="str">
        <f>VLOOKUP(H803,Lists!$D$2:$E$40,2,FALSE)</f>
        <v>Movement restrictions</v>
      </c>
      <c r="H803" s="10" t="s">
        <v>59</v>
      </c>
      <c r="I803" s="10" t="s">
        <v>19</v>
      </c>
      <c r="J803" s="10" t="s">
        <v>1524</v>
      </c>
      <c r="L803" s="13">
        <v>43906</v>
      </c>
      <c r="M803" s="10" t="s">
        <v>643</v>
      </c>
      <c r="N803" s="10" t="s">
        <v>30</v>
      </c>
      <c r="O803" s="15" t="s">
        <v>1523</v>
      </c>
      <c r="P803" s="14">
        <v>43907</v>
      </c>
    </row>
    <row r="804" spans="1:17" x14ac:dyDescent="0.3">
      <c r="A804">
        <v>812</v>
      </c>
      <c r="B804" s="10" t="s">
        <v>151</v>
      </c>
      <c r="C804" s="9" t="str">
        <f>VLOOKUP(B804,Lists!$A$2:$B$192,2,FALSE)</f>
        <v>PRT</v>
      </c>
      <c r="F804" t="str">
        <f>VLOOKUP(B804,Lists!$A$2:$C$192,3,FALSE)</f>
        <v>Europe</v>
      </c>
      <c r="G804" t="str">
        <f>VLOOKUP(H804,Lists!$D$2:$E$40,2,FALSE)</f>
        <v>Social and economic measures</v>
      </c>
      <c r="H804" s="10" t="s">
        <v>169</v>
      </c>
      <c r="I804" s="10" t="s">
        <v>19</v>
      </c>
      <c r="J804" s="10" t="s">
        <v>1525</v>
      </c>
      <c r="L804" s="13">
        <v>43902</v>
      </c>
      <c r="M804" s="10" t="s">
        <v>1526</v>
      </c>
      <c r="N804" s="10" t="s">
        <v>21</v>
      </c>
      <c r="O804" s="15" t="s">
        <v>1527</v>
      </c>
      <c r="P804" s="14">
        <v>43907</v>
      </c>
    </row>
    <row r="805" spans="1:17" x14ac:dyDescent="0.3">
      <c r="A805">
        <v>813</v>
      </c>
      <c r="B805" s="10" t="s">
        <v>151</v>
      </c>
      <c r="C805" s="9" t="str">
        <f>VLOOKUP(B805,Lists!$A$2:$B$192,2,FALSE)</f>
        <v>PRT</v>
      </c>
      <c r="F805" t="str">
        <f>VLOOKUP(B805,Lists!$A$2:$C$192,3,FALSE)</f>
        <v>Europe</v>
      </c>
      <c r="G805" t="str">
        <f>VLOOKUP(H805,Lists!$D$2:$E$40,2,FALSE)</f>
        <v>Movement restrictions</v>
      </c>
      <c r="H805" s="10" t="s">
        <v>32</v>
      </c>
      <c r="I805" s="10" t="s">
        <v>19</v>
      </c>
      <c r="J805" s="10" t="s">
        <v>1528</v>
      </c>
      <c r="L805" s="13">
        <v>43902</v>
      </c>
      <c r="M805" s="10" t="s">
        <v>394</v>
      </c>
      <c r="N805" s="10" t="s">
        <v>21</v>
      </c>
      <c r="O805" s="15" t="s">
        <v>1529</v>
      </c>
      <c r="P805" s="14">
        <v>43907</v>
      </c>
    </row>
    <row r="806" spans="1:17" x14ac:dyDescent="0.3">
      <c r="A806">
        <v>814</v>
      </c>
      <c r="B806" s="10" t="s">
        <v>151</v>
      </c>
      <c r="C806" s="9" t="str">
        <f>VLOOKUP(B806,Lists!$A$2:$B$192,2,FALSE)</f>
        <v>PRT</v>
      </c>
      <c r="F806" t="str">
        <f>VLOOKUP(B806,Lists!$A$2:$C$192,3,FALSE)</f>
        <v>Europe</v>
      </c>
      <c r="G806" t="str">
        <f>VLOOKUP(H806,Lists!$D$2:$E$40,2,FALSE)</f>
        <v>Social distancing</v>
      </c>
      <c r="H806" s="10" t="s">
        <v>27</v>
      </c>
      <c r="I806" s="10" t="s">
        <v>19</v>
      </c>
      <c r="J806" s="10" t="s">
        <v>1530</v>
      </c>
      <c r="L806" s="13">
        <v>43903</v>
      </c>
      <c r="M806" s="10" t="s">
        <v>394</v>
      </c>
      <c r="N806" s="10" t="s">
        <v>21</v>
      </c>
      <c r="O806" s="15" t="s">
        <v>1529</v>
      </c>
      <c r="P806" s="14">
        <v>43907</v>
      </c>
    </row>
    <row r="807" spans="1:17" x14ac:dyDescent="0.3">
      <c r="A807">
        <v>815</v>
      </c>
      <c r="B807" s="10" t="s">
        <v>703</v>
      </c>
      <c r="C807" s="9" t="str">
        <f>VLOOKUP(B807,Lists!$A$2:$B$192,2,FALSE)</f>
        <v>SDN</v>
      </c>
      <c r="F807" t="str">
        <f>VLOOKUP(B807,Lists!$A$2:$C$192,3,FALSE)</f>
        <v>Africa</v>
      </c>
      <c r="G807" t="str">
        <f>VLOOKUP(H807,Lists!$D$2:$E$40,2,FALSE)</f>
        <v>Social and economic measures</v>
      </c>
      <c r="H807" s="10" t="s">
        <v>169</v>
      </c>
      <c r="I807" s="10" t="s">
        <v>19</v>
      </c>
      <c r="J807" s="10" t="s">
        <v>1531</v>
      </c>
      <c r="L807" s="13">
        <v>43906</v>
      </c>
      <c r="M807" s="10" t="s">
        <v>1356</v>
      </c>
      <c r="N807" s="10" t="s">
        <v>30</v>
      </c>
      <c r="O807" s="15" t="s">
        <v>1532</v>
      </c>
      <c r="P807" s="14">
        <v>43907</v>
      </c>
    </row>
    <row r="808" spans="1:17" x14ac:dyDescent="0.3">
      <c r="A808">
        <v>816</v>
      </c>
      <c r="B808" s="10" t="s">
        <v>629</v>
      </c>
      <c r="C808" s="9" t="str">
        <f>VLOOKUP(B808,Lists!$A$2:$B$192,2,FALSE)</f>
        <v>SSD</v>
      </c>
      <c r="F808" t="str">
        <f>VLOOKUP(B808,Lists!$A$2:$C$192,3,FALSE)</f>
        <v>Africa</v>
      </c>
      <c r="G808" t="str">
        <f>VLOOKUP(H808,Lists!$D$2:$E$40,2,FALSE)</f>
        <v>Social distancing</v>
      </c>
      <c r="H808" s="10" t="s">
        <v>27</v>
      </c>
      <c r="I808" s="10" t="s">
        <v>19</v>
      </c>
      <c r="J808" s="10" t="s">
        <v>1533</v>
      </c>
      <c r="L808" s="13">
        <v>43905</v>
      </c>
      <c r="M808" s="10" t="s">
        <v>1356</v>
      </c>
      <c r="N808" s="10" t="s">
        <v>30</v>
      </c>
      <c r="O808" s="15" t="s">
        <v>1534</v>
      </c>
      <c r="P808" s="14">
        <v>43907</v>
      </c>
    </row>
    <row r="809" spans="1:17" x14ac:dyDescent="0.3">
      <c r="A809">
        <v>817</v>
      </c>
      <c r="B809" s="10" t="s">
        <v>629</v>
      </c>
      <c r="C809" s="9" t="str">
        <f>VLOOKUP(B809,Lists!$A$2:$B$192,2,FALSE)</f>
        <v>SSD</v>
      </c>
      <c r="F809" t="str">
        <f>VLOOKUP(B809,Lists!$A$2:$C$192,3,FALSE)</f>
        <v>Africa</v>
      </c>
      <c r="G809" t="str">
        <f>VLOOKUP(H809,Lists!$D$2:$E$40,2,FALSE)</f>
        <v>Public health measures</v>
      </c>
      <c r="H809" s="10" t="s">
        <v>24</v>
      </c>
      <c r="I809" s="10" t="s">
        <v>37</v>
      </c>
      <c r="J809" s="10" t="s">
        <v>1535</v>
      </c>
      <c r="L809" s="13">
        <v>43906</v>
      </c>
      <c r="M809" s="10" t="s">
        <v>29</v>
      </c>
      <c r="N809" s="10" t="s">
        <v>30</v>
      </c>
      <c r="O809" s="15" t="s">
        <v>1534</v>
      </c>
      <c r="P809" s="14">
        <v>43907</v>
      </c>
      <c r="Q809" s="15" t="s">
        <v>1536</v>
      </c>
    </row>
    <row r="810" spans="1:17" x14ac:dyDescent="0.3">
      <c r="A810">
        <v>818</v>
      </c>
      <c r="B810" s="10" t="s">
        <v>703</v>
      </c>
      <c r="C810" s="9" t="str">
        <f>VLOOKUP(B810,Lists!$A$2:$B$192,2,FALSE)</f>
        <v>SDN</v>
      </c>
      <c r="F810" t="str">
        <f>VLOOKUP(B810,Lists!$A$2:$C$192,3,FALSE)</f>
        <v>Africa</v>
      </c>
      <c r="G810" t="str">
        <f>VLOOKUP(H810,Lists!$D$2:$E$40,2,FALSE)</f>
        <v>Social distancing</v>
      </c>
      <c r="H810" s="10" t="s">
        <v>42</v>
      </c>
      <c r="I810" s="10" t="s">
        <v>19</v>
      </c>
      <c r="J810" s="10" t="s">
        <v>1537</v>
      </c>
      <c r="L810" s="13">
        <v>43905</v>
      </c>
      <c r="M810" s="10" t="s">
        <v>1538</v>
      </c>
      <c r="N810" s="10" t="s">
        <v>30</v>
      </c>
      <c r="O810" s="15" t="s">
        <v>1539</v>
      </c>
      <c r="P810" s="14">
        <v>43907</v>
      </c>
    </row>
    <row r="811" spans="1:17" x14ac:dyDescent="0.3">
      <c r="A811">
        <v>819</v>
      </c>
      <c r="B811" s="10" t="s">
        <v>1377</v>
      </c>
      <c r="C811" s="9" t="str">
        <f>VLOOKUP(B811,Lists!$A$2:$B$192,2,FALSE)</f>
        <v>IRQ</v>
      </c>
      <c r="F811" t="str">
        <f>VLOOKUP(B811,Lists!$A$2:$C$192,3,FALSE)</f>
        <v>Middle East</v>
      </c>
      <c r="G811" t="str">
        <f>VLOOKUP(H811,Lists!$D$2:$E$40,2,FALSE)</f>
        <v>Movement restrictions</v>
      </c>
      <c r="H811" s="10" t="s">
        <v>59</v>
      </c>
      <c r="I811" s="10" t="s">
        <v>19</v>
      </c>
      <c r="J811" s="10" t="s">
        <v>1540</v>
      </c>
      <c r="L811" s="13">
        <v>43907</v>
      </c>
      <c r="M811" s="10" t="s">
        <v>1541</v>
      </c>
      <c r="N811" s="10" t="s">
        <v>185</v>
      </c>
      <c r="O811" s="10" t="s">
        <v>1542</v>
      </c>
      <c r="P811" s="14">
        <v>43908</v>
      </c>
    </row>
    <row r="812" spans="1:17" x14ac:dyDescent="0.3">
      <c r="A812">
        <v>820</v>
      </c>
      <c r="B812" s="10" t="s">
        <v>1327</v>
      </c>
      <c r="C812" s="9" t="str">
        <f>VLOOKUP(B812,Lists!$A$2:$B$192,2,FALSE)</f>
        <v>KOR</v>
      </c>
      <c r="F812" t="str">
        <f>VLOOKUP(B812,Lists!$A$2:$C$192,3,FALSE)</f>
        <v>Asia</v>
      </c>
      <c r="G812" t="str">
        <f>VLOOKUP(H812,Lists!$D$2:$E$40,2,FALSE)</f>
        <v>Social distancing</v>
      </c>
      <c r="H812" s="10" t="s">
        <v>42</v>
      </c>
      <c r="I812" s="10" t="s">
        <v>19</v>
      </c>
      <c r="L812" s="13">
        <v>43888</v>
      </c>
      <c r="M812" s="10" t="s">
        <v>1543</v>
      </c>
      <c r="N812" s="10" t="s">
        <v>30</v>
      </c>
      <c r="O812" s="15" t="s">
        <v>1544</v>
      </c>
      <c r="P812" s="14">
        <v>43909</v>
      </c>
    </row>
    <row r="813" spans="1:17" x14ac:dyDescent="0.3">
      <c r="A813">
        <v>821</v>
      </c>
      <c r="B813" s="10" t="s">
        <v>480</v>
      </c>
      <c r="C813" s="9" t="str">
        <f>VLOOKUP(B813,Lists!$A$2:$B$192,2,FALSE)</f>
        <v>ITA</v>
      </c>
      <c r="F813" t="str">
        <f>VLOOKUP(B813,Lists!$A$2:$C$192,3,FALSE)</f>
        <v>Europe</v>
      </c>
      <c r="G813" t="str">
        <f>VLOOKUP(H813,Lists!$D$2:$E$40,2,FALSE)</f>
        <v>Public health measures</v>
      </c>
      <c r="H813" s="10" t="s">
        <v>55</v>
      </c>
      <c r="I813" s="10" t="s">
        <v>19</v>
      </c>
      <c r="J813" s="10" t="s">
        <v>1545</v>
      </c>
      <c r="K813" s="10" t="s">
        <v>86</v>
      </c>
      <c r="L813" s="13">
        <v>43907</v>
      </c>
      <c r="M813" s="10" t="s">
        <v>20</v>
      </c>
      <c r="N813" s="10" t="s">
        <v>21</v>
      </c>
      <c r="O813" s="15" t="s">
        <v>1546</v>
      </c>
      <c r="P813" s="14">
        <v>43910</v>
      </c>
    </row>
    <row r="814" spans="1:17" x14ac:dyDescent="0.3">
      <c r="A814">
        <v>822</v>
      </c>
      <c r="B814" s="10" t="s">
        <v>139</v>
      </c>
      <c r="C814" s="9" t="str">
        <f>VLOOKUP(B814,Lists!$A$2:$B$192,2,FALSE)</f>
        <v>PER</v>
      </c>
      <c r="F814" t="str">
        <f>VLOOKUP(B814,Lists!$A$2:$C$192,3,FALSE)</f>
        <v>Americas</v>
      </c>
      <c r="G814" t="str">
        <f>VLOOKUP(H814,Lists!$D$2:$E$40,2,FALSE)</f>
        <v>Movement restrictions</v>
      </c>
      <c r="H814" s="10" t="s">
        <v>59</v>
      </c>
      <c r="I814" s="10" t="s">
        <v>37</v>
      </c>
      <c r="J814" s="10" t="s">
        <v>1547</v>
      </c>
      <c r="K814" s="10" t="s">
        <v>86</v>
      </c>
      <c r="L814" s="13">
        <v>43906</v>
      </c>
      <c r="M814" s="10" t="s">
        <v>39</v>
      </c>
      <c r="N814" s="10" t="s">
        <v>21</v>
      </c>
      <c r="O814" s="15" t="s">
        <v>1548</v>
      </c>
      <c r="P814" s="14">
        <v>43910</v>
      </c>
    </row>
    <row r="815" spans="1:17" x14ac:dyDescent="0.3">
      <c r="A815">
        <v>823</v>
      </c>
      <c r="B815" s="10" t="s">
        <v>139</v>
      </c>
      <c r="C815" s="9" t="str">
        <f>VLOOKUP(B815,Lists!$A$2:$B$192,2,FALSE)</f>
        <v>PER</v>
      </c>
      <c r="F815" t="str">
        <f>VLOOKUP(B815,Lists!$A$2:$C$192,3,FALSE)</f>
        <v>Americas</v>
      </c>
      <c r="G815" t="str">
        <f>VLOOKUP(H815,Lists!$D$2:$E$40,2,FALSE)</f>
        <v>Social and economic measures</v>
      </c>
      <c r="H815" s="10" t="s">
        <v>169</v>
      </c>
      <c r="I815" s="10" t="s">
        <v>19</v>
      </c>
      <c r="J815" s="10" t="s">
        <v>1549</v>
      </c>
      <c r="K815" s="10" t="s">
        <v>86</v>
      </c>
      <c r="L815" s="13">
        <v>43906</v>
      </c>
      <c r="M815" s="10" t="s">
        <v>39</v>
      </c>
      <c r="N815" s="10" t="s">
        <v>21</v>
      </c>
      <c r="O815" s="15" t="s">
        <v>1548</v>
      </c>
      <c r="P815" s="14">
        <v>43910</v>
      </c>
      <c r="Q815" s="15" t="s">
        <v>1550</v>
      </c>
    </row>
    <row r="816" spans="1:17" x14ac:dyDescent="0.3">
      <c r="A816">
        <v>824</v>
      </c>
      <c r="B816" s="10" t="s">
        <v>139</v>
      </c>
      <c r="C816" s="9" t="str">
        <f>VLOOKUP(B816,Lists!$A$2:$B$192,2,FALSE)</f>
        <v>PER</v>
      </c>
      <c r="F816" t="str">
        <f>VLOOKUP(B816,Lists!$A$2:$C$192,3,FALSE)</f>
        <v>Americas</v>
      </c>
      <c r="G816" t="str">
        <f>VLOOKUP(H816,Lists!$D$2:$E$40,2,FALSE)</f>
        <v>Movement restrictions</v>
      </c>
      <c r="H816" s="10" t="s">
        <v>178</v>
      </c>
      <c r="I816" s="10" t="s">
        <v>19</v>
      </c>
      <c r="J816" s="10" t="s">
        <v>1551</v>
      </c>
      <c r="K816" s="10" t="s">
        <v>86</v>
      </c>
      <c r="L816" s="13">
        <v>43906</v>
      </c>
      <c r="M816" s="10" t="s">
        <v>39</v>
      </c>
      <c r="N816" s="10" t="s">
        <v>21</v>
      </c>
      <c r="O816" s="15" t="s">
        <v>1548</v>
      </c>
      <c r="P816" s="14">
        <v>43910</v>
      </c>
    </row>
    <row r="817" spans="1:16" x14ac:dyDescent="0.3">
      <c r="A817">
        <v>826</v>
      </c>
      <c r="B817" s="10" t="s">
        <v>1334</v>
      </c>
      <c r="C817" s="9" t="str">
        <f>VLOOKUP(B817,Lists!$A$2:$B$192,2,FALSE)</f>
        <v>ESP</v>
      </c>
      <c r="F817" t="str">
        <f>VLOOKUP(B817,Lists!$A$2:$C$192,3,FALSE)</f>
        <v>Europe</v>
      </c>
      <c r="G817" t="str">
        <f>VLOOKUP(H817,Lists!$D$2:$E$40,2,FALSE)</f>
        <v>Public health measures</v>
      </c>
      <c r="H817" s="10" t="s">
        <v>267</v>
      </c>
      <c r="I817" s="10" t="s">
        <v>19</v>
      </c>
      <c r="J817" s="10" t="s">
        <v>1552</v>
      </c>
      <c r="K817" s="10" t="s">
        <v>86</v>
      </c>
      <c r="L817" s="13">
        <v>43905</v>
      </c>
      <c r="M817" s="10" t="s">
        <v>1553</v>
      </c>
      <c r="N817" s="10" t="s">
        <v>30</v>
      </c>
      <c r="O817" s="15" t="s">
        <v>1344</v>
      </c>
      <c r="P817" s="14">
        <v>43910</v>
      </c>
    </row>
    <row r="818" spans="1:16" x14ac:dyDescent="0.3">
      <c r="A818">
        <v>827</v>
      </c>
      <c r="B818" s="10" t="s">
        <v>983</v>
      </c>
      <c r="C818" s="9" t="str">
        <f>VLOOKUP(B818,Lists!$A$2:$B$192,2,FALSE)</f>
        <v>CHE</v>
      </c>
      <c r="F818" t="str">
        <f>VLOOKUP(B818,Lists!$A$2:$C$192,3,FALSE)</f>
        <v>Europe</v>
      </c>
      <c r="G818" t="str">
        <f>VLOOKUP(H818,Lists!$D$2:$E$40,2,FALSE)</f>
        <v>Movement restrictions</v>
      </c>
      <c r="H818" s="10" t="s">
        <v>71</v>
      </c>
      <c r="I818" s="10" t="s">
        <v>37</v>
      </c>
      <c r="J818" s="10" t="s">
        <v>1554</v>
      </c>
      <c r="K818" s="10" t="s">
        <v>86</v>
      </c>
      <c r="L818" s="13">
        <v>43909</v>
      </c>
      <c r="M818" s="10" t="s">
        <v>1555</v>
      </c>
      <c r="N818" s="10" t="s">
        <v>21</v>
      </c>
      <c r="O818" s="15" t="s">
        <v>1556</v>
      </c>
      <c r="P818" s="14">
        <v>43910</v>
      </c>
    </row>
    <row r="819" spans="1:16" x14ac:dyDescent="0.3">
      <c r="A819">
        <v>828</v>
      </c>
      <c r="B819" s="10" t="s">
        <v>480</v>
      </c>
      <c r="C819" s="9" t="str">
        <f>VLOOKUP(B819,Lists!$A$2:$B$192,2,FALSE)</f>
        <v>ITA</v>
      </c>
      <c r="F819" t="str">
        <f>VLOOKUP(B819,Lists!$A$2:$C$192,3,FALSE)</f>
        <v>Europe</v>
      </c>
      <c r="G819" t="str">
        <f>VLOOKUP(H819,Lists!$D$2:$E$40,2,FALSE)</f>
        <v>Social and economic measures</v>
      </c>
      <c r="H819" s="10" t="s">
        <v>101</v>
      </c>
      <c r="I819" s="10" t="s">
        <v>19</v>
      </c>
      <c r="J819" s="10" t="s">
        <v>1557</v>
      </c>
      <c r="K819" s="10" t="s">
        <v>86</v>
      </c>
      <c r="L819" s="13">
        <v>43907</v>
      </c>
      <c r="M819" s="10" t="s">
        <v>20</v>
      </c>
      <c r="N819" s="10" t="s">
        <v>21</v>
      </c>
      <c r="O819" s="15" t="s">
        <v>1546</v>
      </c>
      <c r="P819" s="14">
        <v>43910</v>
      </c>
    </row>
    <row r="820" spans="1:16" x14ac:dyDescent="0.3">
      <c r="A820">
        <v>829</v>
      </c>
      <c r="B820" s="10" t="s">
        <v>983</v>
      </c>
      <c r="C820" s="9" t="str">
        <f>VLOOKUP(B820,Lists!$A$2:$B$192,2,FALSE)</f>
        <v>CHE</v>
      </c>
      <c r="F820" t="str">
        <f>VLOOKUP(B820,Lists!$A$2:$C$192,3,FALSE)</f>
        <v>Europe</v>
      </c>
      <c r="G820" t="str">
        <f>VLOOKUP(H820,Lists!$D$2:$E$40,2,FALSE)</f>
        <v>Public health measures</v>
      </c>
      <c r="H820" s="10" t="s">
        <v>267</v>
      </c>
      <c r="I820" s="10" t="s">
        <v>37</v>
      </c>
      <c r="J820" s="10" t="s">
        <v>1558</v>
      </c>
      <c r="K820" s="10" t="s">
        <v>86</v>
      </c>
      <c r="L820" s="13">
        <v>43909</v>
      </c>
      <c r="M820" s="10" t="s">
        <v>1555</v>
      </c>
      <c r="N820" s="10" t="s">
        <v>21</v>
      </c>
      <c r="O820" s="15" t="s">
        <v>1556</v>
      </c>
      <c r="P820" s="14">
        <v>43910</v>
      </c>
    </row>
    <row r="821" spans="1:16" x14ac:dyDescent="0.3">
      <c r="A821">
        <v>830</v>
      </c>
      <c r="B821" s="10" t="s">
        <v>983</v>
      </c>
      <c r="C821" s="9" t="str">
        <f>VLOOKUP(B821,Lists!$A$2:$B$192,2,FALSE)</f>
        <v>CHE</v>
      </c>
      <c r="F821" t="str">
        <f>VLOOKUP(B821,Lists!$A$2:$C$192,3,FALSE)</f>
        <v>Europe</v>
      </c>
      <c r="G821" t="str">
        <f>VLOOKUP(H821,Lists!$D$2:$E$40,2,FALSE)</f>
        <v>Public health measures</v>
      </c>
      <c r="H821" s="10" t="s">
        <v>55</v>
      </c>
      <c r="I821" s="10" t="s">
        <v>19</v>
      </c>
      <c r="J821" s="10" t="s">
        <v>1559</v>
      </c>
      <c r="K821" s="10" t="s">
        <v>86</v>
      </c>
      <c r="L821" s="13">
        <v>43909</v>
      </c>
      <c r="M821" s="10" t="s">
        <v>1555</v>
      </c>
      <c r="N821" s="10" t="s">
        <v>21</v>
      </c>
      <c r="O821" s="15" t="s">
        <v>1556</v>
      </c>
      <c r="P821" s="14">
        <v>43910</v>
      </c>
    </row>
    <row r="822" spans="1:16" x14ac:dyDescent="0.3">
      <c r="A822">
        <v>831</v>
      </c>
      <c r="B822" s="10" t="s">
        <v>983</v>
      </c>
      <c r="C822" s="9" t="str">
        <f>VLOOKUP(B822,Lists!$A$2:$B$192,2,FALSE)</f>
        <v>CHE</v>
      </c>
      <c r="F822" t="str">
        <f>VLOOKUP(B822,Lists!$A$2:$C$192,3,FALSE)</f>
        <v>Europe</v>
      </c>
      <c r="G822" t="str">
        <f>VLOOKUP(H822,Lists!$D$2:$E$40,2,FALSE)</f>
        <v>Public health measures</v>
      </c>
      <c r="H822" s="10" t="s">
        <v>25</v>
      </c>
      <c r="I822" s="10" t="s">
        <v>19</v>
      </c>
      <c r="J822" s="10" t="s">
        <v>1560</v>
      </c>
      <c r="K822" s="10" t="s">
        <v>86</v>
      </c>
      <c r="L822" s="13">
        <v>43891</v>
      </c>
      <c r="M822" s="10" t="s">
        <v>1555</v>
      </c>
      <c r="N822" s="10" t="s">
        <v>21</v>
      </c>
      <c r="O822" s="15" t="s">
        <v>1561</v>
      </c>
      <c r="P822" s="14">
        <v>43910</v>
      </c>
    </row>
    <row r="823" spans="1:16" x14ac:dyDescent="0.3">
      <c r="A823">
        <v>832</v>
      </c>
      <c r="B823" s="10" t="s">
        <v>983</v>
      </c>
      <c r="C823" s="9" t="str">
        <f>VLOOKUP(B823,Lists!$A$2:$B$192,2,FALSE)</f>
        <v>CHE</v>
      </c>
      <c r="F823" t="str">
        <f>VLOOKUP(B823,Lists!$A$2:$C$192,3,FALSE)</f>
        <v>Europe</v>
      </c>
      <c r="G823" t="str">
        <f>VLOOKUP(H823,Lists!$D$2:$E$40,2,FALSE)</f>
        <v>Public health measures</v>
      </c>
      <c r="H823" s="10" t="s">
        <v>1562</v>
      </c>
      <c r="I823" s="10" t="s">
        <v>37</v>
      </c>
      <c r="J823" s="10" t="s">
        <v>1563</v>
      </c>
      <c r="K823" s="10" t="s">
        <v>86</v>
      </c>
      <c r="L823" s="13">
        <v>43897</v>
      </c>
      <c r="M823" s="10" t="s">
        <v>1564</v>
      </c>
      <c r="N823" s="10" t="s">
        <v>30</v>
      </c>
      <c r="O823" s="15" t="s">
        <v>1565</v>
      </c>
      <c r="P823" s="14">
        <v>43910</v>
      </c>
    </row>
    <row r="824" spans="1:16" x14ac:dyDescent="0.3">
      <c r="A824">
        <v>833</v>
      </c>
      <c r="B824" s="10" t="s">
        <v>983</v>
      </c>
      <c r="C824" s="9" t="str">
        <f>VLOOKUP(B824,Lists!$A$2:$B$192,2,FALSE)</f>
        <v>CHE</v>
      </c>
      <c r="F824" t="str">
        <f>VLOOKUP(B824,Lists!$A$2:$C$192,3,FALSE)</f>
        <v>Europe</v>
      </c>
      <c r="G824" t="str">
        <f>VLOOKUP(H824,Lists!$D$2:$E$40,2,FALSE)</f>
        <v>Social distancing</v>
      </c>
      <c r="H824" s="10" t="s">
        <v>27</v>
      </c>
      <c r="I824" s="10" t="s">
        <v>19</v>
      </c>
      <c r="J824" s="10" t="s">
        <v>1566</v>
      </c>
      <c r="K824" s="10" t="s">
        <v>2542</v>
      </c>
      <c r="L824" s="13">
        <v>43889</v>
      </c>
      <c r="M824" s="10" t="s">
        <v>1555</v>
      </c>
      <c r="N824" s="10" t="s">
        <v>21</v>
      </c>
      <c r="O824" s="15" t="s">
        <v>1567</v>
      </c>
      <c r="P824" s="14">
        <v>43910</v>
      </c>
    </row>
    <row r="825" spans="1:16" x14ac:dyDescent="0.3">
      <c r="A825">
        <v>834</v>
      </c>
      <c r="B825" s="10" t="s">
        <v>983</v>
      </c>
      <c r="C825" s="9" t="str">
        <f>VLOOKUP(B825,Lists!$A$2:$B$192,2,FALSE)</f>
        <v>CHE</v>
      </c>
      <c r="F825" t="str">
        <f>VLOOKUP(B825,Lists!$A$2:$C$192,3,FALSE)</f>
        <v>Europe</v>
      </c>
      <c r="G825" t="str">
        <f>VLOOKUP(H825,Lists!$D$2:$E$40,2,FALSE)</f>
        <v>Movement restrictions</v>
      </c>
      <c r="H825" s="10" t="s">
        <v>32</v>
      </c>
      <c r="I825" s="10" t="s">
        <v>19</v>
      </c>
      <c r="J825" s="10" t="s">
        <v>1568</v>
      </c>
      <c r="K825" s="10" t="s">
        <v>86</v>
      </c>
      <c r="L825" s="13">
        <v>43901</v>
      </c>
      <c r="M825" s="10" t="s">
        <v>1555</v>
      </c>
      <c r="N825" s="10" t="s">
        <v>21</v>
      </c>
      <c r="O825" s="15" t="s">
        <v>1569</v>
      </c>
      <c r="P825" s="14">
        <v>43910</v>
      </c>
    </row>
    <row r="826" spans="1:16" x14ac:dyDescent="0.3">
      <c r="A826">
        <v>835</v>
      </c>
      <c r="B826" s="10" t="s">
        <v>983</v>
      </c>
      <c r="C826" s="9" t="str">
        <f>VLOOKUP(B826,Lists!$A$2:$B$192,2,FALSE)</f>
        <v>CHE</v>
      </c>
      <c r="F826" t="str">
        <f>VLOOKUP(B826,Lists!$A$2:$C$192,3,FALSE)</f>
        <v>Europe</v>
      </c>
      <c r="G826" t="str">
        <f>VLOOKUP(H826,Lists!$D$2:$E$40,2,FALSE)</f>
        <v>Social distancing</v>
      </c>
      <c r="H826" s="10" t="s">
        <v>27</v>
      </c>
      <c r="I826" s="10" t="s">
        <v>19</v>
      </c>
      <c r="J826" s="10" t="s">
        <v>1570</v>
      </c>
      <c r="K826" s="10" t="s">
        <v>2542</v>
      </c>
      <c r="L826" s="13">
        <v>43906</v>
      </c>
      <c r="M826" s="10" t="s">
        <v>1555</v>
      </c>
      <c r="N826" s="10" t="s">
        <v>21</v>
      </c>
      <c r="O826" s="15" t="s">
        <v>1302</v>
      </c>
      <c r="P826" s="14">
        <v>43910</v>
      </c>
    </row>
    <row r="827" spans="1:16" x14ac:dyDescent="0.3">
      <c r="A827">
        <v>836</v>
      </c>
      <c r="B827" s="10" t="s">
        <v>983</v>
      </c>
      <c r="C827" s="9" t="str">
        <f>VLOOKUP(B827,Lists!$A$2:$B$192,2,FALSE)</f>
        <v>CHE</v>
      </c>
      <c r="F827" t="str">
        <f>VLOOKUP(B827,Lists!$A$2:$C$192,3,FALSE)</f>
        <v>Europe</v>
      </c>
      <c r="G827" t="str">
        <f>VLOOKUP(H827,Lists!$D$2:$E$40,2,FALSE)</f>
        <v>Social and economic measures</v>
      </c>
      <c r="H827" s="10" t="s">
        <v>101</v>
      </c>
      <c r="I827" s="10" t="s">
        <v>19</v>
      </c>
      <c r="J827" s="10" t="s">
        <v>1571</v>
      </c>
      <c r="K827" s="10" t="s">
        <v>86</v>
      </c>
      <c r="L827" s="13">
        <v>43903</v>
      </c>
      <c r="M827" s="10" t="s">
        <v>1555</v>
      </c>
      <c r="N827" s="10" t="s">
        <v>21</v>
      </c>
      <c r="O827" s="15" t="s">
        <v>1572</v>
      </c>
      <c r="P827" s="14">
        <v>43910</v>
      </c>
    </row>
    <row r="828" spans="1:16" x14ac:dyDescent="0.3">
      <c r="A828">
        <v>837</v>
      </c>
      <c r="B828" s="10" t="s">
        <v>419</v>
      </c>
      <c r="C828" s="9" t="str">
        <f>VLOOKUP(B828,Lists!$A$2:$B$192,2,FALSE)</f>
        <v>NZL</v>
      </c>
      <c r="F828" t="str">
        <f>VLOOKUP(B828,Lists!$A$2:$C$192,3,FALSE)</f>
        <v>Pacific</v>
      </c>
      <c r="G828" t="str">
        <f>VLOOKUP(H828,Lists!$D$2:$E$40,2,FALSE)</f>
        <v>Social and economic measures</v>
      </c>
      <c r="H828" s="10" t="s">
        <v>101</v>
      </c>
      <c r="I828" s="10" t="s">
        <v>37</v>
      </c>
      <c r="J828" s="10" t="s">
        <v>1573</v>
      </c>
      <c r="L828" s="13">
        <v>43910</v>
      </c>
      <c r="M828" s="10" t="s">
        <v>1574</v>
      </c>
      <c r="N828" s="10" t="s">
        <v>21</v>
      </c>
      <c r="O828" s="15" t="s">
        <v>1575</v>
      </c>
      <c r="P828" s="14">
        <v>43910</v>
      </c>
    </row>
    <row r="829" spans="1:16" x14ac:dyDescent="0.3">
      <c r="A829">
        <v>838</v>
      </c>
      <c r="B829" s="10" t="s">
        <v>419</v>
      </c>
      <c r="C829" s="9" t="str">
        <f>VLOOKUP(B829,Lists!$A$2:$B$192,2,FALSE)</f>
        <v>NZL</v>
      </c>
      <c r="F829" t="str">
        <f>VLOOKUP(B829,Lists!$A$2:$C$192,3,FALSE)</f>
        <v>Pacific</v>
      </c>
      <c r="G829" t="str">
        <f>VLOOKUP(H829,Lists!$D$2:$E$40,2,FALSE)</f>
        <v>Social and economic measures</v>
      </c>
      <c r="H829" s="10" t="s">
        <v>101</v>
      </c>
      <c r="I829" s="10" t="s">
        <v>19</v>
      </c>
      <c r="J829" s="10" t="s">
        <v>1576</v>
      </c>
      <c r="L829" s="13">
        <v>43907</v>
      </c>
      <c r="M829" s="10" t="s">
        <v>1577</v>
      </c>
      <c r="N829" s="10" t="s">
        <v>21</v>
      </c>
      <c r="O829" s="15" t="s">
        <v>1578</v>
      </c>
      <c r="P829" s="14">
        <v>43910</v>
      </c>
    </row>
    <row r="830" spans="1:16" x14ac:dyDescent="0.3">
      <c r="A830">
        <v>839</v>
      </c>
      <c r="B830" s="10" t="s">
        <v>419</v>
      </c>
      <c r="C830" s="9" t="str">
        <f>VLOOKUP(B830,Lists!$A$2:$B$192,2,FALSE)</f>
        <v>NZL</v>
      </c>
      <c r="F830" t="str">
        <f>VLOOKUP(B830,Lists!$A$2:$C$192,3,FALSE)</f>
        <v>Pacific</v>
      </c>
      <c r="G830" t="str">
        <f>VLOOKUP(H830,Lists!$D$2:$E$40,2,FALSE)</f>
        <v>Public health measures</v>
      </c>
      <c r="H830" s="10" t="s">
        <v>267</v>
      </c>
      <c r="I830" s="10" t="s">
        <v>19</v>
      </c>
      <c r="J830" s="10" t="s">
        <v>1579</v>
      </c>
      <c r="L830" s="13">
        <v>43909</v>
      </c>
      <c r="M830" s="10" t="s">
        <v>1574</v>
      </c>
      <c r="N830" s="10" t="s">
        <v>21</v>
      </c>
      <c r="O830" s="15" t="s">
        <v>1580</v>
      </c>
      <c r="P830" s="14">
        <v>43910</v>
      </c>
    </row>
    <row r="831" spans="1:16" x14ac:dyDescent="0.3">
      <c r="A831">
        <v>840</v>
      </c>
      <c r="B831" s="10" t="s">
        <v>419</v>
      </c>
      <c r="C831" s="9" t="str">
        <f>VLOOKUP(B831,Lists!$A$2:$B$192,2,FALSE)</f>
        <v>NZL</v>
      </c>
      <c r="F831" t="str">
        <f>VLOOKUP(B831,Lists!$A$2:$C$192,3,FALSE)</f>
        <v>Pacific</v>
      </c>
      <c r="G831" t="str">
        <f>VLOOKUP(H831,Lists!$D$2:$E$40,2,FALSE)</f>
        <v>Movement restrictions</v>
      </c>
      <c r="H831" s="10" t="s">
        <v>32</v>
      </c>
      <c r="I831" s="10" t="s">
        <v>37</v>
      </c>
      <c r="J831" s="10" t="s">
        <v>1581</v>
      </c>
      <c r="L831" s="13">
        <v>43909</v>
      </c>
      <c r="M831" s="10" t="s">
        <v>1574</v>
      </c>
      <c r="N831" s="10" t="s">
        <v>21</v>
      </c>
      <c r="O831" s="15" t="s">
        <v>1580</v>
      </c>
      <c r="P831" s="14">
        <v>43910</v>
      </c>
    </row>
    <row r="832" spans="1:16" x14ac:dyDescent="0.3">
      <c r="A832">
        <v>841</v>
      </c>
      <c r="B832" s="10" t="s">
        <v>1377</v>
      </c>
      <c r="C832" s="9" t="str">
        <f>VLOOKUP(B832,Lists!$A$2:$B$192,2,FALSE)</f>
        <v>IRQ</v>
      </c>
      <c r="F832" t="str">
        <f>VLOOKUP(B832,Lists!$A$2:$C$192,3,FALSE)</f>
        <v>Middle East</v>
      </c>
      <c r="G832" t="str">
        <f>VLOOKUP(H832,Lists!$D$2:$E$40,2,FALSE)</f>
        <v>Public health measures</v>
      </c>
      <c r="H832" s="10" t="s">
        <v>24</v>
      </c>
      <c r="I832" s="10" t="s">
        <v>37</v>
      </c>
      <c r="J832" s="10" t="s">
        <v>1582</v>
      </c>
      <c r="M832" s="10" t="s">
        <v>1541</v>
      </c>
      <c r="N832" s="10" t="s">
        <v>185</v>
      </c>
      <c r="O832" s="10" t="s">
        <v>1542</v>
      </c>
      <c r="P832" s="14">
        <v>43908</v>
      </c>
    </row>
    <row r="833" spans="1:17" x14ac:dyDescent="0.3">
      <c r="A833">
        <v>842</v>
      </c>
      <c r="B833" s="10" t="s">
        <v>1377</v>
      </c>
      <c r="C833" s="9" t="str">
        <f>VLOOKUP(B833,Lists!$A$2:$B$192,2,FALSE)</f>
        <v>IRQ</v>
      </c>
      <c r="F833" t="str">
        <f>VLOOKUP(B833,Lists!$A$2:$C$192,3,FALSE)</f>
        <v>Middle East</v>
      </c>
      <c r="G833" t="str">
        <f>VLOOKUP(H833,Lists!$D$2:$E$40,2,FALSE)</f>
        <v>Movement restrictions</v>
      </c>
      <c r="H833" s="10" t="s">
        <v>51</v>
      </c>
      <c r="I833" s="10" t="s">
        <v>37</v>
      </c>
      <c r="J833" s="10" t="s">
        <v>1583</v>
      </c>
      <c r="L833" s="13">
        <v>43905</v>
      </c>
      <c r="M833" s="10" t="s">
        <v>1584</v>
      </c>
      <c r="N833" s="10" t="s">
        <v>21</v>
      </c>
      <c r="O833" s="15" t="s">
        <v>1585</v>
      </c>
      <c r="P833" s="14">
        <v>43908</v>
      </c>
    </row>
    <row r="834" spans="1:17" x14ac:dyDescent="0.3">
      <c r="A834">
        <v>843</v>
      </c>
      <c r="B834" s="10" t="s">
        <v>1303</v>
      </c>
      <c r="C834" s="9" t="str">
        <f>VLOOKUP(B834,Lists!$A$2:$B$192,2,FALSE)</f>
        <v>JOR</v>
      </c>
      <c r="F834" t="str">
        <f>VLOOKUP(B834,Lists!$A$2:$C$192,3,FALSE)</f>
        <v>Middle East</v>
      </c>
      <c r="G834" t="str">
        <f>VLOOKUP(H834,Lists!$D$2:$E$40,2,FALSE)</f>
        <v>Lockdown</v>
      </c>
      <c r="H834" s="10" t="s">
        <v>386</v>
      </c>
      <c r="I834" s="10" t="s">
        <v>19</v>
      </c>
      <c r="J834" s="10" t="s">
        <v>1586</v>
      </c>
      <c r="L834" s="13">
        <v>43908</v>
      </c>
      <c r="M834" s="10" t="s">
        <v>1541</v>
      </c>
      <c r="N834" s="10" t="s">
        <v>185</v>
      </c>
      <c r="O834" s="10" t="s">
        <v>1542</v>
      </c>
      <c r="P834" s="14">
        <v>43908</v>
      </c>
    </row>
    <row r="835" spans="1:17" x14ac:dyDescent="0.3">
      <c r="A835">
        <v>844</v>
      </c>
      <c r="B835" s="10" t="s">
        <v>1303</v>
      </c>
      <c r="C835" s="9" t="str">
        <f>VLOOKUP(B835,Lists!$A$2:$B$192,2,FALSE)</f>
        <v>JOR</v>
      </c>
      <c r="F835" t="str">
        <f>VLOOKUP(B835,Lists!$A$2:$C$192,3,FALSE)</f>
        <v>Middle East</v>
      </c>
      <c r="G835" t="str">
        <f>VLOOKUP(H835,Lists!$D$2:$E$40,2,FALSE)</f>
        <v>Movement restrictions</v>
      </c>
      <c r="H835" s="10" t="s">
        <v>59</v>
      </c>
      <c r="I835" s="10" t="s">
        <v>19</v>
      </c>
      <c r="J835" s="10" t="s">
        <v>1587</v>
      </c>
      <c r="L835" s="13">
        <v>43907</v>
      </c>
      <c r="M835" s="10" t="s">
        <v>1541</v>
      </c>
      <c r="N835" s="10" t="s">
        <v>185</v>
      </c>
      <c r="O835" s="10" t="s">
        <v>1542</v>
      </c>
      <c r="P835" s="14">
        <v>43908</v>
      </c>
    </row>
    <row r="836" spans="1:17" x14ac:dyDescent="0.3">
      <c r="A836">
        <v>845</v>
      </c>
      <c r="B836" s="10" t="s">
        <v>1345</v>
      </c>
      <c r="C836" s="9" t="str">
        <f>VLOOKUP(B836,Lists!$A$2:$B$192,2,FALSE)</f>
        <v>LBN</v>
      </c>
      <c r="F836" t="str">
        <f>VLOOKUP(B836,Lists!$A$2:$C$192,3,FALSE)</f>
        <v>Middle East</v>
      </c>
      <c r="G836" t="str">
        <f>VLOOKUP(H836,Lists!$D$2:$E$40,2,FALSE)</f>
        <v>Movement restrictions</v>
      </c>
      <c r="H836" s="10" t="s">
        <v>59</v>
      </c>
      <c r="I836" s="10" t="s">
        <v>19</v>
      </c>
      <c r="J836" s="10" t="s">
        <v>1588</v>
      </c>
      <c r="L836" s="13">
        <v>43908</v>
      </c>
      <c r="M836" s="10" t="s">
        <v>1541</v>
      </c>
      <c r="N836" s="10" t="s">
        <v>185</v>
      </c>
      <c r="O836" s="10" t="s">
        <v>1542</v>
      </c>
      <c r="P836" s="14">
        <v>43908</v>
      </c>
    </row>
    <row r="837" spans="1:17" x14ac:dyDescent="0.3">
      <c r="A837">
        <v>846</v>
      </c>
      <c r="B837" s="10" t="s">
        <v>1384</v>
      </c>
      <c r="C837" s="9" t="str">
        <f>VLOOKUP(B837,Lists!$A$2:$B$192,2,FALSE)</f>
        <v>LBY</v>
      </c>
      <c r="F837" t="str">
        <f>VLOOKUP(B837,Lists!$A$2:$C$192,3,FALSE)</f>
        <v>Africa</v>
      </c>
      <c r="G837" t="str">
        <f>VLOOKUP(H837,Lists!$D$2:$E$40,2,FALSE)</f>
        <v>Movement restrictions</v>
      </c>
      <c r="H837" s="10" t="s">
        <v>32</v>
      </c>
      <c r="I837" s="10" t="s">
        <v>19</v>
      </c>
      <c r="J837" s="10" t="s">
        <v>1589</v>
      </c>
      <c r="K837" s="10" t="s">
        <v>86</v>
      </c>
      <c r="L837" s="13">
        <v>43906</v>
      </c>
      <c r="M837" s="10" t="s">
        <v>1541</v>
      </c>
      <c r="N837" s="10" t="s">
        <v>185</v>
      </c>
      <c r="O837" s="10" t="s">
        <v>1542</v>
      </c>
      <c r="P837" s="14">
        <v>43908</v>
      </c>
    </row>
    <row r="838" spans="1:17" x14ac:dyDescent="0.3">
      <c r="A838">
        <v>847</v>
      </c>
      <c r="B838" s="10" t="s">
        <v>77</v>
      </c>
      <c r="C838" s="9" t="str">
        <f>VLOOKUP(B838,Lists!$A$2:$B$192,2,FALSE)</f>
        <v>ARG</v>
      </c>
      <c r="F838" t="str">
        <f>VLOOKUP(B838,Lists!$A$2:$C$192,3,FALSE)</f>
        <v>Americas</v>
      </c>
      <c r="G838" t="str">
        <f>VLOOKUP(H838,Lists!$D$2:$E$40,2,FALSE)</f>
        <v>Social distancing</v>
      </c>
      <c r="H838" s="10" t="s">
        <v>27</v>
      </c>
      <c r="I838" s="10" t="s">
        <v>19</v>
      </c>
      <c r="J838" s="10" t="s">
        <v>1590</v>
      </c>
      <c r="L838" s="13">
        <v>43902</v>
      </c>
      <c r="M838" s="10" t="s">
        <v>1591</v>
      </c>
      <c r="N838" s="10" t="s">
        <v>21</v>
      </c>
      <c r="O838" s="15" t="s">
        <v>1592</v>
      </c>
      <c r="P838" s="14">
        <v>43910</v>
      </c>
    </row>
    <row r="839" spans="1:17" x14ac:dyDescent="0.3">
      <c r="A839">
        <v>848</v>
      </c>
      <c r="B839" s="10" t="s">
        <v>46</v>
      </c>
      <c r="C839" s="9" t="str">
        <f>VLOOKUP(B839,Lists!$A$2:$B$192,2,FALSE)</f>
        <v>ATG</v>
      </c>
      <c r="F839" t="str">
        <f>VLOOKUP(B839,Lists!$A$2:$C$192,3,FALSE)</f>
        <v>Americas</v>
      </c>
      <c r="G839" t="str">
        <f>VLOOKUP(H839,Lists!$D$2:$E$40,2,FALSE)</f>
        <v>Social distancing</v>
      </c>
      <c r="H839" s="10" t="s">
        <v>27</v>
      </c>
      <c r="I839" s="10" t="s">
        <v>19</v>
      </c>
      <c r="J839" s="10" t="s">
        <v>5566</v>
      </c>
      <c r="K839" s="10" t="s">
        <v>149</v>
      </c>
      <c r="L839" s="13">
        <v>43906</v>
      </c>
      <c r="M839" s="10" t="s">
        <v>1593</v>
      </c>
      <c r="N839" s="10" t="s">
        <v>21</v>
      </c>
      <c r="O839" s="15" t="s">
        <v>1594</v>
      </c>
      <c r="P839" s="14">
        <v>43910</v>
      </c>
    </row>
    <row r="840" spans="1:17" x14ac:dyDescent="0.3">
      <c r="A840">
        <v>849</v>
      </c>
      <c r="B840" s="10" t="s">
        <v>77</v>
      </c>
      <c r="C840" s="9" t="str">
        <f>VLOOKUP(B840,Lists!$A$2:$B$192,2,FALSE)</f>
        <v>ARG</v>
      </c>
      <c r="F840" t="str">
        <f>VLOOKUP(B840,Lists!$A$2:$C$192,3,FALSE)</f>
        <v>Americas</v>
      </c>
      <c r="G840" t="str">
        <f>VLOOKUP(H840,Lists!$D$2:$E$40,2,FALSE)</f>
        <v>Movement restrictions</v>
      </c>
      <c r="H840" s="10" t="s">
        <v>71</v>
      </c>
      <c r="I840" s="10" t="s">
        <v>37</v>
      </c>
      <c r="J840" s="10" t="s">
        <v>1595</v>
      </c>
      <c r="K840" s="10" t="s">
        <v>4037</v>
      </c>
      <c r="L840" s="13">
        <v>43905</v>
      </c>
      <c r="M840" s="10" t="s">
        <v>79</v>
      </c>
      <c r="N840" s="10" t="s">
        <v>21</v>
      </c>
      <c r="O840" s="15" t="s">
        <v>1596</v>
      </c>
      <c r="P840" s="14">
        <v>43910</v>
      </c>
    </row>
    <row r="841" spans="1:17" x14ac:dyDescent="0.3">
      <c r="A841">
        <v>850</v>
      </c>
      <c r="B841" s="10" t="s">
        <v>419</v>
      </c>
      <c r="C841" s="9" t="str">
        <f>VLOOKUP(B841,Lists!$A$2:$B$192,2,FALSE)</f>
        <v>NZL</v>
      </c>
      <c r="F841" t="str">
        <f>VLOOKUP(B841,Lists!$A$2:$C$192,3,FALSE)</f>
        <v>Pacific</v>
      </c>
      <c r="G841" t="str">
        <f>VLOOKUP(H841,Lists!$D$2:$E$40,2,FALSE)</f>
        <v>Movement restrictions</v>
      </c>
      <c r="H841" s="10" t="s">
        <v>32</v>
      </c>
      <c r="I841" s="10" t="s">
        <v>37</v>
      </c>
      <c r="J841" s="10" t="s">
        <v>1597</v>
      </c>
      <c r="L841" s="13">
        <v>43904</v>
      </c>
      <c r="M841" s="10" t="s">
        <v>1598</v>
      </c>
      <c r="N841" s="10" t="s">
        <v>21</v>
      </c>
      <c r="O841" s="15" t="s">
        <v>1599</v>
      </c>
      <c r="P841" s="14">
        <v>43910</v>
      </c>
    </row>
    <row r="842" spans="1:17" x14ac:dyDescent="0.3">
      <c r="A842">
        <v>851</v>
      </c>
      <c r="B842" s="10" t="s">
        <v>1021</v>
      </c>
      <c r="C842" s="9" t="str">
        <f>VLOOKUP(B842,Lists!$A$2:$B$192,2,FALSE)</f>
        <v>IRL</v>
      </c>
      <c r="F842" t="str">
        <f>VLOOKUP(B842,Lists!$A$2:$C$192,3,FALSE)</f>
        <v>Europe</v>
      </c>
      <c r="G842" t="str">
        <f>VLOOKUP(H842,Lists!$D$2:$E$40,2,FALSE)</f>
        <v>Social and economic measures</v>
      </c>
      <c r="H842" s="10" t="s">
        <v>101</v>
      </c>
      <c r="I842" s="10" t="s">
        <v>37</v>
      </c>
      <c r="J842" s="10" t="s">
        <v>1600</v>
      </c>
      <c r="L842" s="13">
        <v>43905</v>
      </c>
      <c r="M842" s="10" t="s">
        <v>1601</v>
      </c>
      <c r="N842" s="10" t="s">
        <v>21</v>
      </c>
      <c r="O842" s="15" t="s">
        <v>1602</v>
      </c>
      <c r="P842" s="14">
        <v>43910</v>
      </c>
      <c r="Q842" s="15" t="s">
        <v>1603</v>
      </c>
    </row>
    <row r="843" spans="1:17" x14ac:dyDescent="0.3">
      <c r="A843">
        <v>852</v>
      </c>
      <c r="B843" s="10" t="s">
        <v>1021</v>
      </c>
      <c r="C843" s="9" t="str">
        <f>VLOOKUP(B843,Lists!$A$2:$B$192,2,FALSE)</f>
        <v>IRL</v>
      </c>
      <c r="F843" t="str">
        <f>VLOOKUP(B843,Lists!$A$2:$C$192,3,FALSE)</f>
        <v>Europe</v>
      </c>
      <c r="G843" t="str">
        <f>VLOOKUP(H843,Lists!$D$2:$E$40,2,FALSE)</f>
        <v>Social and economic measures</v>
      </c>
      <c r="H843" s="10" t="s">
        <v>101</v>
      </c>
      <c r="I843" s="10" t="s">
        <v>37</v>
      </c>
      <c r="J843" s="10" t="s">
        <v>1604</v>
      </c>
      <c r="L843" s="13">
        <v>43908</v>
      </c>
      <c r="M843" s="10" t="s">
        <v>1605</v>
      </c>
      <c r="N843" s="10" t="s">
        <v>21</v>
      </c>
      <c r="O843" s="15" t="s">
        <v>1606</v>
      </c>
      <c r="P843" s="14">
        <v>43910</v>
      </c>
      <c r="Q843" s="15" t="s">
        <v>1607</v>
      </c>
    </row>
    <row r="844" spans="1:17" x14ac:dyDescent="0.3">
      <c r="A844">
        <v>853</v>
      </c>
      <c r="B844" s="10" t="s">
        <v>419</v>
      </c>
      <c r="C844" s="9" t="str">
        <f>VLOOKUP(B844,Lists!$A$2:$B$192,2,FALSE)</f>
        <v>NZL</v>
      </c>
      <c r="F844" t="str">
        <f>VLOOKUP(B844,Lists!$A$2:$C$192,3,FALSE)</f>
        <v>Pacific</v>
      </c>
      <c r="G844" t="str">
        <f>VLOOKUP(H844,Lists!$D$2:$E$40,2,FALSE)</f>
        <v>Public health measures</v>
      </c>
      <c r="H844" s="10" t="s">
        <v>55</v>
      </c>
      <c r="I844" s="10" t="s">
        <v>19</v>
      </c>
      <c r="J844" s="10" t="s">
        <v>1608</v>
      </c>
      <c r="L844" s="13">
        <v>43908</v>
      </c>
      <c r="M844" s="10" t="s">
        <v>1609</v>
      </c>
      <c r="N844" s="10" t="s">
        <v>21</v>
      </c>
      <c r="O844" s="15" t="s">
        <v>1610</v>
      </c>
      <c r="P844" s="14">
        <v>43910</v>
      </c>
    </row>
    <row r="845" spans="1:17" x14ac:dyDescent="0.3">
      <c r="A845">
        <v>854</v>
      </c>
      <c r="B845" s="10" t="s">
        <v>419</v>
      </c>
      <c r="C845" s="9" t="str">
        <f>VLOOKUP(B845,Lists!$A$2:$B$192,2,FALSE)</f>
        <v>NZL</v>
      </c>
      <c r="F845" t="str">
        <f>VLOOKUP(B845,Lists!$A$2:$C$192,3,FALSE)</f>
        <v>Pacific</v>
      </c>
      <c r="G845" t="str">
        <f>VLOOKUP(H845,Lists!$D$2:$E$40,2,FALSE)</f>
        <v>Social distancing</v>
      </c>
      <c r="H845" s="10" t="s">
        <v>27</v>
      </c>
      <c r="I845" s="10" t="s">
        <v>19</v>
      </c>
      <c r="J845" s="10" t="s">
        <v>1611</v>
      </c>
      <c r="L845" s="13">
        <v>43909</v>
      </c>
      <c r="M845" s="10" t="s">
        <v>1609</v>
      </c>
      <c r="N845" s="10" t="s">
        <v>21</v>
      </c>
      <c r="O845" s="15" t="s">
        <v>1612</v>
      </c>
      <c r="P845" s="14">
        <v>43910</v>
      </c>
    </row>
    <row r="846" spans="1:17" x14ac:dyDescent="0.3">
      <c r="A846">
        <v>855</v>
      </c>
      <c r="B846" s="10" t="s">
        <v>419</v>
      </c>
      <c r="C846" s="9" t="str">
        <f>VLOOKUP(B846,Lists!$A$2:$B$192,2,FALSE)</f>
        <v>NZL</v>
      </c>
      <c r="F846" t="str">
        <f>VLOOKUP(B846,Lists!$A$2:$C$192,3,FALSE)</f>
        <v>Pacific</v>
      </c>
      <c r="G846" t="str">
        <f>VLOOKUP(H846,Lists!$D$2:$E$40,2,FALSE)</f>
        <v>Public health measures</v>
      </c>
      <c r="H846" s="10" t="s">
        <v>24</v>
      </c>
      <c r="I846" s="10" t="s">
        <v>37</v>
      </c>
      <c r="J846" s="10" t="s">
        <v>1613</v>
      </c>
      <c r="L846" s="13">
        <v>43910</v>
      </c>
      <c r="M846" s="10" t="s">
        <v>1598</v>
      </c>
      <c r="N846" s="10" t="s">
        <v>21</v>
      </c>
      <c r="O846" s="15" t="s">
        <v>1599</v>
      </c>
      <c r="P846" s="14">
        <v>43910</v>
      </c>
    </row>
    <row r="847" spans="1:17" x14ac:dyDescent="0.3">
      <c r="A847">
        <v>856</v>
      </c>
      <c r="B847" s="10" t="s">
        <v>306</v>
      </c>
      <c r="C847" s="9" t="str">
        <f>VLOOKUP(B847,Lists!$A$2:$B$192,2,FALSE)</f>
        <v>FJI</v>
      </c>
      <c r="F847" t="str">
        <f>VLOOKUP(B847,Lists!$A$2:$C$192,3,FALSE)</f>
        <v>Pacific</v>
      </c>
      <c r="G847" t="str">
        <f>VLOOKUP(H847,Lists!$D$2:$E$40,2,FALSE)</f>
        <v>Public health measures</v>
      </c>
      <c r="H847" s="10" t="s">
        <v>24</v>
      </c>
      <c r="I847" s="10" t="s">
        <v>37</v>
      </c>
      <c r="J847" s="10" t="s">
        <v>1614</v>
      </c>
      <c r="L847" s="13">
        <v>43908</v>
      </c>
      <c r="M847" s="10" t="s">
        <v>1615</v>
      </c>
      <c r="N847" s="10" t="s">
        <v>21</v>
      </c>
      <c r="O847" s="15" t="s">
        <v>1616</v>
      </c>
      <c r="P847" s="14">
        <v>43910</v>
      </c>
    </row>
    <row r="848" spans="1:17" x14ac:dyDescent="0.3">
      <c r="A848">
        <v>857</v>
      </c>
      <c r="B848" s="10" t="s">
        <v>306</v>
      </c>
      <c r="C848" s="9" t="str">
        <f>VLOOKUP(B848,Lists!$A$2:$B$192,2,FALSE)</f>
        <v>FJI</v>
      </c>
      <c r="F848" t="str">
        <f>VLOOKUP(B848,Lists!$A$2:$C$192,3,FALSE)</f>
        <v>Pacific</v>
      </c>
      <c r="G848" t="str">
        <f>VLOOKUP(H848,Lists!$D$2:$E$40,2,FALSE)</f>
        <v>Public health measures</v>
      </c>
      <c r="H848" s="10" t="s">
        <v>18</v>
      </c>
      <c r="I848" s="10" t="s">
        <v>37</v>
      </c>
      <c r="J848" s="10" t="s">
        <v>1617</v>
      </c>
      <c r="L848" s="13">
        <v>43908</v>
      </c>
      <c r="M848" s="10" t="s">
        <v>1615</v>
      </c>
      <c r="N848" s="10" t="s">
        <v>21</v>
      </c>
      <c r="O848" s="15" t="s">
        <v>1616</v>
      </c>
      <c r="P848" s="14">
        <v>43910</v>
      </c>
    </row>
    <row r="849" spans="1:16" x14ac:dyDescent="0.3">
      <c r="A849">
        <v>858</v>
      </c>
      <c r="B849" s="10" t="s">
        <v>306</v>
      </c>
      <c r="C849" s="9" t="str">
        <f>VLOOKUP(B849,Lists!$A$2:$B$192,2,FALSE)</f>
        <v>FJI</v>
      </c>
      <c r="F849" t="str">
        <f>VLOOKUP(B849,Lists!$A$2:$C$192,3,FALSE)</f>
        <v>Pacific</v>
      </c>
      <c r="G849" t="str">
        <f>VLOOKUP(H849,Lists!$D$2:$E$40,2,FALSE)</f>
        <v>Movement restrictions</v>
      </c>
      <c r="H849" s="10" t="s">
        <v>32</v>
      </c>
      <c r="I849" s="10" t="s">
        <v>37</v>
      </c>
      <c r="J849" s="10" t="s">
        <v>1618</v>
      </c>
      <c r="L849" s="13">
        <v>43908</v>
      </c>
      <c r="M849" s="10" t="s">
        <v>1615</v>
      </c>
      <c r="N849" s="10" t="s">
        <v>21</v>
      </c>
      <c r="O849" s="15" t="s">
        <v>1616</v>
      </c>
      <c r="P849" s="14">
        <v>43910</v>
      </c>
    </row>
    <row r="850" spans="1:16" x14ac:dyDescent="0.3">
      <c r="A850">
        <v>859</v>
      </c>
      <c r="B850" s="10" t="s">
        <v>767</v>
      </c>
      <c r="C850" s="9" t="str">
        <f>VLOOKUP(B850,Lists!$A$2:$B$192,2,FALSE)</f>
        <v>AUT</v>
      </c>
      <c r="F850" t="str">
        <f>VLOOKUP(B850,Lists!$A$2:$C$192,3,FALSE)</f>
        <v>Europe</v>
      </c>
      <c r="G850" t="str">
        <f>VLOOKUP(H850,Lists!$D$2:$E$40,2,FALSE)</f>
        <v>Social distancing</v>
      </c>
      <c r="H850" s="10" t="s">
        <v>73</v>
      </c>
      <c r="I850" s="10" t="s">
        <v>37</v>
      </c>
      <c r="J850" s="10" t="s">
        <v>1619</v>
      </c>
      <c r="K850" s="10" t="s">
        <v>86</v>
      </c>
      <c r="L850" s="13">
        <v>43906</v>
      </c>
      <c r="M850" s="10" t="s">
        <v>21</v>
      </c>
      <c r="N850" s="10" t="s">
        <v>21</v>
      </c>
      <c r="O850" s="15" t="s">
        <v>770</v>
      </c>
      <c r="P850" s="14">
        <v>43910</v>
      </c>
    </row>
    <row r="851" spans="1:16" x14ac:dyDescent="0.3">
      <c r="A851">
        <v>860</v>
      </c>
      <c r="B851" s="10" t="s">
        <v>767</v>
      </c>
      <c r="C851" s="9" t="str">
        <f>VLOOKUP(B851,Lists!$A$2:$B$192,2,FALSE)</f>
        <v>AUT</v>
      </c>
      <c r="D851" s="10" t="s">
        <v>787</v>
      </c>
      <c r="F851" t="str">
        <f>VLOOKUP(B851,Lists!$A$2:$C$192,3,FALSE)</f>
        <v>Europe</v>
      </c>
      <c r="G851" t="str">
        <f>VLOOKUP(H851,Lists!$D$2:$E$40,2,FALSE)</f>
        <v>Public health measures</v>
      </c>
      <c r="H851" s="10" t="s">
        <v>24</v>
      </c>
      <c r="I851" s="10" t="s">
        <v>19</v>
      </c>
      <c r="J851" s="10" t="s">
        <v>1620</v>
      </c>
      <c r="K851" s="10" t="s">
        <v>149</v>
      </c>
      <c r="L851" s="13">
        <v>43907</v>
      </c>
      <c r="M851" s="10" t="s">
        <v>455</v>
      </c>
      <c r="N851" s="10" t="s">
        <v>21</v>
      </c>
      <c r="O851" s="15" t="s">
        <v>1621</v>
      </c>
      <c r="P851" s="14">
        <v>43910</v>
      </c>
    </row>
    <row r="852" spans="1:16" x14ac:dyDescent="0.3">
      <c r="A852">
        <v>861</v>
      </c>
      <c r="B852" s="10" t="s">
        <v>767</v>
      </c>
      <c r="C852" s="9" t="str">
        <f>VLOOKUP(B852,Lists!$A$2:$B$192,2,FALSE)</f>
        <v>AUT</v>
      </c>
      <c r="D852" s="10" t="s">
        <v>1622</v>
      </c>
      <c r="F852" t="str">
        <f>VLOOKUP(B852,Lists!$A$2:$C$192,3,FALSE)</f>
        <v>Europe</v>
      </c>
      <c r="G852" t="str">
        <f>VLOOKUP(H852,Lists!$D$2:$E$40,2,FALSE)</f>
        <v>Public health measures</v>
      </c>
      <c r="H852" s="10" t="s">
        <v>24</v>
      </c>
      <c r="I852" s="10" t="s">
        <v>19</v>
      </c>
      <c r="J852" s="10" t="s">
        <v>1623</v>
      </c>
      <c r="K852" s="10" t="s">
        <v>149</v>
      </c>
      <c r="L852" s="13">
        <v>43907</v>
      </c>
      <c r="M852" s="10" t="s">
        <v>21</v>
      </c>
      <c r="N852" s="10" t="s">
        <v>21</v>
      </c>
      <c r="O852" s="15" t="s">
        <v>1624</v>
      </c>
      <c r="P852" s="14">
        <v>43910</v>
      </c>
    </row>
    <row r="853" spans="1:16" x14ac:dyDescent="0.3">
      <c r="A853">
        <v>862</v>
      </c>
      <c r="B853" s="10" t="s">
        <v>767</v>
      </c>
      <c r="C853" s="9" t="str">
        <f>VLOOKUP(B853,Lists!$A$2:$B$192,2,FALSE)</f>
        <v>AUT</v>
      </c>
      <c r="D853" s="10" t="s">
        <v>1622</v>
      </c>
      <c r="F853" t="str">
        <f>VLOOKUP(B853,Lists!$A$2:$C$192,3,FALSE)</f>
        <v>Europe</v>
      </c>
      <c r="G853" t="str">
        <f>VLOOKUP(H853,Lists!$D$2:$E$40,2,FALSE)</f>
        <v>Public health measures</v>
      </c>
      <c r="H853" s="10" t="s">
        <v>24</v>
      </c>
      <c r="I853" s="10" t="s">
        <v>37</v>
      </c>
      <c r="J853" s="10" t="s">
        <v>1625</v>
      </c>
      <c r="K853" s="10" t="s">
        <v>149</v>
      </c>
      <c r="L853" s="13">
        <v>43907</v>
      </c>
      <c r="M853" s="10" t="s">
        <v>21</v>
      </c>
      <c r="N853" s="10" t="s">
        <v>21</v>
      </c>
      <c r="O853" s="15" t="s">
        <v>1624</v>
      </c>
      <c r="P853" s="14">
        <v>43910</v>
      </c>
    </row>
    <row r="854" spans="1:16" x14ac:dyDescent="0.3">
      <c r="A854">
        <v>863</v>
      </c>
      <c r="B854" s="10" t="s">
        <v>767</v>
      </c>
      <c r="C854" s="9" t="str">
        <f>VLOOKUP(B854,Lists!$A$2:$B$192,2,FALSE)</f>
        <v>AUT</v>
      </c>
      <c r="D854" s="10" t="s">
        <v>787</v>
      </c>
      <c r="F854" t="str">
        <f>VLOOKUP(B854,Lists!$A$2:$C$192,3,FALSE)</f>
        <v>Europe</v>
      </c>
      <c r="G854" t="str">
        <f>VLOOKUP(H854,Lists!$D$2:$E$40,2,FALSE)</f>
        <v>Lockdown</v>
      </c>
      <c r="H854" s="10" t="s">
        <v>386</v>
      </c>
      <c r="I854" s="10" t="s">
        <v>19</v>
      </c>
      <c r="J854" s="10" t="s">
        <v>1626</v>
      </c>
      <c r="K854" s="10" t="s">
        <v>605</v>
      </c>
      <c r="L854" s="13">
        <v>43909</v>
      </c>
      <c r="M854" s="10" t="s">
        <v>21</v>
      </c>
      <c r="N854" s="10" t="s">
        <v>21</v>
      </c>
      <c r="O854" s="15" t="s">
        <v>1627</v>
      </c>
      <c r="P854" s="14">
        <v>43910</v>
      </c>
    </row>
    <row r="855" spans="1:16" x14ac:dyDescent="0.3">
      <c r="A855">
        <v>864</v>
      </c>
      <c r="B855" s="10" t="s">
        <v>767</v>
      </c>
      <c r="C855" s="9" t="str">
        <f>VLOOKUP(B855,Lists!$A$2:$B$192,2,FALSE)</f>
        <v>AUT</v>
      </c>
      <c r="D855" s="10" t="s">
        <v>1628</v>
      </c>
      <c r="F855" t="str">
        <f>VLOOKUP(B855,Lists!$A$2:$C$192,3,FALSE)</f>
        <v>Europe</v>
      </c>
      <c r="G855" t="str">
        <f>VLOOKUP(H855,Lists!$D$2:$E$40,2,FALSE)</f>
        <v>Public health measures</v>
      </c>
      <c r="H855" s="10" t="s">
        <v>24</v>
      </c>
      <c r="I855" s="10" t="s">
        <v>19</v>
      </c>
      <c r="J855" s="10" t="s">
        <v>1629</v>
      </c>
      <c r="K855" s="10" t="s">
        <v>149</v>
      </c>
      <c r="M855" s="10" t="s">
        <v>21</v>
      </c>
      <c r="N855" s="10" t="s">
        <v>21</v>
      </c>
      <c r="O855" s="15" t="s">
        <v>770</v>
      </c>
      <c r="P855" s="14">
        <v>43910</v>
      </c>
    </row>
    <row r="856" spans="1:16" x14ac:dyDescent="0.3">
      <c r="A856">
        <v>865</v>
      </c>
      <c r="B856" s="10" t="s">
        <v>767</v>
      </c>
      <c r="C856" s="9" t="str">
        <f>VLOOKUP(B856,Lists!$A$2:$B$192,2,FALSE)</f>
        <v>AUT</v>
      </c>
      <c r="D856" s="10" t="s">
        <v>1630</v>
      </c>
      <c r="F856" t="str">
        <f>VLOOKUP(B856,Lists!$A$2:$C$192,3,FALSE)</f>
        <v>Europe</v>
      </c>
      <c r="G856" t="str">
        <f>VLOOKUP(H856,Lists!$D$2:$E$40,2,FALSE)</f>
        <v>Public health measures</v>
      </c>
      <c r="H856" s="10" t="s">
        <v>24</v>
      </c>
      <c r="I856" s="10" t="s">
        <v>19</v>
      </c>
      <c r="J856" s="10" t="s">
        <v>1631</v>
      </c>
      <c r="K856" s="10" t="s">
        <v>149</v>
      </c>
      <c r="M856" s="10" t="s">
        <v>21</v>
      </c>
      <c r="N856" s="10" t="s">
        <v>21</v>
      </c>
      <c r="O856" s="15" t="s">
        <v>770</v>
      </c>
      <c r="P856" s="14">
        <v>43910</v>
      </c>
    </row>
    <row r="857" spans="1:16" x14ac:dyDescent="0.3">
      <c r="A857">
        <v>866</v>
      </c>
      <c r="B857" s="10" t="s">
        <v>767</v>
      </c>
      <c r="C857" s="9" t="str">
        <f>VLOOKUP(B857,Lists!$A$2:$B$192,2,FALSE)</f>
        <v>AUT</v>
      </c>
      <c r="D857" s="10" t="s">
        <v>787</v>
      </c>
      <c r="F857" t="str">
        <f>VLOOKUP(B857,Lists!$A$2:$C$192,3,FALSE)</f>
        <v>Europe</v>
      </c>
      <c r="G857" t="str">
        <f>VLOOKUP(H857,Lists!$D$2:$E$40,2,FALSE)</f>
        <v>Social and economic measures</v>
      </c>
      <c r="H857" s="10" t="s">
        <v>101</v>
      </c>
      <c r="I857" s="10" t="s">
        <v>19</v>
      </c>
      <c r="J857" s="10" t="s">
        <v>1632</v>
      </c>
      <c r="K857" s="10" t="s">
        <v>86</v>
      </c>
      <c r="L857" s="13">
        <v>43908</v>
      </c>
      <c r="M857" s="10" t="s">
        <v>21</v>
      </c>
      <c r="N857" s="10" t="s">
        <v>21</v>
      </c>
      <c r="O857" s="15" t="s">
        <v>1633</v>
      </c>
      <c r="P857" s="14">
        <v>43910</v>
      </c>
    </row>
    <row r="858" spans="1:16" x14ac:dyDescent="0.3">
      <c r="A858">
        <v>867</v>
      </c>
      <c r="B858" s="10" t="s">
        <v>767</v>
      </c>
      <c r="C858" s="9" t="str">
        <f>VLOOKUP(B858,Lists!$A$2:$B$192,2,FALSE)</f>
        <v>AUT</v>
      </c>
      <c r="D858" s="10" t="s">
        <v>787</v>
      </c>
      <c r="F858" t="str">
        <f>VLOOKUP(B858,Lists!$A$2:$C$192,3,FALSE)</f>
        <v>Europe</v>
      </c>
      <c r="G858" t="str">
        <f>VLOOKUP(H858,Lists!$D$2:$E$40,2,FALSE)</f>
        <v>Public health measures</v>
      </c>
      <c r="H858" s="10" t="s">
        <v>415</v>
      </c>
      <c r="I858" s="10" t="s">
        <v>19</v>
      </c>
      <c r="J858" s="10" t="s">
        <v>1634</v>
      </c>
      <c r="K858" s="10" t="s">
        <v>86</v>
      </c>
      <c r="L858" s="13">
        <v>43907</v>
      </c>
      <c r="M858" s="10" t="s">
        <v>21</v>
      </c>
      <c r="N858" s="10" t="s">
        <v>21</v>
      </c>
      <c r="O858" s="15" t="s">
        <v>1635</v>
      </c>
      <c r="P858" s="14">
        <v>43910</v>
      </c>
    </row>
    <row r="859" spans="1:16" x14ac:dyDescent="0.3">
      <c r="A859">
        <v>868</v>
      </c>
      <c r="B859" s="10" t="s">
        <v>77</v>
      </c>
      <c r="C859" s="9" t="str">
        <f>VLOOKUP(B859,Lists!$A$2:$B$192,2,FALSE)</f>
        <v>ARG</v>
      </c>
      <c r="F859" t="str">
        <f>VLOOKUP(B859,Lists!$A$2:$C$192,3,FALSE)</f>
        <v>Americas</v>
      </c>
      <c r="G859" t="str">
        <f>VLOOKUP(H859,Lists!$D$2:$E$40,2,FALSE)</f>
        <v>Movement restrictions</v>
      </c>
      <c r="H859" s="10" t="s">
        <v>51</v>
      </c>
      <c r="I859" s="10" t="s">
        <v>19</v>
      </c>
      <c r="J859" s="10" t="s">
        <v>1636</v>
      </c>
      <c r="K859" s="10" t="s">
        <v>86</v>
      </c>
      <c r="L859" s="13">
        <v>43909</v>
      </c>
      <c r="M859" s="10" t="s">
        <v>1637</v>
      </c>
      <c r="N859" s="10" t="s">
        <v>21</v>
      </c>
      <c r="O859" s="15" t="s">
        <v>1638</v>
      </c>
      <c r="P859" s="14">
        <v>43910</v>
      </c>
    </row>
    <row r="860" spans="1:16" x14ac:dyDescent="0.3">
      <c r="A860">
        <v>869</v>
      </c>
      <c r="B860" s="10" t="s">
        <v>77</v>
      </c>
      <c r="C860" s="9" t="str">
        <f>VLOOKUP(B860,Lists!$A$2:$B$192,2,FALSE)</f>
        <v>ARG</v>
      </c>
      <c r="D860" s="10" t="s">
        <v>1639</v>
      </c>
      <c r="F860" t="str">
        <f>VLOOKUP(B860,Lists!$A$2:$C$192,3,FALSE)</f>
        <v>Americas</v>
      </c>
      <c r="G860" t="str">
        <f>VLOOKUP(H860,Lists!$D$2:$E$40,2,FALSE)</f>
        <v>Social distancing</v>
      </c>
      <c r="H860" s="10" t="s">
        <v>27</v>
      </c>
      <c r="I860" s="10" t="s">
        <v>19</v>
      </c>
      <c r="J860" s="10" t="s">
        <v>1640</v>
      </c>
      <c r="K860" s="10" t="s">
        <v>86</v>
      </c>
      <c r="L860" s="13">
        <v>43909</v>
      </c>
      <c r="M860" s="10" t="s">
        <v>1637</v>
      </c>
      <c r="N860" s="10" t="s">
        <v>21</v>
      </c>
      <c r="O860" s="15" t="s">
        <v>1638</v>
      </c>
      <c r="P860" s="14">
        <v>43910</v>
      </c>
    </row>
    <row r="861" spans="1:16" x14ac:dyDescent="0.3">
      <c r="A861">
        <v>870</v>
      </c>
      <c r="B861" s="10" t="s">
        <v>306</v>
      </c>
      <c r="C861" s="9" t="str">
        <f>VLOOKUP(B861,Lists!$A$2:$B$192,2,FALSE)</f>
        <v>FJI</v>
      </c>
      <c r="F861" t="str">
        <f>VLOOKUP(B861,Lists!$A$2:$C$192,3,FALSE)</f>
        <v>Pacific</v>
      </c>
      <c r="G861" t="str">
        <f>VLOOKUP(H861,Lists!$D$2:$E$40,2,FALSE)</f>
        <v>Movement restrictions</v>
      </c>
      <c r="H861" s="10" t="s">
        <v>59</v>
      </c>
      <c r="I861" s="10" t="s">
        <v>37</v>
      </c>
      <c r="J861" s="10" t="s">
        <v>1641</v>
      </c>
      <c r="L861" s="13">
        <v>43904</v>
      </c>
      <c r="M861" s="10" t="s">
        <v>1615</v>
      </c>
      <c r="N861" s="10" t="s">
        <v>21</v>
      </c>
      <c r="O861" s="15" t="s">
        <v>1616</v>
      </c>
      <c r="P861" s="14">
        <v>43910</v>
      </c>
    </row>
    <row r="862" spans="1:16" x14ac:dyDescent="0.3">
      <c r="A862">
        <v>871</v>
      </c>
      <c r="B862" s="10" t="s">
        <v>301</v>
      </c>
      <c r="C862" s="9" t="str">
        <f>VLOOKUP(B862,Lists!$A$2:$B$192,2,FALSE)</f>
        <v>VUT</v>
      </c>
      <c r="F862" t="str">
        <f>VLOOKUP(B862,Lists!$A$2:$C$192,3,FALSE)</f>
        <v>Pacific</v>
      </c>
      <c r="G862" t="str">
        <f>VLOOKUP(H862,Lists!$D$2:$E$40,2,FALSE)</f>
        <v>Public health measures</v>
      </c>
      <c r="H862" s="10" t="s">
        <v>18</v>
      </c>
      <c r="I862" s="10" t="s">
        <v>37</v>
      </c>
      <c r="J862" s="10" t="s">
        <v>1642</v>
      </c>
      <c r="L862" s="13">
        <v>43898</v>
      </c>
      <c r="M862" s="10" t="s">
        <v>1615</v>
      </c>
      <c r="N862" s="10" t="s">
        <v>21</v>
      </c>
      <c r="O862" s="15" t="s">
        <v>1643</v>
      </c>
      <c r="P862" s="14">
        <v>43910</v>
      </c>
    </row>
    <row r="863" spans="1:16" x14ac:dyDescent="0.3">
      <c r="A863">
        <v>872</v>
      </c>
      <c r="B863" s="10" t="s">
        <v>301</v>
      </c>
      <c r="C863" s="9" t="str">
        <f>VLOOKUP(B863,Lists!$A$2:$B$192,2,FALSE)</f>
        <v>VUT</v>
      </c>
      <c r="F863" t="str">
        <f>VLOOKUP(B863,Lists!$A$2:$C$192,3,FALSE)</f>
        <v>Pacific</v>
      </c>
      <c r="G863" t="str">
        <f>VLOOKUP(H863,Lists!$D$2:$E$40,2,FALSE)</f>
        <v>Public health measures</v>
      </c>
      <c r="H863" s="10" t="s">
        <v>18</v>
      </c>
      <c r="I863" s="10" t="s">
        <v>37</v>
      </c>
      <c r="J863" s="10" t="s">
        <v>1644</v>
      </c>
      <c r="L863" s="13">
        <v>43898</v>
      </c>
      <c r="M863" s="10" t="s">
        <v>1615</v>
      </c>
      <c r="N863" s="10" t="s">
        <v>21</v>
      </c>
      <c r="O863" s="15" t="s">
        <v>1643</v>
      </c>
      <c r="P863" s="14">
        <v>43910</v>
      </c>
    </row>
    <row r="864" spans="1:16" x14ac:dyDescent="0.3">
      <c r="A864">
        <v>873</v>
      </c>
      <c r="B864" s="10" t="s">
        <v>77</v>
      </c>
      <c r="C864" s="9" t="str">
        <f>VLOOKUP(B864,Lists!$A$2:$B$192,2,FALSE)</f>
        <v>ARG</v>
      </c>
      <c r="F864" t="str">
        <f>VLOOKUP(B864,Lists!$A$2:$C$192,3,FALSE)</f>
        <v>Americas</v>
      </c>
      <c r="G864" t="str">
        <f>VLOOKUP(H864,Lists!$D$2:$E$40,2,FALSE)</f>
        <v>Social distancing</v>
      </c>
      <c r="H864" s="10" t="s">
        <v>73</v>
      </c>
      <c r="I864" s="10" t="s">
        <v>19</v>
      </c>
      <c r="J864" s="10" t="s">
        <v>1645</v>
      </c>
      <c r="L864" s="13">
        <v>43906</v>
      </c>
      <c r="M864" s="10" t="s">
        <v>1646</v>
      </c>
      <c r="N864" s="10" t="s">
        <v>21</v>
      </c>
      <c r="O864" s="15" t="s">
        <v>1592</v>
      </c>
      <c r="P864" s="14">
        <v>43910</v>
      </c>
    </row>
    <row r="865" spans="1:16" x14ac:dyDescent="0.3">
      <c r="A865">
        <v>874</v>
      </c>
      <c r="B865" s="10" t="s">
        <v>1021</v>
      </c>
      <c r="C865" s="9" t="str">
        <f>VLOOKUP(B865,Lists!$A$2:$B$192,2,FALSE)</f>
        <v>IRL</v>
      </c>
      <c r="F865" t="str">
        <f>VLOOKUP(B865,Lists!$A$2:$C$192,3,FALSE)</f>
        <v>Europe</v>
      </c>
      <c r="G865" t="str">
        <f>VLOOKUP(H865,Lists!$D$2:$E$40,2,FALSE)</f>
        <v>Social distancing</v>
      </c>
      <c r="H865" s="10" t="s">
        <v>73</v>
      </c>
      <c r="I865" s="10" t="s">
        <v>19</v>
      </c>
      <c r="J865" s="10" t="s">
        <v>1647</v>
      </c>
      <c r="L865" s="13">
        <v>43906</v>
      </c>
      <c r="M865" s="10" t="s">
        <v>1648</v>
      </c>
      <c r="N865" s="10" t="s">
        <v>21</v>
      </c>
      <c r="O865" s="15" t="s">
        <v>1649</v>
      </c>
      <c r="P865" s="14">
        <v>43910</v>
      </c>
    </row>
    <row r="866" spans="1:16" x14ac:dyDescent="0.3">
      <c r="A866">
        <v>875</v>
      </c>
      <c r="B866" s="10" t="s">
        <v>77</v>
      </c>
      <c r="C866" s="9" t="str">
        <f>VLOOKUP(B866,Lists!$A$2:$B$192,2,FALSE)</f>
        <v>ARG</v>
      </c>
      <c r="F866" t="str">
        <f>VLOOKUP(B866,Lists!$A$2:$C$192,3,FALSE)</f>
        <v>Americas</v>
      </c>
      <c r="G866" t="str">
        <f>VLOOKUP(H866,Lists!$D$2:$E$40,2,FALSE)</f>
        <v>Social and economic measures</v>
      </c>
      <c r="H866" s="10" t="s">
        <v>101</v>
      </c>
      <c r="I866" s="10" t="s">
        <v>19</v>
      </c>
      <c r="J866" s="10" t="s">
        <v>1650</v>
      </c>
      <c r="K866" s="10" t="s">
        <v>86</v>
      </c>
      <c r="L866" s="13">
        <v>43906</v>
      </c>
      <c r="M866" s="10" t="s">
        <v>1646</v>
      </c>
      <c r="N866" s="10" t="s">
        <v>21</v>
      </c>
      <c r="O866" s="15" t="s">
        <v>1592</v>
      </c>
      <c r="P866" s="14">
        <v>43910</v>
      </c>
    </row>
    <row r="867" spans="1:16" x14ac:dyDescent="0.3">
      <c r="A867">
        <v>876</v>
      </c>
      <c r="B867" s="10" t="s">
        <v>77</v>
      </c>
      <c r="C867" s="9" t="str">
        <f>VLOOKUP(B867,Lists!$A$2:$B$192,2,FALSE)</f>
        <v>ARG</v>
      </c>
      <c r="F867" t="str">
        <f>VLOOKUP(B867,Lists!$A$2:$C$192,3,FALSE)</f>
        <v>Americas</v>
      </c>
      <c r="G867" t="str">
        <f>VLOOKUP(H867,Lists!$D$2:$E$40,2,FALSE)</f>
        <v>Social and economic measures</v>
      </c>
      <c r="H867" s="10" t="s">
        <v>101</v>
      </c>
      <c r="I867" s="10" t="s">
        <v>19</v>
      </c>
      <c r="J867" s="10" t="s">
        <v>1651</v>
      </c>
      <c r="K867" s="10" t="s">
        <v>86</v>
      </c>
      <c r="L867" s="13">
        <v>43907</v>
      </c>
      <c r="M867" s="10" t="s">
        <v>1646</v>
      </c>
      <c r="N867" s="10" t="s">
        <v>21</v>
      </c>
      <c r="O867" s="15" t="s">
        <v>1592</v>
      </c>
      <c r="P867" s="14">
        <v>43910</v>
      </c>
    </row>
    <row r="868" spans="1:16" x14ac:dyDescent="0.3">
      <c r="A868">
        <v>877</v>
      </c>
      <c r="B868" s="10" t="s">
        <v>77</v>
      </c>
      <c r="C868" s="9" t="str">
        <f>VLOOKUP(B868,Lists!$A$2:$B$192,2,FALSE)</f>
        <v>ARG</v>
      </c>
      <c r="F868" t="str">
        <f>VLOOKUP(B868,Lists!$A$2:$C$192,3,FALSE)</f>
        <v>Americas</v>
      </c>
      <c r="G868" t="str">
        <f>VLOOKUP(H868,Lists!$D$2:$E$40,2,FALSE)</f>
        <v>Public health measures</v>
      </c>
      <c r="H868" s="10" t="s">
        <v>55</v>
      </c>
      <c r="I868" s="10" t="s">
        <v>19</v>
      </c>
      <c r="J868" s="10" t="s">
        <v>1652</v>
      </c>
      <c r="K868" s="10" t="s">
        <v>86</v>
      </c>
      <c r="L868" s="13">
        <v>43908</v>
      </c>
      <c r="M868" s="10" t="s">
        <v>1646</v>
      </c>
      <c r="N868" s="10" t="s">
        <v>21</v>
      </c>
      <c r="O868" s="15" t="s">
        <v>1592</v>
      </c>
      <c r="P868" s="14">
        <v>43910</v>
      </c>
    </row>
    <row r="869" spans="1:16" x14ac:dyDescent="0.3">
      <c r="A869">
        <v>878</v>
      </c>
      <c r="B869" s="10" t="s">
        <v>77</v>
      </c>
      <c r="C869" s="9" t="str">
        <f>VLOOKUP(B869,Lists!$A$2:$B$192,2,FALSE)</f>
        <v>ARG</v>
      </c>
      <c r="F869" t="str">
        <f>VLOOKUP(B869,Lists!$A$2:$C$192,3,FALSE)</f>
        <v>Americas</v>
      </c>
      <c r="G869" t="str">
        <f>VLOOKUP(H869,Lists!$D$2:$E$40,2,FALSE)</f>
        <v>Lockdown</v>
      </c>
      <c r="H869" s="10" t="s">
        <v>386</v>
      </c>
      <c r="I869" s="10" t="s">
        <v>19</v>
      </c>
      <c r="J869" s="10" t="s">
        <v>1653</v>
      </c>
      <c r="K869" s="10" t="s">
        <v>86</v>
      </c>
      <c r="L869" s="13">
        <v>43909</v>
      </c>
      <c r="M869" s="10" t="s">
        <v>1646</v>
      </c>
      <c r="N869" s="10" t="s">
        <v>21</v>
      </c>
      <c r="O869" s="15" t="s">
        <v>1592</v>
      </c>
      <c r="P869" s="14">
        <v>43910</v>
      </c>
    </row>
    <row r="870" spans="1:16" x14ac:dyDescent="0.3">
      <c r="A870">
        <v>879</v>
      </c>
      <c r="B870" s="10" t="s">
        <v>77</v>
      </c>
      <c r="C870" s="9" t="str">
        <f>VLOOKUP(B870,Lists!$A$2:$B$192,2,FALSE)</f>
        <v>ARG</v>
      </c>
      <c r="F870" t="str">
        <f>VLOOKUP(B870,Lists!$A$2:$C$192,3,FALSE)</f>
        <v>Americas</v>
      </c>
      <c r="G870" t="str">
        <f>VLOOKUP(H870,Lists!$D$2:$E$40,2,FALSE)</f>
        <v>Public health measures</v>
      </c>
      <c r="H870" s="10" t="s">
        <v>25</v>
      </c>
      <c r="I870" s="10" t="s">
        <v>19</v>
      </c>
      <c r="J870" s="10" t="s">
        <v>1655</v>
      </c>
      <c r="K870" s="10" t="s">
        <v>86</v>
      </c>
      <c r="L870" s="13">
        <v>43878</v>
      </c>
      <c r="M870" s="10" t="s">
        <v>1646</v>
      </c>
      <c r="N870" s="10" t="s">
        <v>21</v>
      </c>
      <c r="O870" s="15" t="s">
        <v>1592</v>
      </c>
      <c r="P870" s="14">
        <v>43910</v>
      </c>
    </row>
    <row r="871" spans="1:16" x14ac:dyDescent="0.3">
      <c r="A871">
        <v>880</v>
      </c>
      <c r="B871" s="10" t="s">
        <v>306</v>
      </c>
      <c r="C871" s="9" t="str">
        <f>VLOOKUP(B871,Lists!$A$2:$B$192,2,FALSE)</f>
        <v>FJI</v>
      </c>
      <c r="D871" s="10" t="s">
        <v>1656</v>
      </c>
      <c r="F871" t="str">
        <f>VLOOKUP(B871,Lists!$A$2:$C$192,3,FALSE)</f>
        <v>Pacific</v>
      </c>
      <c r="G871" t="str">
        <f>VLOOKUP(H871,Lists!$D$2:$E$40,2,FALSE)</f>
        <v>Lockdown</v>
      </c>
      <c r="H871" s="10" t="s">
        <v>386</v>
      </c>
      <c r="I871" s="10" t="s">
        <v>37</v>
      </c>
      <c r="J871" s="10" t="s">
        <v>1657</v>
      </c>
      <c r="L871" s="13">
        <v>43909</v>
      </c>
      <c r="M871" s="10" t="s">
        <v>1658</v>
      </c>
      <c r="N871" s="10" t="s">
        <v>30</v>
      </c>
      <c r="O871" s="15" t="s">
        <v>1659</v>
      </c>
      <c r="P871" s="14">
        <v>43910</v>
      </c>
    </row>
    <row r="872" spans="1:16" x14ac:dyDescent="0.3">
      <c r="A872">
        <v>881</v>
      </c>
      <c r="B872" s="10" t="s">
        <v>306</v>
      </c>
      <c r="C872" s="9" t="str">
        <f>VLOOKUP(B872,Lists!$A$2:$B$192,2,FALSE)</f>
        <v>FJI</v>
      </c>
      <c r="F872" t="str">
        <f>VLOOKUP(B872,Lists!$A$2:$C$192,3,FALSE)</f>
        <v>Pacific</v>
      </c>
      <c r="G872" t="str">
        <f>VLOOKUP(H872,Lists!$D$2:$E$40,2,FALSE)</f>
        <v>Social distancing</v>
      </c>
      <c r="H872" s="10" t="s">
        <v>27</v>
      </c>
      <c r="I872" s="10" t="s">
        <v>19</v>
      </c>
      <c r="J872" s="10" t="s">
        <v>1660</v>
      </c>
      <c r="L872" s="13">
        <v>43909</v>
      </c>
      <c r="M872" s="10" t="s">
        <v>1658</v>
      </c>
      <c r="N872" s="10" t="s">
        <v>30</v>
      </c>
      <c r="O872" s="15" t="s">
        <v>1659</v>
      </c>
      <c r="P872" s="14">
        <v>43910</v>
      </c>
    </row>
    <row r="873" spans="1:16" x14ac:dyDescent="0.3">
      <c r="A873">
        <v>882</v>
      </c>
      <c r="B873" s="10" t="s">
        <v>306</v>
      </c>
      <c r="C873" s="9" t="str">
        <f>VLOOKUP(B873,Lists!$A$2:$B$192,2,FALSE)</f>
        <v>FJI</v>
      </c>
      <c r="F873" t="str">
        <f>VLOOKUP(B873,Lists!$A$2:$C$192,3,FALSE)</f>
        <v>Pacific</v>
      </c>
      <c r="G873" t="str">
        <f>VLOOKUP(H873,Lists!$D$2:$E$40,2,FALSE)</f>
        <v>Public health measures</v>
      </c>
      <c r="H873" s="10" t="s">
        <v>24</v>
      </c>
      <c r="I873" s="10" t="s">
        <v>37</v>
      </c>
      <c r="J873" s="10" t="s">
        <v>1661</v>
      </c>
      <c r="L873" s="13">
        <v>43909</v>
      </c>
      <c r="M873" s="10" t="s">
        <v>1658</v>
      </c>
      <c r="N873" s="10" t="s">
        <v>30</v>
      </c>
      <c r="O873" s="15" t="s">
        <v>1659</v>
      </c>
      <c r="P873" s="14">
        <v>43910</v>
      </c>
    </row>
    <row r="874" spans="1:16" x14ac:dyDescent="0.3">
      <c r="A874">
        <v>883</v>
      </c>
      <c r="B874" s="10" t="s">
        <v>492</v>
      </c>
      <c r="C874" s="9" t="str">
        <f>VLOOKUP(B874,Lists!$A$2:$B$192,2,FALSE)</f>
        <v>WSM</v>
      </c>
      <c r="F874" t="str">
        <f>VLOOKUP(B874,Lists!$A$2:$C$192,3,FALSE)</f>
        <v>Pacific</v>
      </c>
      <c r="G874" t="str">
        <f>VLOOKUP(H874,Lists!$D$2:$E$40,2,FALSE)</f>
        <v>Social and economic measures</v>
      </c>
      <c r="H874" s="10" t="s">
        <v>26</v>
      </c>
      <c r="I874" s="10" t="s">
        <v>19</v>
      </c>
      <c r="J874" s="10" t="s">
        <v>1662</v>
      </c>
      <c r="L874" s="13">
        <v>43910</v>
      </c>
      <c r="M874" s="10" t="s">
        <v>1663</v>
      </c>
      <c r="N874" s="10" t="s">
        <v>21</v>
      </c>
      <c r="O874" s="15" t="s">
        <v>1664</v>
      </c>
      <c r="P874" s="14">
        <v>43910</v>
      </c>
    </row>
    <row r="875" spans="1:16" x14ac:dyDescent="0.3">
      <c r="A875">
        <v>884</v>
      </c>
      <c r="B875" s="10" t="s">
        <v>492</v>
      </c>
      <c r="C875" s="9" t="str">
        <f>VLOOKUP(B875,Lists!$A$2:$B$192,2,FALSE)</f>
        <v>WSM</v>
      </c>
      <c r="F875" t="str">
        <f>VLOOKUP(B875,Lists!$A$2:$C$192,3,FALSE)</f>
        <v>Pacific</v>
      </c>
      <c r="G875" t="str">
        <f>VLOOKUP(H875,Lists!$D$2:$E$40,2,FALSE)</f>
        <v>Social distancing</v>
      </c>
      <c r="H875" s="10" t="s">
        <v>27</v>
      </c>
      <c r="I875" s="10" t="s">
        <v>19</v>
      </c>
      <c r="J875" s="10" t="s">
        <v>1665</v>
      </c>
      <c r="L875" s="13">
        <v>43910</v>
      </c>
      <c r="M875" s="10" t="s">
        <v>1663</v>
      </c>
      <c r="N875" s="10" t="s">
        <v>21</v>
      </c>
      <c r="O875" s="15" t="s">
        <v>1664</v>
      </c>
      <c r="P875" s="14">
        <v>43910</v>
      </c>
    </row>
    <row r="876" spans="1:16" x14ac:dyDescent="0.3">
      <c r="A876">
        <v>885</v>
      </c>
      <c r="B876" s="10" t="s">
        <v>791</v>
      </c>
      <c r="C876" s="9" t="str">
        <f>VLOOKUP(B876,Lists!$A$2:$B$192,2,FALSE)</f>
        <v>NLD</v>
      </c>
      <c r="F876" t="str">
        <f>VLOOKUP(B876,Lists!$A$2:$C$192,3,FALSE)</f>
        <v>Europe</v>
      </c>
      <c r="G876" t="str">
        <f>VLOOKUP(H876,Lists!$D$2:$E$40,2,FALSE)</f>
        <v>Social distancing</v>
      </c>
      <c r="H876" s="10" t="s">
        <v>73</v>
      </c>
      <c r="I876" s="10" t="s">
        <v>19</v>
      </c>
      <c r="J876" s="10" t="s">
        <v>1666</v>
      </c>
      <c r="L876" s="13">
        <v>43905</v>
      </c>
      <c r="M876" s="10" t="s">
        <v>1667</v>
      </c>
      <c r="N876" s="10" t="s">
        <v>21</v>
      </c>
      <c r="O876" s="15" t="s">
        <v>1668</v>
      </c>
      <c r="P876" s="14">
        <v>43910</v>
      </c>
    </row>
    <row r="877" spans="1:16" x14ac:dyDescent="0.3">
      <c r="A877">
        <v>886</v>
      </c>
      <c r="B877" s="10" t="s">
        <v>791</v>
      </c>
      <c r="C877" s="9" t="str">
        <f>VLOOKUP(B877,Lists!$A$2:$B$192,2,FALSE)</f>
        <v>NLD</v>
      </c>
      <c r="F877" t="str">
        <f>VLOOKUP(B877,Lists!$A$2:$C$192,3,FALSE)</f>
        <v>Europe</v>
      </c>
      <c r="G877" t="str">
        <f>VLOOKUP(H877,Lists!$D$2:$E$40,2,FALSE)</f>
        <v>Public health measures</v>
      </c>
      <c r="H877" s="10" t="s">
        <v>267</v>
      </c>
      <c r="I877" s="10" t="s">
        <v>19</v>
      </c>
      <c r="J877" s="10" t="s">
        <v>1669</v>
      </c>
      <c r="L877" s="13">
        <v>43905</v>
      </c>
      <c r="M877" s="10" t="s">
        <v>1670</v>
      </c>
      <c r="N877" s="10" t="s">
        <v>21</v>
      </c>
      <c r="O877" s="15" t="s">
        <v>1668</v>
      </c>
      <c r="P877" s="14">
        <v>43910</v>
      </c>
    </row>
    <row r="878" spans="1:16" x14ac:dyDescent="0.3">
      <c r="A878">
        <v>887</v>
      </c>
      <c r="B878" s="10" t="s">
        <v>791</v>
      </c>
      <c r="C878" s="9" t="str">
        <f>VLOOKUP(B878,Lists!$A$2:$B$192,2,FALSE)</f>
        <v>NLD</v>
      </c>
      <c r="F878" t="str">
        <f>VLOOKUP(B878,Lists!$A$2:$C$192,3,FALSE)</f>
        <v>Europe</v>
      </c>
      <c r="G878" t="str">
        <f>VLOOKUP(H878,Lists!$D$2:$E$40,2,FALSE)</f>
        <v>Social and economic measures</v>
      </c>
      <c r="H878" s="10" t="s">
        <v>101</v>
      </c>
      <c r="I878" s="10" t="s">
        <v>37</v>
      </c>
      <c r="J878" s="10" t="s">
        <v>1671</v>
      </c>
      <c r="L878" s="13">
        <v>43906</v>
      </c>
      <c r="M878" s="10" t="s">
        <v>1672</v>
      </c>
      <c r="N878" s="10" t="s">
        <v>21</v>
      </c>
      <c r="O878" s="15" t="s">
        <v>1673</v>
      </c>
      <c r="P878" s="14">
        <v>43910</v>
      </c>
    </row>
    <row r="879" spans="1:16" x14ac:dyDescent="0.3">
      <c r="A879">
        <v>888</v>
      </c>
      <c r="B879" s="10" t="s">
        <v>492</v>
      </c>
      <c r="C879" s="9" t="str">
        <f>VLOOKUP(B879,Lists!$A$2:$B$192,2,FALSE)</f>
        <v>WSM</v>
      </c>
      <c r="F879" t="str">
        <f>VLOOKUP(B879,Lists!$A$2:$C$192,3,FALSE)</f>
        <v>Pacific</v>
      </c>
      <c r="G879" t="str">
        <f>VLOOKUP(H879,Lists!$D$2:$E$40,2,FALSE)</f>
        <v>Lockdown</v>
      </c>
      <c r="H879" s="10" t="s">
        <v>386</v>
      </c>
      <c r="I879" s="10" t="s">
        <v>37</v>
      </c>
      <c r="J879" s="10" t="s">
        <v>1674</v>
      </c>
      <c r="L879" s="13">
        <v>43910</v>
      </c>
      <c r="M879" s="10" t="s">
        <v>1663</v>
      </c>
      <c r="N879" s="10" t="s">
        <v>21</v>
      </c>
      <c r="O879" s="15" t="s">
        <v>1664</v>
      </c>
      <c r="P879" s="14">
        <v>43910</v>
      </c>
    </row>
    <row r="880" spans="1:16" x14ac:dyDescent="0.3">
      <c r="A880">
        <v>889</v>
      </c>
      <c r="B880" s="10" t="s">
        <v>492</v>
      </c>
      <c r="C880" s="9" t="str">
        <f>VLOOKUP(B880,Lists!$A$2:$B$192,2,FALSE)</f>
        <v>WSM</v>
      </c>
      <c r="F880" t="str">
        <f>VLOOKUP(B880,Lists!$A$2:$C$192,3,FALSE)</f>
        <v>Pacific</v>
      </c>
      <c r="G880" t="str">
        <f>VLOOKUP(H880,Lists!$D$2:$E$40,2,FALSE)</f>
        <v>Social distancing</v>
      </c>
      <c r="H880" s="10" t="s">
        <v>42</v>
      </c>
      <c r="I880" s="10" t="s">
        <v>19</v>
      </c>
      <c r="J880" s="10" t="s">
        <v>1675</v>
      </c>
      <c r="L880" s="13">
        <v>43910</v>
      </c>
      <c r="M880" s="10" t="s">
        <v>1663</v>
      </c>
      <c r="N880" s="10" t="s">
        <v>21</v>
      </c>
      <c r="O880" s="15" t="s">
        <v>1664</v>
      </c>
      <c r="P880" s="14">
        <v>43910</v>
      </c>
    </row>
    <row r="881" spans="1:17" s="8" customFormat="1" x14ac:dyDescent="0.3">
      <c r="A881" s="8">
        <v>890</v>
      </c>
      <c r="B881" s="12" t="s">
        <v>791</v>
      </c>
      <c r="C881" s="9" t="str">
        <f>VLOOKUP(B881,Lists!$A$2:$B$192,2,FALSE)</f>
        <v>NLD</v>
      </c>
      <c r="D881" s="12"/>
      <c r="F881" t="str">
        <f>VLOOKUP(B881,Lists!$A$2:$C$192,3,FALSE)</f>
        <v>Europe</v>
      </c>
      <c r="G881" t="str">
        <f>VLOOKUP(H881,Lists!$D$2:$E$40,2,FALSE)</f>
        <v>Social and economic measures</v>
      </c>
      <c r="H881" s="12" t="s">
        <v>101</v>
      </c>
      <c r="I881" s="12" t="s">
        <v>37</v>
      </c>
      <c r="J881" s="12" t="s">
        <v>1676</v>
      </c>
      <c r="K881" s="12"/>
      <c r="L881" s="21"/>
      <c r="M881" s="12" t="s">
        <v>1677</v>
      </c>
      <c r="N881" s="12" t="s">
        <v>21</v>
      </c>
      <c r="O881" s="22" t="s">
        <v>1678</v>
      </c>
      <c r="P881" s="23">
        <v>43910</v>
      </c>
      <c r="Q881" s="12"/>
    </row>
    <row r="882" spans="1:17" x14ac:dyDescent="0.3">
      <c r="A882">
        <v>891</v>
      </c>
      <c r="B882" s="10" t="s">
        <v>492</v>
      </c>
      <c r="C882" s="9" t="str">
        <f>VLOOKUP(B882,Lists!$A$2:$B$192,2,FALSE)</f>
        <v>WSM</v>
      </c>
      <c r="F882" t="str">
        <f>VLOOKUP(B882,Lists!$A$2:$C$192,3,FALSE)</f>
        <v>Pacific</v>
      </c>
      <c r="G882" t="str">
        <f>VLOOKUP(H882,Lists!$D$2:$E$40,2,FALSE)</f>
        <v>Social distancing</v>
      </c>
      <c r="H882" s="10" t="s">
        <v>73</v>
      </c>
      <c r="I882" s="10" t="s">
        <v>19</v>
      </c>
      <c r="J882" s="10" t="s">
        <v>1679</v>
      </c>
      <c r="L882" s="13">
        <v>43910</v>
      </c>
      <c r="M882" s="10" t="s">
        <v>1663</v>
      </c>
      <c r="N882" s="10" t="s">
        <v>21</v>
      </c>
      <c r="O882" s="15" t="s">
        <v>1664</v>
      </c>
      <c r="P882" s="14">
        <v>43910</v>
      </c>
    </row>
    <row r="883" spans="1:17" x14ac:dyDescent="0.3">
      <c r="A883">
        <v>893</v>
      </c>
      <c r="B883" s="10" t="s">
        <v>767</v>
      </c>
      <c r="C883" s="9" t="str">
        <f>VLOOKUP(B883,Lists!$A$2:$B$192,2,FALSE)</f>
        <v>AUT</v>
      </c>
      <c r="D883" s="10" t="s">
        <v>787</v>
      </c>
      <c r="F883" t="str">
        <f>VLOOKUP(B883,Lists!$A$2:$C$192,3,FALSE)</f>
        <v>Europe</v>
      </c>
      <c r="G883" t="str">
        <f>VLOOKUP(H883,Lists!$D$2:$E$40,2,FALSE)</f>
        <v>Movement restrictions</v>
      </c>
      <c r="H883" s="10" t="s">
        <v>71</v>
      </c>
      <c r="I883" s="10" t="s">
        <v>19</v>
      </c>
      <c r="J883" s="10" t="s">
        <v>1680</v>
      </c>
      <c r="K883" s="10" t="s">
        <v>605</v>
      </c>
      <c r="L883" s="13">
        <v>43909</v>
      </c>
      <c r="M883" s="10" t="s">
        <v>21</v>
      </c>
      <c r="N883" s="10" t="s">
        <v>21</v>
      </c>
      <c r="O883" s="15" t="s">
        <v>1627</v>
      </c>
      <c r="P883" s="14">
        <v>43910</v>
      </c>
    </row>
    <row r="884" spans="1:17" x14ac:dyDescent="0.3">
      <c r="A884">
        <v>894</v>
      </c>
      <c r="B884" s="10" t="s">
        <v>215</v>
      </c>
      <c r="C884" s="9" t="str">
        <f>VLOOKUP(B884,Lists!$A$2:$B$192,2,FALSE)</f>
        <v>BEL</v>
      </c>
      <c r="F884" t="str">
        <f>VLOOKUP(B884,Lists!$A$2:$C$192,3,FALSE)</f>
        <v>Europe</v>
      </c>
      <c r="G884" t="str">
        <f>VLOOKUP(H884,Lists!$D$2:$E$40,2,FALSE)</f>
        <v>Lockdown</v>
      </c>
      <c r="H884" s="10" t="s">
        <v>386</v>
      </c>
      <c r="I884" s="10" t="s">
        <v>19</v>
      </c>
      <c r="J884" s="10" t="s">
        <v>1681</v>
      </c>
      <c r="K884" s="10" t="s">
        <v>149</v>
      </c>
      <c r="L884" s="13">
        <v>43908</v>
      </c>
      <c r="M884" s="10" t="s">
        <v>21</v>
      </c>
      <c r="N884" s="10" t="s">
        <v>21</v>
      </c>
      <c r="O884" s="15" t="s">
        <v>1682</v>
      </c>
      <c r="P884" s="14">
        <v>43910</v>
      </c>
      <c r="Q884" s="15" t="s">
        <v>1683</v>
      </c>
    </row>
    <row r="885" spans="1:17" x14ac:dyDescent="0.3">
      <c r="A885">
        <v>895</v>
      </c>
      <c r="B885" s="10" t="s">
        <v>215</v>
      </c>
      <c r="C885" s="9" t="str">
        <f>VLOOKUP(B885,Lists!$A$2:$B$192,2,FALSE)</f>
        <v>BEL</v>
      </c>
      <c r="F885" t="str">
        <f>VLOOKUP(B885,Lists!$A$2:$C$192,3,FALSE)</f>
        <v>Europe</v>
      </c>
      <c r="G885" t="str">
        <f>VLOOKUP(H885,Lists!$D$2:$E$40,2,FALSE)</f>
        <v>Public health measures</v>
      </c>
      <c r="H885" s="10" t="s">
        <v>267</v>
      </c>
      <c r="I885" s="10" t="s">
        <v>19</v>
      </c>
      <c r="J885" s="10" t="s">
        <v>1684</v>
      </c>
      <c r="K885" s="10" t="s">
        <v>149</v>
      </c>
      <c r="L885" s="13">
        <v>43908</v>
      </c>
      <c r="M885" s="10" t="s">
        <v>21</v>
      </c>
      <c r="N885" s="10" t="s">
        <v>21</v>
      </c>
      <c r="O885" s="15" t="s">
        <v>1682</v>
      </c>
      <c r="P885" s="14">
        <v>43910</v>
      </c>
    </row>
    <row r="886" spans="1:17" x14ac:dyDescent="0.3">
      <c r="A886">
        <v>896</v>
      </c>
      <c r="B886" s="10" t="s">
        <v>215</v>
      </c>
      <c r="C886" s="9" t="str">
        <f>VLOOKUP(B886,Lists!$A$2:$B$192,2,FALSE)</f>
        <v>BEL</v>
      </c>
      <c r="F886" t="str">
        <f>VLOOKUP(B886,Lists!$A$2:$C$192,3,FALSE)</f>
        <v>Europe</v>
      </c>
      <c r="G886" t="str">
        <f>VLOOKUP(H886,Lists!$D$2:$E$40,2,FALSE)</f>
        <v>Movement restrictions</v>
      </c>
      <c r="H886" s="10" t="s">
        <v>51</v>
      </c>
      <c r="I886" s="10" t="s">
        <v>19</v>
      </c>
      <c r="J886" s="10" t="s">
        <v>1685</v>
      </c>
      <c r="K886" s="10" t="s">
        <v>86</v>
      </c>
      <c r="L886" s="13">
        <v>43908</v>
      </c>
      <c r="M886" s="10" t="s">
        <v>21</v>
      </c>
      <c r="N886" s="10" t="s">
        <v>21</v>
      </c>
      <c r="O886" s="15" t="s">
        <v>1682</v>
      </c>
      <c r="P886" s="14">
        <v>43910</v>
      </c>
    </row>
    <row r="887" spans="1:17" x14ac:dyDescent="0.3">
      <c r="A887">
        <v>897</v>
      </c>
      <c r="B887" s="10" t="s">
        <v>215</v>
      </c>
      <c r="C887" s="9" t="str">
        <f>VLOOKUP(B887,Lists!$A$2:$B$192,2,FALSE)</f>
        <v>BEL</v>
      </c>
      <c r="F887" t="str">
        <f>VLOOKUP(B887,Lists!$A$2:$C$192,3,FALSE)</f>
        <v>Europe</v>
      </c>
      <c r="G887" t="str">
        <f>VLOOKUP(H887,Lists!$D$2:$E$40,2,FALSE)</f>
        <v>Public health measures</v>
      </c>
      <c r="H887" s="10" t="s">
        <v>55</v>
      </c>
      <c r="I887" s="10" t="s">
        <v>19</v>
      </c>
      <c r="J887" s="10" t="s">
        <v>1686</v>
      </c>
      <c r="K887" s="10" t="s">
        <v>86</v>
      </c>
      <c r="L887" s="13">
        <v>43902</v>
      </c>
      <c r="M887" s="10" t="s">
        <v>21</v>
      </c>
      <c r="N887" s="10" t="s">
        <v>21</v>
      </c>
      <c r="O887" s="15" t="s">
        <v>1687</v>
      </c>
      <c r="P887" s="14">
        <v>43910</v>
      </c>
      <c r="Q887" s="15" t="s">
        <v>1688</v>
      </c>
    </row>
    <row r="888" spans="1:17" x14ac:dyDescent="0.3">
      <c r="A888">
        <v>898</v>
      </c>
      <c r="B888" s="10" t="s">
        <v>215</v>
      </c>
      <c r="C888" s="9" t="str">
        <f>VLOOKUP(B888,Lists!$A$2:$B$192,2,FALSE)</f>
        <v>BEL</v>
      </c>
      <c r="F888" t="str">
        <f>VLOOKUP(B888,Lists!$A$2:$C$192,3,FALSE)</f>
        <v>Europe</v>
      </c>
      <c r="G888" t="str">
        <f>VLOOKUP(H888,Lists!$D$2:$E$40,2,FALSE)</f>
        <v>Public health measures</v>
      </c>
      <c r="H888" s="10" t="s">
        <v>55</v>
      </c>
      <c r="I888" s="10" t="s">
        <v>19</v>
      </c>
      <c r="J888" s="10" t="s">
        <v>1689</v>
      </c>
      <c r="K888" s="10" t="s">
        <v>86</v>
      </c>
      <c r="L888" s="13">
        <v>43910</v>
      </c>
      <c r="M888" s="10" t="s">
        <v>21</v>
      </c>
      <c r="N888" s="10" t="s">
        <v>21</v>
      </c>
      <c r="O888" s="15" t="s">
        <v>1690</v>
      </c>
      <c r="P888" s="14">
        <v>43910</v>
      </c>
    </row>
    <row r="889" spans="1:17" x14ac:dyDescent="0.3">
      <c r="A889">
        <v>899</v>
      </c>
      <c r="B889" s="10" t="s">
        <v>64</v>
      </c>
      <c r="C889" s="9" t="str">
        <f>VLOOKUP(B889,Lists!$A$2:$B$192,2,FALSE)</f>
        <v>BIH</v>
      </c>
      <c r="F889" t="str">
        <f>VLOOKUP(B889,Lists!$A$2:$C$192,3,FALSE)</f>
        <v>Europe</v>
      </c>
      <c r="G889" t="str">
        <f>VLOOKUP(H889,Lists!$D$2:$E$40,2,FALSE)</f>
        <v>Public health measures</v>
      </c>
      <c r="H889" s="10" t="s">
        <v>267</v>
      </c>
      <c r="I889" s="10" t="s">
        <v>19</v>
      </c>
      <c r="J889" s="10" t="s">
        <v>1691</v>
      </c>
      <c r="K889" s="10" t="s">
        <v>86</v>
      </c>
      <c r="L889" s="13">
        <v>43902</v>
      </c>
      <c r="M889" s="10" t="s">
        <v>21</v>
      </c>
      <c r="N889" s="10" t="s">
        <v>21</v>
      </c>
      <c r="O889" s="15" t="s">
        <v>1692</v>
      </c>
      <c r="P889" s="14">
        <v>43910</v>
      </c>
    </row>
    <row r="890" spans="1:17" x14ac:dyDescent="0.3">
      <c r="A890">
        <v>900</v>
      </c>
      <c r="B890" s="10" t="s">
        <v>64</v>
      </c>
      <c r="C890" s="9" t="str">
        <f>VLOOKUP(B890,Lists!$A$2:$B$192,2,FALSE)</f>
        <v>BIH</v>
      </c>
      <c r="F890" t="str">
        <f>VLOOKUP(B890,Lists!$A$2:$C$192,3,FALSE)</f>
        <v>Europe</v>
      </c>
      <c r="G890" t="str">
        <f>VLOOKUP(H890,Lists!$D$2:$E$40,2,FALSE)</f>
        <v>Movement restrictions</v>
      </c>
      <c r="H890" s="10" t="s">
        <v>71</v>
      </c>
      <c r="I890" s="10" t="s">
        <v>19</v>
      </c>
      <c r="J890" s="10" t="s">
        <v>1693</v>
      </c>
      <c r="K890" s="10" t="s">
        <v>86</v>
      </c>
      <c r="L890" s="13">
        <v>43905</v>
      </c>
      <c r="M890" s="10" t="s">
        <v>21</v>
      </c>
      <c r="N890" s="10" t="s">
        <v>21</v>
      </c>
      <c r="O890" s="15" t="s">
        <v>1694</v>
      </c>
      <c r="P890" s="14">
        <v>43910</v>
      </c>
      <c r="Q890" s="10" t="s">
        <v>1695</v>
      </c>
    </row>
    <row r="891" spans="1:17" x14ac:dyDescent="0.3">
      <c r="A891">
        <v>901</v>
      </c>
      <c r="B891" s="10" t="s">
        <v>64</v>
      </c>
      <c r="C891" s="9" t="str">
        <f>VLOOKUP(B891,Lists!$A$2:$B$192,2,FALSE)</f>
        <v>BIH</v>
      </c>
      <c r="F891" t="str">
        <f>VLOOKUP(B891,Lists!$A$2:$C$192,3,FALSE)</f>
        <v>Europe</v>
      </c>
      <c r="G891" t="str">
        <f>VLOOKUP(H891,Lists!$D$2:$E$40,2,FALSE)</f>
        <v>Social and economic measures</v>
      </c>
      <c r="H891" s="10" t="s">
        <v>101</v>
      </c>
      <c r="I891" s="10" t="s">
        <v>19</v>
      </c>
      <c r="J891" s="10" t="s">
        <v>1696</v>
      </c>
      <c r="K891" s="10" t="s">
        <v>86</v>
      </c>
      <c r="L891" s="13">
        <v>43909</v>
      </c>
      <c r="M891" s="10" t="s">
        <v>21</v>
      </c>
      <c r="N891" s="10" t="s">
        <v>21</v>
      </c>
      <c r="O891" s="15" t="s">
        <v>1697</v>
      </c>
      <c r="P891" s="14">
        <v>43910</v>
      </c>
      <c r="Q891" s="15" t="s">
        <v>1698</v>
      </c>
    </row>
    <row r="892" spans="1:17" x14ac:dyDescent="0.3">
      <c r="A892">
        <v>902</v>
      </c>
      <c r="B892" s="10" t="s">
        <v>64</v>
      </c>
      <c r="C892" s="9" t="str">
        <f>VLOOKUP(B892,Lists!$A$2:$B$192,2,FALSE)</f>
        <v>BIH</v>
      </c>
      <c r="F892" t="str">
        <f>VLOOKUP(B892,Lists!$A$2:$C$192,3,FALSE)</f>
        <v>Europe</v>
      </c>
      <c r="G892" t="str">
        <f>VLOOKUP(H892,Lists!$D$2:$E$40,2,FALSE)</f>
        <v>Public health measures</v>
      </c>
      <c r="H892" s="10" t="s">
        <v>18</v>
      </c>
      <c r="I892" s="10" t="s">
        <v>1699</v>
      </c>
      <c r="J892" s="10" t="s">
        <v>1700</v>
      </c>
      <c r="K892" s="10" t="s">
        <v>86</v>
      </c>
      <c r="L892" s="13">
        <v>43908</v>
      </c>
      <c r="M892" s="10" t="s">
        <v>455</v>
      </c>
      <c r="N892" s="10" t="s">
        <v>21</v>
      </c>
      <c r="O892" s="15" t="s">
        <v>1701</v>
      </c>
      <c r="P892" s="14">
        <v>43910</v>
      </c>
    </row>
    <row r="893" spans="1:17" x14ac:dyDescent="0.3">
      <c r="A893">
        <v>903</v>
      </c>
      <c r="B893" s="10" t="s">
        <v>64</v>
      </c>
      <c r="C893" s="9" t="str">
        <f>VLOOKUP(B893,Lists!$A$2:$B$192,2,FALSE)</f>
        <v>BIH</v>
      </c>
      <c r="F893" t="str">
        <f>VLOOKUP(B893,Lists!$A$2:$C$192,3,FALSE)</f>
        <v>Europe</v>
      </c>
      <c r="G893" t="str">
        <f>VLOOKUP(H893,Lists!$D$2:$E$40,2,FALSE)</f>
        <v>Public health measures</v>
      </c>
      <c r="H893" s="10" t="s">
        <v>55</v>
      </c>
      <c r="I893" s="10" t="s">
        <v>19</v>
      </c>
      <c r="J893" s="10" t="s">
        <v>1702</v>
      </c>
      <c r="K893" s="10" t="s">
        <v>86</v>
      </c>
      <c r="L893" s="13">
        <v>43907</v>
      </c>
      <c r="M893" s="10" t="s">
        <v>21</v>
      </c>
      <c r="N893" s="10" t="s">
        <v>21</v>
      </c>
      <c r="O893" s="15" t="s">
        <v>1703</v>
      </c>
      <c r="P893" s="14">
        <v>43910</v>
      </c>
    </row>
    <row r="894" spans="1:17" x14ac:dyDescent="0.3">
      <c r="A894">
        <v>904</v>
      </c>
      <c r="B894" s="10" t="s">
        <v>64</v>
      </c>
      <c r="C894" s="9" t="str">
        <f>VLOOKUP(B894,Lists!$A$2:$B$192,2,FALSE)</f>
        <v>BIH</v>
      </c>
      <c r="F894" t="str">
        <f>VLOOKUP(B894,Lists!$A$2:$C$192,3,FALSE)</f>
        <v>Europe</v>
      </c>
      <c r="G894" t="str">
        <f>VLOOKUP(H894,Lists!$D$2:$E$40,2,FALSE)</f>
        <v>Social and economic measures</v>
      </c>
      <c r="H894" s="10" t="s">
        <v>169</v>
      </c>
      <c r="I894" s="10" t="s">
        <v>19</v>
      </c>
      <c r="K894" s="10" t="s">
        <v>86</v>
      </c>
      <c r="L894" s="13">
        <v>43906</v>
      </c>
      <c r="M894" s="10" t="s">
        <v>21</v>
      </c>
      <c r="N894" s="10" t="s">
        <v>21</v>
      </c>
      <c r="O894" s="15" t="s">
        <v>1704</v>
      </c>
      <c r="P894" s="14">
        <v>43910</v>
      </c>
      <c r="Q894" s="15" t="s">
        <v>1705</v>
      </c>
    </row>
    <row r="895" spans="1:17" x14ac:dyDescent="0.3">
      <c r="A895">
        <v>905</v>
      </c>
      <c r="B895" s="10" t="s">
        <v>64</v>
      </c>
      <c r="C895" s="9" t="str">
        <f>VLOOKUP(B895,Lists!$A$2:$B$192,2,FALSE)</f>
        <v>BIH</v>
      </c>
      <c r="F895" t="str">
        <f>VLOOKUP(B895,Lists!$A$2:$C$192,3,FALSE)</f>
        <v>Europe</v>
      </c>
      <c r="G895" t="str">
        <f>VLOOKUP(H895,Lists!$D$2:$E$40,2,FALSE)</f>
        <v>Social and economic measures</v>
      </c>
      <c r="H895" s="10" t="s">
        <v>101</v>
      </c>
      <c r="I895" s="10" t="s">
        <v>19</v>
      </c>
      <c r="J895" s="10" t="s">
        <v>1706</v>
      </c>
      <c r="K895" s="10" t="s">
        <v>86</v>
      </c>
      <c r="L895" s="13">
        <v>43906</v>
      </c>
      <c r="M895" s="10" t="s">
        <v>21</v>
      </c>
      <c r="N895" s="10" t="s">
        <v>21</v>
      </c>
      <c r="O895" s="15" t="s">
        <v>1707</v>
      </c>
      <c r="P895" s="14">
        <v>43910</v>
      </c>
    </row>
    <row r="896" spans="1:17" x14ac:dyDescent="0.3">
      <c r="A896">
        <v>906</v>
      </c>
      <c r="B896" s="10" t="s">
        <v>897</v>
      </c>
      <c r="C896" s="9" t="str">
        <f>VLOOKUP(B896,Lists!$A$2:$B$192,2,FALSE)</f>
        <v>DJI</v>
      </c>
      <c r="F896" t="str">
        <f>VLOOKUP(B896,Lists!$A$2:$C$192,3,FALSE)</f>
        <v>Africa</v>
      </c>
      <c r="G896" t="str">
        <f>VLOOKUP(H896,Lists!$D$2:$E$40,2,FALSE)</f>
        <v>Public health measures</v>
      </c>
      <c r="H896" s="10" t="s">
        <v>55</v>
      </c>
      <c r="I896" s="10" t="s">
        <v>19</v>
      </c>
      <c r="J896" s="10" t="s">
        <v>1708</v>
      </c>
      <c r="L896" s="13">
        <v>43908</v>
      </c>
      <c r="M896" s="15" t="s">
        <v>495</v>
      </c>
      <c r="N896" s="10" t="s">
        <v>185</v>
      </c>
      <c r="O896" s="15" t="s">
        <v>1709</v>
      </c>
      <c r="P896" s="14">
        <v>43910</v>
      </c>
    </row>
    <row r="897" spans="1:16" x14ac:dyDescent="0.3">
      <c r="A897">
        <v>907</v>
      </c>
      <c r="B897" s="10" t="s">
        <v>317</v>
      </c>
      <c r="C897" s="9" t="str">
        <f>VLOOKUP(B897,Lists!$A$2:$B$192,2,FALSE)</f>
        <v>NRU</v>
      </c>
      <c r="F897" t="str">
        <f>VLOOKUP(B897,Lists!$A$2:$C$192,3,FALSE)</f>
        <v>Pacific</v>
      </c>
      <c r="G897" t="str">
        <f>VLOOKUP(H897,Lists!$D$2:$E$40,2,FALSE)</f>
        <v>Social and economic measures</v>
      </c>
      <c r="H897" s="10" t="s">
        <v>169</v>
      </c>
      <c r="I897" s="10" t="s">
        <v>19</v>
      </c>
      <c r="J897" s="10" t="s">
        <v>1710</v>
      </c>
      <c r="L897" s="13">
        <v>43906</v>
      </c>
      <c r="M897" s="10" t="s">
        <v>1711</v>
      </c>
      <c r="N897" s="10" t="s">
        <v>21</v>
      </c>
      <c r="O897" s="15" t="s">
        <v>1712</v>
      </c>
      <c r="P897" s="14">
        <v>43910</v>
      </c>
    </row>
    <row r="898" spans="1:16" x14ac:dyDescent="0.3">
      <c r="A898">
        <v>908</v>
      </c>
      <c r="B898" s="10" t="s">
        <v>317</v>
      </c>
      <c r="C898" s="9" t="str">
        <f>VLOOKUP(B898,Lists!$A$2:$B$192,2,FALSE)</f>
        <v>NRU</v>
      </c>
      <c r="F898" t="str">
        <f>VLOOKUP(B898,Lists!$A$2:$C$192,3,FALSE)</f>
        <v>Pacific</v>
      </c>
      <c r="G898" t="str">
        <f>VLOOKUP(H898,Lists!$D$2:$E$40,2,FALSE)</f>
        <v>Public health measures</v>
      </c>
      <c r="H898" s="10" t="s">
        <v>24</v>
      </c>
      <c r="I898" s="10" t="s">
        <v>37</v>
      </c>
      <c r="J898" s="10" t="s">
        <v>1713</v>
      </c>
      <c r="L898" s="13">
        <v>43910</v>
      </c>
      <c r="M898" s="10" t="s">
        <v>1658</v>
      </c>
      <c r="N898" s="10" t="s">
        <v>30</v>
      </c>
      <c r="O898" s="15" t="s">
        <v>1659</v>
      </c>
      <c r="P898" s="14">
        <v>43910</v>
      </c>
    </row>
    <row r="899" spans="1:16" x14ac:dyDescent="0.3">
      <c r="A899">
        <v>909</v>
      </c>
      <c r="B899" s="10" t="s">
        <v>317</v>
      </c>
      <c r="C899" s="9" t="str">
        <f>VLOOKUP(B899,Lists!$A$2:$B$192,2,FALSE)</f>
        <v>NRU</v>
      </c>
      <c r="F899" t="str">
        <f>VLOOKUP(B899,Lists!$A$2:$C$192,3,FALSE)</f>
        <v>Pacific</v>
      </c>
      <c r="G899" t="str">
        <f>VLOOKUP(H899,Lists!$D$2:$E$40,2,FALSE)</f>
        <v>Public health measures</v>
      </c>
      <c r="H899" s="10" t="s">
        <v>24</v>
      </c>
      <c r="I899" s="10" t="s">
        <v>37</v>
      </c>
      <c r="J899" s="10" t="s">
        <v>1714</v>
      </c>
      <c r="L899" s="13">
        <v>43906</v>
      </c>
      <c r="M899" s="10" t="s">
        <v>1711</v>
      </c>
      <c r="N899" s="10" t="s">
        <v>21</v>
      </c>
      <c r="O899" s="15" t="s">
        <v>1715</v>
      </c>
      <c r="P899" s="14">
        <v>43910</v>
      </c>
    </row>
    <row r="900" spans="1:16" x14ac:dyDescent="0.3">
      <c r="A900">
        <v>910</v>
      </c>
      <c r="B900" s="10" t="s">
        <v>319</v>
      </c>
      <c r="C900" s="9" t="str">
        <f>VLOOKUP(B900,Lists!$A$2:$B$192,2,FALSE)</f>
        <v>KIR</v>
      </c>
      <c r="F900" t="str">
        <f>VLOOKUP(B900,Lists!$A$2:$C$192,3,FALSE)</f>
        <v>Pacific</v>
      </c>
      <c r="G900" t="str">
        <f>VLOOKUP(H900,Lists!$D$2:$E$40,2,FALSE)</f>
        <v>Public health measures</v>
      </c>
      <c r="H900" s="10" t="s">
        <v>24</v>
      </c>
      <c r="I900" s="10" t="s">
        <v>37</v>
      </c>
      <c r="J900" s="19" t="s">
        <v>1716</v>
      </c>
      <c r="K900" s="19"/>
      <c r="L900" s="13">
        <v>43907</v>
      </c>
      <c r="M900" s="10" t="s">
        <v>1717</v>
      </c>
      <c r="N900" s="10" t="s">
        <v>21</v>
      </c>
      <c r="O900" s="15" t="s">
        <v>1718</v>
      </c>
      <c r="P900" s="14">
        <v>43910</v>
      </c>
    </row>
    <row r="901" spans="1:16" x14ac:dyDescent="0.3">
      <c r="A901">
        <v>911</v>
      </c>
      <c r="B901" s="10" t="s">
        <v>967</v>
      </c>
      <c r="C901" s="9" t="str">
        <f>VLOOKUP(B901,Lists!$A$2:$B$192,2,FALSE)</f>
        <v>FSM</v>
      </c>
      <c r="F901" t="str">
        <f>VLOOKUP(B901,Lists!$A$2:$C$192,3,FALSE)</f>
        <v>Pacific</v>
      </c>
      <c r="G901" t="str">
        <f>VLOOKUP(H901,Lists!$D$2:$E$40,2,FALSE)</f>
        <v>Social distancing</v>
      </c>
      <c r="H901" s="10" t="s">
        <v>42</v>
      </c>
      <c r="I901" s="10" t="s">
        <v>19</v>
      </c>
      <c r="J901" s="10" t="s">
        <v>1719</v>
      </c>
      <c r="L901" s="13">
        <v>43910</v>
      </c>
      <c r="M901" s="10" t="s">
        <v>1658</v>
      </c>
      <c r="N901" s="10" t="s">
        <v>30</v>
      </c>
      <c r="O901" s="15" t="s">
        <v>1659</v>
      </c>
      <c r="P901" s="14">
        <v>43910</v>
      </c>
    </row>
    <row r="902" spans="1:16" x14ac:dyDescent="0.3">
      <c r="A902">
        <v>912</v>
      </c>
      <c r="B902" s="10" t="s">
        <v>734</v>
      </c>
      <c r="C902" s="9" t="str">
        <f>VLOOKUP(B902,Lists!$A$2:$B$192,2,FALSE)</f>
        <v>MHL</v>
      </c>
      <c r="F902" t="str">
        <f>VLOOKUP(B902,Lists!$A$2:$C$192,3,FALSE)</f>
        <v>Pacific</v>
      </c>
      <c r="G902" t="str">
        <f>VLOOKUP(H902,Lists!$D$2:$E$40,2,FALSE)</f>
        <v>Public health measures</v>
      </c>
      <c r="H902" s="10" t="s">
        <v>55</v>
      </c>
      <c r="I902" s="10" t="s">
        <v>19</v>
      </c>
      <c r="J902" s="10" t="s">
        <v>1720</v>
      </c>
      <c r="L902" s="13">
        <v>43876</v>
      </c>
      <c r="M902" s="10" t="s">
        <v>1721</v>
      </c>
      <c r="N902" s="10" t="s">
        <v>30</v>
      </c>
      <c r="O902" s="15" t="s">
        <v>1722</v>
      </c>
      <c r="P902" s="14">
        <v>43910</v>
      </c>
    </row>
    <row r="903" spans="1:16" x14ac:dyDescent="0.3">
      <c r="A903">
        <v>913</v>
      </c>
      <c r="B903" s="10" t="s">
        <v>734</v>
      </c>
      <c r="C903" s="9" t="str">
        <f>VLOOKUP(B903,Lists!$A$2:$B$192,2,FALSE)</f>
        <v>MHL</v>
      </c>
      <c r="F903" t="str">
        <f>VLOOKUP(B903,Lists!$A$2:$C$192,3,FALSE)</f>
        <v>Pacific</v>
      </c>
      <c r="G903" t="str">
        <f>VLOOKUP(H903,Lists!$D$2:$E$40,2,FALSE)</f>
        <v>Movement restrictions</v>
      </c>
      <c r="H903" s="10" t="s">
        <v>32</v>
      </c>
      <c r="I903" s="10" t="s">
        <v>19</v>
      </c>
      <c r="J903" s="10" t="s">
        <v>1723</v>
      </c>
      <c r="L903" s="13">
        <v>43892</v>
      </c>
      <c r="M903" s="10" t="s">
        <v>1658</v>
      </c>
      <c r="N903" s="10" t="s">
        <v>30</v>
      </c>
      <c r="O903" s="15" t="s">
        <v>1659</v>
      </c>
      <c r="P903" s="14">
        <v>43910</v>
      </c>
    </row>
    <row r="904" spans="1:16" ht="15" customHeight="1" x14ac:dyDescent="0.3">
      <c r="A904">
        <v>914</v>
      </c>
      <c r="B904" s="10" t="s">
        <v>734</v>
      </c>
      <c r="C904" s="9" t="str">
        <f>VLOOKUP(B904,Lists!$A$2:$B$192,2,FALSE)</f>
        <v>MHL</v>
      </c>
      <c r="F904" t="str">
        <f>VLOOKUP(B904,Lists!$A$2:$C$192,3,FALSE)</f>
        <v>Pacific</v>
      </c>
      <c r="G904" t="str">
        <f>VLOOKUP(H904,Lists!$D$2:$E$40,2,FALSE)</f>
        <v>Public health measures</v>
      </c>
      <c r="H904" s="10" t="s">
        <v>24</v>
      </c>
      <c r="I904" s="10" t="s">
        <v>19</v>
      </c>
      <c r="J904" s="10" t="s">
        <v>1724</v>
      </c>
      <c r="L904" s="13">
        <v>43900</v>
      </c>
      <c r="M904" s="10" t="s">
        <v>1725</v>
      </c>
      <c r="N904" s="10" t="s">
        <v>30</v>
      </c>
      <c r="O904" s="15" t="s">
        <v>1726</v>
      </c>
      <c r="P904" s="14">
        <v>43910</v>
      </c>
    </row>
    <row r="905" spans="1:16" x14ac:dyDescent="0.3">
      <c r="A905">
        <v>915</v>
      </c>
      <c r="B905" s="10" t="s">
        <v>492</v>
      </c>
      <c r="C905" s="9" t="str">
        <f>VLOOKUP(B905,Lists!$A$2:$B$192,2,FALSE)</f>
        <v>WSM</v>
      </c>
      <c r="F905" t="str">
        <f>VLOOKUP(B905,Lists!$A$2:$C$192,3,FALSE)</f>
        <v>Pacific</v>
      </c>
      <c r="G905" t="str">
        <f>VLOOKUP(H905,Lists!$D$2:$E$40,2,FALSE)</f>
        <v>Movement restrictions</v>
      </c>
      <c r="H905" s="10" t="s">
        <v>32</v>
      </c>
      <c r="I905" s="10" t="s">
        <v>19</v>
      </c>
      <c r="J905" s="10" t="s">
        <v>1727</v>
      </c>
      <c r="L905" s="13">
        <v>43910</v>
      </c>
      <c r="M905" s="10" t="s">
        <v>1663</v>
      </c>
      <c r="N905" s="10" t="s">
        <v>21</v>
      </c>
      <c r="O905" s="15" t="s">
        <v>1664</v>
      </c>
      <c r="P905" s="14">
        <v>43910</v>
      </c>
    </row>
    <row r="906" spans="1:16" x14ac:dyDescent="0.3">
      <c r="A906">
        <v>916</v>
      </c>
      <c r="B906" s="10" t="s">
        <v>313</v>
      </c>
      <c r="C906" s="9" t="str">
        <f>VLOOKUP(B906,Lists!$A$2:$B$192,2,FALSE)</f>
        <v>TON</v>
      </c>
      <c r="F906" t="str">
        <f>VLOOKUP(B906,Lists!$A$2:$C$192,3,FALSE)</f>
        <v>Pacific</v>
      </c>
      <c r="G906" t="str">
        <f>VLOOKUP(H906,Lists!$D$2:$E$40,2,FALSE)</f>
        <v>Social and economic measures</v>
      </c>
      <c r="H906" s="10" t="s">
        <v>169</v>
      </c>
      <c r="I906" s="10" t="s">
        <v>19</v>
      </c>
      <c r="J906" s="10" t="s">
        <v>1728</v>
      </c>
      <c r="L906" s="13">
        <v>43910</v>
      </c>
      <c r="M906" s="10" t="s">
        <v>1729</v>
      </c>
      <c r="N906" s="10" t="s">
        <v>30</v>
      </c>
      <c r="O906" s="15" t="s">
        <v>1730</v>
      </c>
      <c r="P906" s="14">
        <v>43910</v>
      </c>
    </row>
    <row r="907" spans="1:16" x14ac:dyDescent="0.3">
      <c r="A907">
        <v>917</v>
      </c>
      <c r="B907" s="10" t="s">
        <v>313</v>
      </c>
      <c r="C907" s="9" t="str">
        <f>VLOOKUP(B907,Lists!$A$2:$B$192,2,FALSE)</f>
        <v>TON</v>
      </c>
      <c r="F907" t="str">
        <f>VLOOKUP(B907,Lists!$A$2:$C$192,3,FALSE)</f>
        <v>Pacific</v>
      </c>
      <c r="G907" t="str">
        <f>VLOOKUP(H907,Lists!$D$2:$E$40,2,FALSE)</f>
        <v>Movement restrictions</v>
      </c>
      <c r="H907" s="10" t="s">
        <v>32</v>
      </c>
      <c r="I907" s="10" t="s">
        <v>37</v>
      </c>
      <c r="J907" s="10" t="s">
        <v>1731</v>
      </c>
      <c r="L907" s="13">
        <v>43910</v>
      </c>
      <c r="M907" s="10" t="s">
        <v>1729</v>
      </c>
      <c r="N907" s="10" t="s">
        <v>30</v>
      </c>
      <c r="O907" s="15" t="s">
        <v>1730</v>
      </c>
      <c r="P907" s="14">
        <v>43910</v>
      </c>
    </row>
    <row r="908" spans="1:16" x14ac:dyDescent="0.3">
      <c r="A908">
        <v>918</v>
      </c>
      <c r="B908" s="10" t="s">
        <v>313</v>
      </c>
      <c r="C908" s="9" t="str">
        <f>VLOOKUP(B908,Lists!$A$2:$B$192,2,FALSE)</f>
        <v>TON</v>
      </c>
      <c r="F908" t="str">
        <f>VLOOKUP(B908,Lists!$A$2:$C$192,3,FALSE)</f>
        <v>Pacific</v>
      </c>
      <c r="G908" t="str">
        <f>VLOOKUP(H908,Lists!$D$2:$E$40,2,FALSE)</f>
        <v>Social distancing</v>
      </c>
      <c r="H908" s="10" t="s">
        <v>27</v>
      </c>
      <c r="I908" s="10" t="s">
        <v>19</v>
      </c>
      <c r="J908" s="10" t="s">
        <v>1732</v>
      </c>
      <c r="L908" s="13">
        <v>43910</v>
      </c>
      <c r="M908" s="10" t="s">
        <v>1729</v>
      </c>
      <c r="N908" s="10" t="s">
        <v>30</v>
      </c>
      <c r="O908" s="15" t="s">
        <v>1730</v>
      </c>
      <c r="P908" s="14">
        <v>43910</v>
      </c>
    </row>
    <row r="909" spans="1:16" x14ac:dyDescent="0.3">
      <c r="A909">
        <v>919</v>
      </c>
      <c r="B909" s="10" t="s">
        <v>313</v>
      </c>
      <c r="C909" s="9" t="str">
        <f>VLOOKUP(B909,Lists!$A$2:$B$192,2,FALSE)</f>
        <v>TON</v>
      </c>
      <c r="F909" t="str">
        <f>VLOOKUP(B909,Lists!$A$2:$C$192,3,FALSE)</f>
        <v>Pacific</v>
      </c>
      <c r="G909" t="str">
        <f>VLOOKUP(H909,Lists!$D$2:$E$40,2,FALSE)</f>
        <v>Public health measures</v>
      </c>
      <c r="H909" s="10" t="s">
        <v>24</v>
      </c>
      <c r="I909" s="10" t="s">
        <v>37</v>
      </c>
      <c r="J909" s="10" t="s">
        <v>1733</v>
      </c>
      <c r="L909" s="13">
        <v>43910</v>
      </c>
      <c r="M909" s="10" t="s">
        <v>1729</v>
      </c>
      <c r="N909" s="10" t="s">
        <v>30</v>
      </c>
      <c r="O909" s="15" t="s">
        <v>1730</v>
      </c>
      <c r="P909" s="14">
        <v>43910</v>
      </c>
    </row>
    <row r="910" spans="1:16" x14ac:dyDescent="0.3">
      <c r="A910">
        <v>920</v>
      </c>
      <c r="B910" s="10" t="s">
        <v>313</v>
      </c>
      <c r="C910" s="9" t="str">
        <f>VLOOKUP(B910,Lists!$A$2:$B$192,2,FALSE)</f>
        <v>TON</v>
      </c>
      <c r="F910" t="str">
        <f>VLOOKUP(B910,Lists!$A$2:$C$192,3,FALSE)</f>
        <v>Pacific</v>
      </c>
      <c r="G910" t="str">
        <f>VLOOKUP(H910,Lists!$D$2:$E$40,2,FALSE)</f>
        <v>Social distancing</v>
      </c>
      <c r="H910" s="10" t="s">
        <v>27</v>
      </c>
      <c r="I910" s="10" t="s">
        <v>19</v>
      </c>
      <c r="J910" s="10" t="s">
        <v>1734</v>
      </c>
      <c r="L910" s="13">
        <v>43915</v>
      </c>
      <c r="M910" s="10" t="s">
        <v>1729</v>
      </c>
      <c r="N910" s="10" t="s">
        <v>30</v>
      </c>
      <c r="O910" s="15" t="s">
        <v>1730</v>
      </c>
      <c r="P910" s="14">
        <v>43910</v>
      </c>
    </row>
    <row r="911" spans="1:16" x14ac:dyDescent="0.3">
      <c r="A911">
        <v>921</v>
      </c>
      <c r="B911" s="10" t="s">
        <v>298</v>
      </c>
      <c r="C911" s="9" t="str">
        <f>VLOOKUP(B911,Lists!$A$2:$B$192,2,FALSE)</f>
        <v>TUV</v>
      </c>
      <c r="F911" t="str">
        <f>VLOOKUP(B911,Lists!$A$2:$C$192,3,FALSE)</f>
        <v>Pacific</v>
      </c>
      <c r="G911" t="str">
        <f>VLOOKUP(H911,Lists!$D$2:$E$40,2,FALSE)</f>
        <v>Public health measures</v>
      </c>
      <c r="H911" s="10" t="s">
        <v>24</v>
      </c>
      <c r="I911" s="10" t="s">
        <v>37</v>
      </c>
      <c r="J911" s="10" t="s">
        <v>1735</v>
      </c>
      <c r="L911" s="13">
        <v>43910</v>
      </c>
      <c r="M911" s="10" t="s">
        <v>1658</v>
      </c>
      <c r="N911" s="10" t="s">
        <v>30</v>
      </c>
      <c r="O911" s="15" t="s">
        <v>1659</v>
      </c>
      <c r="P911" s="14">
        <v>43910</v>
      </c>
    </row>
    <row r="912" spans="1:16" x14ac:dyDescent="0.3">
      <c r="A912">
        <v>922</v>
      </c>
      <c r="B912" s="10" t="s">
        <v>791</v>
      </c>
      <c r="C912" s="9" t="str">
        <f>VLOOKUP(B912,Lists!$A$2:$B$192,2,FALSE)</f>
        <v>NLD</v>
      </c>
      <c r="F912" t="str">
        <f>VLOOKUP(B912,Lists!$A$2:$C$192,3,FALSE)</f>
        <v>Europe</v>
      </c>
      <c r="G912" t="str">
        <f>VLOOKUP(H912,Lists!$D$2:$E$40,2,FALSE)</f>
        <v>Social and economic measures</v>
      </c>
      <c r="H912" s="10" t="s">
        <v>101</v>
      </c>
      <c r="I912" s="10" t="s">
        <v>37</v>
      </c>
      <c r="J912" s="10" t="s">
        <v>1736</v>
      </c>
      <c r="M912" s="10" t="s">
        <v>1677</v>
      </c>
      <c r="N912" s="10" t="s">
        <v>21</v>
      </c>
      <c r="O912" s="15" t="s">
        <v>1737</v>
      </c>
      <c r="P912" s="14">
        <v>43910</v>
      </c>
    </row>
    <row r="913" spans="1:17" x14ac:dyDescent="0.3">
      <c r="A913">
        <v>923</v>
      </c>
      <c r="B913" s="10" t="s">
        <v>313</v>
      </c>
      <c r="C913" s="9" t="str">
        <f>VLOOKUP(B913,Lists!$A$2:$B$192,2,FALSE)</f>
        <v>TON</v>
      </c>
      <c r="F913" t="str">
        <f>VLOOKUP(B913,Lists!$A$2:$C$192,3,FALSE)</f>
        <v>Pacific</v>
      </c>
      <c r="G913" t="str">
        <f>VLOOKUP(H913,Lists!$D$2:$E$40,2,FALSE)</f>
        <v>Social and economic measures</v>
      </c>
      <c r="H913" s="10" t="s">
        <v>26</v>
      </c>
      <c r="I913" s="10" t="s">
        <v>19</v>
      </c>
      <c r="J913" s="10" t="s">
        <v>1738</v>
      </c>
      <c r="L913" s="13">
        <v>43908</v>
      </c>
      <c r="M913" s="10" t="s">
        <v>1658</v>
      </c>
      <c r="N913" s="10" t="s">
        <v>30</v>
      </c>
      <c r="O913" s="15" t="s">
        <v>1739</v>
      </c>
      <c r="P913" s="14">
        <v>43910</v>
      </c>
    </row>
    <row r="914" spans="1:17" x14ac:dyDescent="0.3">
      <c r="A914">
        <v>924</v>
      </c>
      <c r="B914" s="10" t="s">
        <v>1100</v>
      </c>
      <c r="C914" s="9" t="str">
        <f>VLOOKUP(B914,Lists!$A$2:$B$192,2,FALSE)</f>
        <v>ZAF</v>
      </c>
      <c r="F914" t="str">
        <f>VLOOKUP(B914,Lists!$A$2:$C$192,3,FALSE)</f>
        <v>Africa</v>
      </c>
      <c r="G914" t="str">
        <f>VLOOKUP(H914,Lists!$D$2:$E$40,2,FALSE)</f>
        <v>Movement restrictions</v>
      </c>
      <c r="H914" s="10" t="s">
        <v>32</v>
      </c>
      <c r="I914" s="10" t="s">
        <v>19</v>
      </c>
      <c r="J914" s="10" t="s">
        <v>1740</v>
      </c>
      <c r="L914" s="13">
        <v>43906</v>
      </c>
      <c r="M914" s="10" t="s">
        <v>1143</v>
      </c>
      <c r="N914" s="10" t="s">
        <v>21</v>
      </c>
      <c r="O914" s="15" t="s">
        <v>1108</v>
      </c>
      <c r="P914" s="14">
        <v>43910</v>
      </c>
    </row>
    <row r="915" spans="1:17" x14ac:dyDescent="0.3">
      <c r="A915">
        <v>925</v>
      </c>
      <c r="B915" s="10" t="s">
        <v>84</v>
      </c>
      <c r="C915" s="9" t="str">
        <f>VLOOKUP(B915,Lists!$A$2:$B$192,2,FALSE)</f>
        <v>ALB</v>
      </c>
      <c r="F915" t="str">
        <f>VLOOKUP(B915,Lists!$A$2:$C$192,3,FALSE)</f>
        <v>Europe</v>
      </c>
      <c r="G915" t="str">
        <f>VLOOKUP(H915,Lists!$D$2:$E$40,2,FALSE)</f>
        <v>Public health measures</v>
      </c>
      <c r="H915" s="10" t="s">
        <v>18</v>
      </c>
      <c r="I915" s="10" t="s">
        <v>19</v>
      </c>
      <c r="J915" s="10" t="s">
        <v>1741</v>
      </c>
      <c r="L915" s="13">
        <v>43909</v>
      </c>
      <c r="M915" s="10" t="s">
        <v>1742</v>
      </c>
      <c r="N915" s="10" t="s">
        <v>21</v>
      </c>
      <c r="O915" s="15" t="s">
        <v>91</v>
      </c>
      <c r="P915" s="14">
        <v>43910</v>
      </c>
    </row>
    <row r="916" spans="1:17" x14ac:dyDescent="0.3">
      <c r="A916">
        <v>926</v>
      </c>
      <c r="B916" s="10" t="s">
        <v>84</v>
      </c>
      <c r="C916" s="9" t="str">
        <f>VLOOKUP(B916,Lists!$A$2:$B$192,2,FALSE)</f>
        <v>ALB</v>
      </c>
      <c r="F916" t="str">
        <f>VLOOKUP(B916,Lists!$A$2:$C$192,3,FALSE)</f>
        <v>Europe</v>
      </c>
      <c r="G916" t="str">
        <f>VLOOKUP(H916,Lists!$D$2:$E$40,2,FALSE)</f>
        <v>Public health measures</v>
      </c>
      <c r="H916" s="10" t="s">
        <v>55</v>
      </c>
      <c r="I916" s="10" t="s">
        <v>19</v>
      </c>
      <c r="J916" s="10" t="s">
        <v>1743</v>
      </c>
      <c r="L916" s="13">
        <v>43909</v>
      </c>
      <c r="M916" s="10" t="s">
        <v>1744</v>
      </c>
      <c r="N916" s="10" t="s">
        <v>21</v>
      </c>
      <c r="O916" s="15" t="s">
        <v>1745</v>
      </c>
      <c r="P916" s="14">
        <v>43910</v>
      </c>
      <c r="Q916" s="15" t="s">
        <v>91</v>
      </c>
    </row>
    <row r="917" spans="1:17" x14ac:dyDescent="0.3">
      <c r="A917">
        <v>927</v>
      </c>
      <c r="B917" s="10" t="s">
        <v>1100</v>
      </c>
      <c r="C917" s="9" t="str">
        <f>VLOOKUP(B917,Lists!$A$2:$B$192,2,FALSE)</f>
        <v>ZAF</v>
      </c>
      <c r="F917" t="str">
        <f>VLOOKUP(B917,Lists!$A$2:$C$192,3,FALSE)</f>
        <v>Africa</v>
      </c>
      <c r="G917" t="str">
        <f>VLOOKUP(H917,Lists!$D$2:$E$40,2,FALSE)</f>
        <v>Social distancing</v>
      </c>
      <c r="H917" s="10" t="s">
        <v>27</v>
      </c>
      <c r="I917" s="10" t="s">
        <v>19</v>
      </c>
      <c r="J917" s="10" t="s">
        <v>1746</v>
      </c>
      <c r="L917" s="13">
        <v>43910</v>
      </c>
      <c r="M917" s="10" t="s">
        <v>1143</v>
      </c>
      <c r="N917" s="10" t="s">
        <v>21</v>
      </c>
      <c r="O917" s="15" t="s">
        <v>1747</v>
      </c>
      <c r="P917" s="14">
        <v>43910</v>
      </c>
      <c r="Q917" s="15" t="s">
        <v>1748</v>
      </c>
    </row>
    <row r="918" spans="1:17" x14ac:dyDescent="0.3">
      <c r="A918">
        <v>928</v>
      </c>
      <c r="B918" s="10" t="s">
        <v>1100</v>
      </c>
      <c r="C918" s="9" t="str">
        <f>VLOOKUP(B918,Lists!$A$2:$B$192,2,FALSE)</f>
        <v>ZAF</v>
      </c>
      <c r="F918" t="str">
        <f>VLOOKUP(B918,Lists!$A$2:$C$192,3,FALSE)</f>
        <v>Africa</v>
      </c>
      <c r="G918" t="str">
        <f>VLOOKUP(H918,Lists!$D$2:$E$40,2,FALSE)</f>
        <v>Social distancing</v>
      </c>
      <c r="H918" s="10" t="s">
        <v>73</v>
      </c>
      <c r="I918" s="10" t="s">
        <v>19</v>
      </c>
      <c r="J918" s="10" t="s">
        <v>1749</v>
      </c>
      <c r="L918" s="13">
        <v>43910</v>
      </c>
      <c r="M918" s="10" t="s">
        <v>1143</v>
      </c>
      <c r="N918" s="10" t="s">
        <v>21</v>
      </c>
      <c r="O918" s="15" t="s">
        <v>1747</v>
      </c>
      <c r="P918" s="14">
        <v>43910</v>
      </c>
      <c r="Q918" s="15" t="s">
        <v>1748</v>
      </c>
    </row>
    <row r="919" spans="1:17" x14ac:dyDescent="0.3">
      <c r="A919">
        <v>929</v>
      </c>
      <c r="B919" s="10" t="s">
        <v>1100</v>
      </c>
      <c r="C919" s="9" t="str">
        <f>VLOOKUP(B919,Lists!$A$2:$B$192,2,FALSE)</f>
        <v>ZAF</v>
      </c>
      <c r="F919" t="str">
        <f>VLOOKUP(B919,Lists!$A$2:$C$192,3,FALSE)</f>
        <v>Africa</v>
      </c>
      <c r="G919" t="str">
        <f>VLOOKUP(H919,Lists!$D$2:$E$40,2,FALSE)</f>
        <v>Social distancing</v>
      </c>
      <c r="H919" s="10" t="s">
        <v>27</v>
      </c>
      <c r="I919" s="10" t="s">
        <v>19</v>
      </c>
      <c r="J919" s="10" t="s">
        <v>1750</v>
      </c>
      <c r="L919" s="13">
        <v>43905</v>
      </c>
      <c r="M919" s="10" t="s">
        <v>1751</v>
      </c>
      <c r="N919" s="10" t="s">
        <v>30</v>
      </c>
      <c r="O919" s="15" t="s">
        <v>1752</v>
      </c>
      <c r="P919" s="14">
        <v>43910</v>
      </c>
      <c r="Q919" s="15" t="s">
        <v>1753</v>
      </c>
    </row>
    <row r="920" spans="1:17" x14ac:dyDescent="0.3">
      <c r="A920">
        <v>930</v>
      </c>
      <c r="B920" s="10" t="s">
        <v>58</v>
      </c>
      <c r="C920" s="9" t="str">
        <f>VLOOKUP(B920,Lists!$A$2:$B$192,2,FALSE)</f>
        <v>BOL</v>
      </c>
      <c r="F920" t="str">
        <f>VLOOKUP(B920,Lists!$A$2:$C$192,3,FALSE)</f>
        <v>Americas</v>
      </c>
      <c r="G920" t="str">
        <f>VLOOKUP(H920,Lists!$D$2:$E$40,2,FALSE)</f>
        <v>Movement restrictions</v>
      </c>
      <c r="H920" s="10" t="s">
        <v>32</v>
      </c>
      <c r="I920" s="10" t="s">
        <v>19</v>
      </c>
      <c r="J920" s="10" t="s">
        <v>1754</v>
      </c>
      <c r="K920" s="10" t="s">
        <v>86</v>
      </c>
      <c r="L920" s="13">
        <v>43910</v>
      </c>
      <c r="M920" s="10" t="s">
        <v>1755</v>
      </c>
      <c r="N920" s="10" t="s">
        <v>21</v>
      </c>
      <c r="O920" s="15" t="s">
        <v>1756</v>
      </c>
      <c r="P920" s="14">
        <v>43910</v>
      </c>
    </row>
    <row r="921" spans="1:17" x14ac:dyDescent="0.3">
      <c r="A921">
        <v>931</v>
      </c>
      <c r="B921" s="10" t="s">
        <v>84</v>
      </c>
      <c r="C921" s="9" t="str">
        <f>VLOOKUP(B921,Lists!$A$2:$B$192,2,FALSE)</f>
        <v>ALB</v>
      </c>
      <c r="F921" t="str">
        <f>VLOOKUP(B921,Lists!$A$2:$C$192,3,FALSE)</f>
        <v>Europe</v>
      </c>
      <c r="G921" t="str">
        <f>VLOOKUP(H921,Lists!$D$2:$E$40,2,FALSE)</f>
        <v>Public health measures</v>
      </c>
      <c r="H921" s="10" t="s">
        <v>55</v>
      </c>
      <c r="I921" s="10" t="s">
        <v>19</v>
      </c>
      <c r="J921" s="10" t="s">
        <v>1757</v>
      </c>
      <c r="L921" s="13">
        <v>43910</v>
      </c>
      <c r="M921" s="10" t="s">
        <v>1744</v>
      </c>
      <c r="N921" s="10" t="s">
        <v>21</v>
      </c>
      <c r="O921" s="15" t="s">
        <v>1745</v>
      </c>
      <c r="P921" s="14">
        <v>43910</v>
      </c>
    </row>
    <row r="922" spans="1:17" x14ac:dyDescent="0.3">
      <c r="A922">
        <v>932</v>
      </c>
      <c r="B922" s="10" t="s">
        <v>84</v>
      </c>
      <c r="C922" s="9" t="str">
        <f>VLOOKUP(B922,Lists!$A$2:$B$192,2,FALSE)</f>
        <v>ALB</v>
      </c>
      <c r="F922" t="str">
        <f>VLOOKUP(B922,Lists!$A$2:$C$192,3,FALSE)</f>
        <v>Europe</v>
      </c>
      <c r="G922" t="str">
        <f>VLOOKUP(H922,Lists!$D$2:$E$40,2,FALSE)</f>
        <v>Movement restrictions</v>
      </c>
      <c r="H922" s="10" t="s">
        <v>32</v>
      </c>
      <c r="I922" s="10" t="s">
        <v>37</v>
      </c>
      <c r="J922" s="10" t="s">
        <v>1758</v>
      </c>
      <c r="L922" s="13">
        <v>43904</v>
      </c>
      <c r="M922" s="10" t="s">
        <v>1759</v>
      </c>
      <c r="N922" s="10" t="s">
        <v>21</v>
      </c>
      <c r="O922" s="15" t="s">
        <v>106</v>
      </c>
      <c r="P922" s="14">
        <v>43910</v>
      </c>
    </row>
    <row r="923" spans="1:17" x14ac:dyDescent="0.3">
      <c r="A923">
        <v>933</v>
      </c>
      <c r="B923" s="10" t="s">
        <v>263</v>
      </c>
      <c r="C923" s="9" t="str">
        <f>VLOOKUP(B923,Lists!$A$2:$B$192,2,FALSE)</f>
        <v>BEN</v>
      </c>
      <c r="F923" t="str">
        <f>VLOOKUP(B923,Lists!$A$2:$C$192,3,FALSE)</f>
        <v>Africa</v>
      </c>
      <c r="G923" t="str">
        <f>VLOOKUP(H923,Lists!$D$2:$E$40,2,FALSE)</f>
        <v>Movement restrictions</v>
      </c>
      <c r="H923" s="10" t="s">
        <v>32</v>
      </c>
      <c r="I923" s="10" t="s">
        <v>19</v>
      </c>
      <c r="J923" s="10" t="s">
        <v>1760</v>
      </c>
      <c r="L923" s="13">
        <v>43909</v>
      </c>
      <c r="M923" s="10" t="s">
        <v>1761</v>
      </c>
      <c r="N923" s="10" t="s">
        <v>21</v>
      </c>
      <c r="O923" s="15" t="s">
        <v>1762</v>
      </c>
      <c r="P923" s="14">
        <v>43910</v>
      </c>
    </row>
    <row r="924" spans="1:17" x14ac:dyDescent="0.3">
      <c r="A924">
        <v>934</v>
      </c>
      <c r="B924" s="10" t="s">
        <v>263</v>
      </c>
      <c r="C924" s="9" t="str">
        <f>VLOOKUP(B924,Lists!$A$2:$B$192,2,FALSE)</f>
        <v>BEN</v>
      </c>
      <c r="F924" t="str">
        <f>VLOOKUP(B924,Lists!$A$2:$C$192,3,FALSE)</f>
        <v>Africa</v>
      </c>
      <c r="G924" t="str">
        <f>VLOOKUP(H924,Lists!$D$2:$E$40,2,FALSE)</f>
        <v>Movement restrictions</v>
      </c>
      <c r="H924" s="10" t="s">
        <v>71</v>
      </c>
      <c r="I924" s="10" t="s">
        <v>19</v>
      </c>
      <c r="J924" s="10" t="s">
        <v>1763</v>
      </c>
      <c r="K924" s="10" t="s">
        <v>4037</v>
      </c>
      <c r="L924" s="13">
        <v>43909</v>
      </c>
      <c r="M924" s="10" t="s">
        <v>1761</v>
      </c>
      <c r="N924" s="10" t="s">
        <v>21</v>
      </c>
      <c r="O924" s="15" t="s">
        <v>1762</v>
      </c>
      <c r="P924" s="14">
        <v>43910</v>
      </c>
    </row>
    <row r="925" spans="1:17" x14ac:dyDescent="0.3">
      <c r="A925">
        <v>935</v>
      </c>
      <c r="B925" s="10" t="s">
        <v>263</v>
      </c>
      <c r="C925" s="9" t="str">
        <f>VLOOKUP(B925,Lists!$A$2:$B$192,2,FALSE)</f>
        <v>BEN</v>
      </c>
      <c r="F925" t="str">
        <f>VLOOKUP(B925,Lists!$A$2:$C$192,3,FALSE)</f>
        <v>Africa</v>
      </c>
      <c r="G925" t="str">
        <f>VLOOKUP(H925,Lists!$D$2:$E$40,2,FALSE)</f>
        <v>Public health measures</v>
      </c>
      <c r="H925" s="10" t="s">
        <v>24</v>
      </c>
      <c r="I925" s="10" t="s">
        <v>19</v>
      </c>
      <c r="J925" s="10" t="s">
        <v>1764</v>
      </c>
      <c r="K925" s="10" t="s">
        <v>86</v>
      </c>
      <c r="L925" s="13">
        <v>43909</v>
      </c>
      <c r="M925" s="10" t="s">
        <v>1761</v>
      </c>
      <c r="N925" s="10" t="s">
        <v>21</v>
      </c>
      <c r="O925" s="15" t="s">
        <v>1762</v>
      </c>
      <c r="P925" s="14">
        <v>43910</v>
      </c>
    </row>
    <row r="926" spans="1:17" x14ac:dyDescent="0.3">
      <c r="A926">
        <v>936</v>
      </c>
      <c r="B926" s="10" t="s">
        <v>263</v>
      </c>
      <c r="C926" s="9" t="str">
        <f>VLOOKUP(B926,Lists!$A$2:$B$192,2,FALSE)</f>
        <v>BEN</v>
      </c>
      <c r="F926" t="str">
        <f>VLOOKUP(B926,Lists!$A$2:$C$192,3,FALSE)</f>
        <v>Africa</v>
      </c>
      <c r="G926" t="str">
        <f>VLOOKUP(H926,Lists!$D$2:$E$40,2,FALSE)</f>
        <v>Social distancing</v>
      </c>
      <c r="H926" s="10" t="s">
        <v>27</v>
      </c>
      <c r="I926" s="10" t="s">
        <v>19</v>
      </c>
      <c r="J926" s="10" t="s">
        <v>1765</v>
      </c>
      <c r="K926" s="10" t="s">
        <v>149</v>
      </c>
      <c r="L926" s="13">
        <v>43909</v>
      </c>
      <c r="M926" s="10" t="s">
        <v>1761</v>
      </c>
      <c r="N926" s="10" t="s">
        <v>21</v>
      </c>
      <c r="O926" s="15" t="s">
        <v>1762</v>
      </c>
      <c r="P926" s="14">
        <v>43910</v>
      </c>
    </row>
    <row r="927" spans="1:17" x14ac:dyDescent="0.3">
      <c r="A927">
        <v>937</v>
      </c>
      <c r="B927" s="10" t="s">
        <v>64</v>
      </c>
      <c r="C927" s="9" t="str">
        <f>VLOOKUP(B927,Lists!$A$2:$B$192,2,FALSE)</f>
        <v>BIH</v>
      </c>
      <c r="F927" t="str">
        <f>VLOOKUP(B927,Lists!$A$2:$C$192,3,FALSE)</f>
        <v>Europe</v>
      </c>
      <c r="G927" t="str">
        <f>VLOOKUP(H927,Lists!$D$2:$E$40,2,FALSE)</f>
        <v>Public health measures</v>
      </c>
      <c r="H927" s="10" t="s">
        <v>267</v>
      </c>
      <c r="I927" s="10" t="s">
        <v>37</v>
      </c>
      <c r="J927" s="10" t="s">
        <v>1766</v>
      </c>
      <c r="L927" s="13">
        <v>43906</v>
      </c>
      <c r="M927" s="10" t="s">
        <v>21</v>
      </c>
      <c r="N927" s="10" t="s">
        <v>21</v>
      </c>
      <c r="O927" s="15" t="s">
        <v>1767</v>
      </c>
      <c r="P927" s="14">
        <v>43910</v>
      </c>
    </row>
    <row r="928" spans="1:17" x14ac:dyDescent="0.3">
      <c r="A928">
        <v>938</v>
      </c>
      <c r="B928" s="10" t="s">
        <v>64</v>
      </c>
      <c r="C928" s="9" t="str">
        <f>VLOOKUP(B928,Lists!$A$2:$B$192,2,FALSE)</f>
        <v>BIH</v>
      </c>
      <c r="F928" t="str">
        <f>VLOOKUP(B928,Lists!$A$2:$C$192,3,FALSE)</f>
        <v>Europe</v>
      </c>
      <c r="G928" t="str">
        <f>VLOOKUP(H928,Lists!$D$2:$E$40,2,FALSE)</f>
        <v>Social and economic measures</v>
      </c>
      <c r="H928" s="10" t="s">
        <v>101</v>
      </c>
      <c r="I928" s="10" t="s">
        <v>19</v>
      </c>
      <c r="J928" s="10" t="s">
        <v>1768</v>
      </c>
      <c r="L928" s="13">
        <v>43906</v>
      </c>
      <c r="M928" s="10" t="s">
        <v>21</v>
      </c>
      <c r="N928" s="10" t="s">
        <v>21</v>
      </c>
      <c r="O928" s="15" t="s">
        <v>1769</v>
      </c>
      <c r="P928" s="14">
        <v>43910</v>
      </c>
    </row>
    <row r="929" spans="1:17" x14ac:dyDescent="0.3">
      <c r="A929">
        <v>939</v>
      </c>
      <c r="B929" s="10" t="s">
        <v>64</v>
      </c>
      <c r="C929" s="9" t="str">
        <f>VLOOKUP(B929,Lists!$A$2:$B$192,2,FALSE)</f>
        <v>BIH</v>
      </c>
      <c r="F929" t="str">
        <f>VLOOKUP(B929,Lists!$A$2:$C$192,3,FALSE)</f>
        <v>Europe</v>
      </c>
      <c r="G929" t="str">
        <f>VLOOKUP(H929,Lists!$D$2:$E$40,2,FALSE)</f>
        <v>Movement restrictions</v>
      </c>
      <c r="H929" s="10" t="s">
        <v>32</v>
      </c>
      <c r="I929" s="10" t="s">
        <v>37</v>
      </c>
      <c r="J929" s="10" t="s">
        <v>1770</v>
      </c>
      <c r="L929" s="13">
        <v>43909</v>
      </c>
      <c r="M929" s="10" t="s">
        <v>1771</v>
      </c>
      <c r="N929" s="10" t="s">
        <v>30</v>
      </c>
      <c r="O929" s="15" t="s">
        <v>1772</v>
      </c>
      <c r="P929" s="14">
        <v>43910</v>
      </c>
    </row>
    <row r="930" spans="1:17" x14ac:dyDescent="0.3">
      <c r="A930">
        <v>940</v>
      </c>
      <c r="B930" s="10" t="s">
        <v>64</v>
      </c>
      <c r="C930" s="9" t="str">
        <f>VLOOKUP(B930,Lists!$A$2:$B$192,2,FALSE)</f>
        <v>BIH</v>
      </c>
      <c r="D930" s="10" t="s">
        <v>1773</v>
      </c>
      <c r="F930" t="str">
        <f>VLOOKUP(B930,Lists!$A$2:$C$192,3,FALSE)</f>
        <v>Europe</v>
      </c>
      <c r="G930" t="str">
        <f>VLOOKUP(H930,Lists!$D$2:$E$40,2,FALSE)</f>
        <v>Public health measures</v>
      </c>
      <c r="H930" s="10" t="s">
        <v>55</v>
      </c>
      <c r="I930" s="10" t="s">
        <v>19</v>
      </c>
      <c r="J930" s="10" t="s">
        <v>1774</v>
      </c>
      <c r="K930" s="10" t="s">
        <v>605</v>
      </c>
      <c r="L930" s="13">
        <v>43909</v>
      </c>
      <c r="M930" s="10" t="s">
        <v>1775</v>
      </c>
      <c r="N930" s="10" t="s">
        <v>30</v>
      </c>
      <c r="O930" s="15" t="s">
        <v>1776</v>
      </c>
      <c r="P930" s="14">
        <v>43910</v>
      </c>
    </row>
    <row r="931" spans="1:17" x14ac:dyDescent="0.3">
      <c r="A931">
        <v>941</v>
      </c>
      <c r="B931" s="10" t="s">
        <v>816</v>
      </c>
      <c r="C931" s="9" t="str">
        <f>VLOOKUP(B931,Lists!$A$2:$B$192,2,FALSE)</f>
        <v>HRV</v>
      </c>
      <c r="F931" t="str">
        <f>VLOOKUP(B931,Lists!$A$2:$C$192,3,FALSE)</f>
        <v>Europe</v>
      </c>
      <c r="G931" t="str">
        <f>VLOOKUP(H931,Lists!$D$2:$E$40,2,FALSE)</f>
        <v>Movement restrictions</v>
      </c>
      <c r="H931" s="10" t="s">
        <v>32</v>
      </c>
      <c r="I931" s="10" t="s">
        <v>19</v>
      </c>
      <c r="J931" s="10" t="s">
        <v>1777</v>
      </c>
      <c r="K931" s="10" t="s">
        <v>86</v>
      </c>
      <c r="L931" s="13">
        <v>43909</v>
      </c>
      <c r="M931" s="10" t="s">
        <v>1778</v>
      </c>
      <c r="N931" s="10" t="s">
        <v>21</v>
      </c>
      <c r="O931" s="15" t="s">
        <v>1779</v>
      </c>
      <c r="P931" s="14">
        <v>43910</v>
      </c>
    </row>
    <row r="932" spans="1:17" x14ac:dyDescent="0.3">
      <c r="A932">
        <v>942</v>
      </c>
      <c r="B932" s="10" t="s">
        <v>816</v>
      </c>
      <c r="C932" s="9" t="str">
        <f>VLOOKUP(B932,Lists!$A$2:$B$192,2,FALSE)</f>
        <v>HRV</v>
      </c>
      <c r="F932" t="str">
        <f>VLOOKUP(B932,Lists!$A$2:$C$192,3,FALSE)</f>
        <v>Europe</v>
      </c>
      <c r="G932" t="str">
        <f>VLOOKUP(H932,Lists!$D$2:$E$40,2,FALSE)</f>
        <v>Social and economic measures</v>
      </c>
      <c r="H932" s="10" t="s">
        <v>101</v>
      </c>
      <c r="I932" s="10" t="s">
        <v>19</v>
      </c>
      <c r="J932" s="10" t="s">
        <v>1780</v>
      </c>
      <c r="K932" s="10" t="s">
        <v>86</v>
      </c>
      <c r="L932" s="13">
        <v>43905</v>
      </c>
      <c r="M932" s="10" t="s">
        <v>1781</v>
      </c>
      <c r="N932" s="10" t="s">
        <v>30</v>
      </c>
      <c r="O932" s="15" t="s">
        <v>1782</v>
      </c>
      <c r="P932" s="14">
        <v>43910</v>
      </c>
      <c r="Q932" s="15" t="s">
        <v>1783</v>
      </c>
    </row>
    <row r="933" spans="1:17" x14ac:dyDescent="0.3">
      <c r="A933">
        <v>943</v>
      </c>
      <c r="B933" s="10" t="s">
        <v>816</v>
      </c>
      <c r="C933" s="9" t="str">
        <f>VLOOKUP(B933,Lists!$A$2:$B$192,2,FALSE)</f>
        <v>HRV</v>
      </c>
      <c r="F933" t="str">
        <f>VLOOKUP(B933,Lists!$A$2:$C$192,3,FALSE)</f>
        <v>Europe</v>
      </c>
      <c r="G933" t="str">
        <f>VLOOKUP(H933,Lists!$D$2:$E$40,2,FALSE)</f>
        <v>Social and economic measures</v>
      </c>
      <c r="H933" s="10" t="s">
        <v>101</v>
      </c>
      <c r="I933" s="10" t="s">
        <v>19</v>
      </c>
      <c r="J933" s="10" t="s">
        <v>1784</v>
      </c>
      <c r="K933" s="10" t="s">
        <v>86</v>
      </c>
      <c r="L933" s="13">
        <v>43907</v>
      </c>
      <c r="M933" s="10" t="s">
        <v>821</v>
      </c>
      <c r="N933" s="10" t="s">
        <v>21</v>
      </c>
      <c r="O933" s="15" t="s">
        <v>1785</v>
      </c>
      <c r="P933" s="14">
        <v>43910</v>
      </c>
      <c r="Q933" s="15" t="s">
        <v>1786</v>
      </c>
    </row>
    <row r="934" spans="1:17" x14ac:dyDescent="0.3">
      <c r="A934">
        <v>944</v>
      </c>
      <c r="B934" s="10" t="s">
        <v>816</v>
      </c>
      <c r="C934" s="9" t="str">
        <f>VLOOKUP(B934,Lists!$A$2:$B$192,2,FALSE)</f>
        <v>HRV</v>
      </c>
      <c r="F934" t="str">
        <f>VLOOKUP(B934,Lists!$A$2:$C$192,3,FALSE)</f>
        <v>Europe</v>
      </c>
      <c r="G934" t="str">
        <f>VLOOKUP(H934,Lists!$D$2:$E$40,2,FALSE)</f>
        <v>Public health measures</v>
      </c>
      <c r="H934" s="10" t="s">
        <v>24</v>
      </c>
      <c r="I934" s="10" t="s">
        <v>19</v>
      </c>
      <c r="J934" s="10" t="s">
        <v>1787</v>
      </c>
      <c r="K934" s="10" t="s">
        <v>2388</v>
      </c>
      <c r="M934" s="10" t="s">
        <v>818</v>
      </c>
      <c r="N934" s="10" t="s">
        <v>21</v>
      </c>
      <c r="O934" s="15" t="s">
        <v>819</v>
      </c>
      <c r="P934" s="14">
        <v>43910</v>
      </c>
    </row>
    <row r="935" spans="1:17" x14ac:dyDescent="0.3">
      <c r="A935">
        <v>945</v>
      </c>
      <c r="B935" s="10" t="s">
        <v>816</v>
      </c>
      <c r="C935" s="9" t="str">
        <f>VLOOKUP(B935,Lists!$A$2:$B$192,2,FALSE)</f>
        <v>HRV</v>
      </c>
      <c r="F935" t="str">
        <f>VLOOKUP(B935,Lists!$A$2:$C$192,3,FALSE)</f>
        <v>Europe</v>
      </c>
      <c r="G935" t="str">
        <f>VLOOKUP(H935,Lists!$D$2:$E$40,2,FALSE)</f>
        <v>Social distancing</v>
      </c>
      <c r="H935" s="10" t="s">
        <v>27</v>
      </c>
      <c r="I935" s="10" t="s">
        <v>19</v>
      </c>
      <c r="J935" s="10" t="s">
        <v>1788</v>
      </c>
      <c r="K935" s="10" t="s">
        <v>149</v>
      </c>
      <c r="L935" s="13">
        <v>43909</v>
      </c>
      <c r="M935" s="10" t="s">
        <v>818</v>
      </c>
      <c r="N935" s="10" t="s">
        <v>21</v>
      </c>
      <c r="O935" s="15" t="s">
        <v>819</v>
      </c>
      <c r="P935" s="14">
        <v>43910</v>
      </c>
    </row>
    <row r="936" spans="1:17" x14ac:dyDescent="0.3">
      <c r="A936">
        <v>946</v>
      </c>
      <c r="B936" s="10" t="s">
        <v>816</v>
      </c>
      <c r="C936" s="9" t="str">
        <f>VLOOKUP(B936,Lists!$A$2:$B$192,2,FALSE)</f>
        <v>HRV</v>
      </c>
      <c r="F936" t="str">
        <f>VLOOKUP(B936,Lists!$A$2:$C$192,3,FALSE)</f>
        <v>Europe</v>
      </c>
      <c r="G936" t="str">
        <f>VLOOKUP(H936,Lists!$D$2:$E$40,2,FALSE)</f>
        <v>Social distancing</v>
      </c>
      <c r="H936" s="10" t="s">
        <v>73</v>
      </c>
      <c r="I936" s="10" t="s">
        <v>19</v>
      </c>
      <c r="J936" s="10" t="s">
        <v>1789</v>
      </c>
      <c r="K936" s="10" t="s">
        <v>149</v>
      </c>
      <c r="L936" s="13">
        <v>43909</v>
      </c>
      <c r="M936" s="10" t="s">
        <v>818</v>
      </c>
      <c r="N936" s="10" t="s">
        <v>21</v>
      </c>
      <c r="O936" s="15" t="s">
        <v>819</v>
      </c>
      <c r="P936" s="14">
        <v>43910</v>
      </c>
    </row>
    <row r="937" spans="1:17" x14ac:dyDescent="0.3">
      <c r="A937">
        <v>947</v>
      </c>
      <c r="B937" s="10" t="s">
        <v>816</v>
      </c>
      <c r="C937" s="9" t="str">
        <f>VLOOKUP(B937,Lists!$A$2:$B$192,2,FALSE)</f>
        <v>HRV</v>
      </c>
      <c r="F937" t="str">
        <f>VLOOKUP(B937,Lists!$A$2:$C$192,3,FALSE)</f>
        <v>Europe</v>
      </c>
      <c r="G937" t="str">
        <f>VLOOKUP(H937,Lists!$D$2:$E$40,2,FALSE)</f>
        <v>Social and economic measures</v>
      </c>
      <c r="H937" s="10" t="s">
        <v>26</v>
      </c>
      <c r="I937" s="10" t="s">
        <v>19</v>
      </c>
      <c r="J937" s="10" t="s">
        <v>1790</v>
      </c>
      <c r="K937" s="10" t="s">
        <v>86</v>
      </c>
      <c r="L937" s="13">
        <v>43902</v>
      </c>
      <c r="M937" s="10" t="s">
        <v>21</v>
      </c>
      <c r="N937" s="10" t="s">
        <v>21</v>
      </c>
      <c r="O937" s="15" t="s">
        <v>1791</v>
      </c>
      <c r="P937" s="14">
        <v>43910</v>
      </c>
    </row>
    <row r="938" spans="1:17" x14ac:dyDescent="0.3">
      <c r="A938">
        <v>948</v>
      </c>
      <c r="B938" s="10" t="s">
        <v>816</v>
      </c>
      <c r="C938" s="9" t="str">
        <f>VLOOKUP(B938,Lists!$A$2:$B$192,2,FALSE)</f>
        <v>HRV</v>
      </c>
      <c r="F938" t="str">
        <f>VLOOKUP(B938,Lists!$A$2:$C$192,3,FALSE)</f>
        <v>Europe</v>
      </c>
      <c r="G938" t="str">
        <f>VLOOKUP(H938,Lists!$D$2:$E$40,2,FALSE)</f>
        <v>Public health measures</v>
      </c>
      <c r="H938" s="10" t="s">
        <v>55</v>
      </c>
      <c r="I938" s="10" t="s">
        <v>19</v>
      </c>
      <c r="J938" s="10" t="s">
        <v>1792</v>
      </c>
      <c r="K938" s="10" t="s">
        <v>86</v>
      </c>
      <c r="L938" s="13">
        <v>43909</v>
      </c>
      <c r="M938" s="10" t="s">
        <v>21</v>
      </c>
      <c r="N938" s="10" t="s">
        <v>21</v>
      </c>
      <c r="O938" s="15" t="s">
        <v>1793</v>
      </c>
      <c r="P938" s="14">
        <v>43910</v>
      </c>
    </row>
    <row r="939" spans="1:17" x14ac:dyDescent="0.3">
      <c r="A939">
        <v>949</v>
      </c>
      <c r="B939" s="10" t="s">
        <v>866</v>
      </c>
      <c r="C939" s="9" t="str">
        <f>VLOOKUP(B939,Lists!$A$2:$B$192,2,FALSE)</f>
        <v>CZE</v>
      </c>
      <c r="D939" s="10" t="s">
        <v>1794</v>
      </c>
      <c r="F939" t="str">
        <f>VLOOKUP(B939,Lists!$A$2:$C$192,3,FALSE)</f>
        <v>Europe</v>
      </c>
      <c r="G939" t="str">
        <f>VLOOKUP(H939,Lists!$D$2:$E$40,2,FALSE)</f>
        <v>Social distancing</v>
      </c>
      <c r="H939" s="10" t="s">
        <v>27</v>
      </c>
      <c r="I939" s="10" t="s">
        <v>19</v>
      </c>
      <c r="J939" s="10" t="s">
        <v>1795</v>
      </c>
      <c r="K939" s="10" t="s">
        <v>2388</v>
      </c>
      <c r="L939" s="13">
        <v>43908</v>
      </c>
      <c r="M939" s="10" t="s">
        <v>1796</v>
      </c>
      <c r="N939" s="10" t="s">
        <v>21</v>
      </c>
      <c r="O939" s="15" t="s">
        <v>877</v>
      </c>
      <c r="P939" s="14">
        <v>43910</v>
      </c>
      <c r="Q939" s="15" t="s">
        <v>1797</v>
      </c>
    </row>
    <row r="940" spans="1:17" x14ac:dyDescent="0.3">
      <c r="A940">
        <v>950</v>
      </c>
      <c r="B940" s="10" t="s">
        <v>866</v>
      </c>
      <c r="C940" s="9" t="str">
        <f>VLOOKUP(B940,Lists!$A$2:$B$192,2,FALSE)</f>
        <v>CZE</v>
      </c>
      <c r="F940" t="str">
        <f>VLOOKUP(B940,Lists!$A$2:$C$192,3,FALSE)</f>
        <v>Europe</v>
      </c>
      <c r="G940" t="str">
        <f>VLOOKUP(H940,Lists!$D$2:$E$40,2,FALSE)</f>
        <v>Social distancing</v>
      </c>
      <c r="H940" s="10" t="s">
        <v>27</v>
      </c>
      <c r="I940" s="10" t="s">
        <v>19</v>
      </c>
      <c r="J940" s="10" t="s">
        <v>1798</v>
      </c>
      <c r="K940" s="10" t="s">
        <v>149</v>
      </c>
      <c r="M940" s="10" t="s">
        <v>1796</v>
      </c>
      <c r="N940" s="10" t="s">
        <v>21</v>
      </c>
      <c r="O940" s="15" t="s">
        <v>877</v>
      </c>
      <c r="P940" s="14">
        <v>43910</v>
      </c>
    </row>
    <row r="941" spans="1:17" x14ac:dyDescent="0.3">
      <c r="A941">
        <v>951</v>
      </c>
      <c r="B941" s="10" t="s">
        <v>866</v>
      </c>
      <c r="C941" s="9" t="str">
        <f>VLOOKUP(B941,Lists!$A$2:$B$192,2,FALSE)</f>
        <v>CZE</v>
      </c>
      <c r="F941" t="str">
        <f>VLOOKUP(B941,Lists!$A$2:$C$192,3,FALSE)</f>
        <v>Europe</v>
      </c>
      <c r="G941" t="str">
        <f>VLOOKUP(H941,Lists!$D$2:$E$40,2,FALSE)</f>
        <v>Social distancing</v>
      </c>
      <c r="H941" s="10" t="s">
        <v>27</v>
      </c>
      <c r="I941" s="10" t="s">
        <v>37</v>
      </c>
      <c r="J941" s="10" t="s">
        <v>1799</v>
      </c>
      <c r="K941" s="10" t="s">
        <v>149</v>
      </c>
      <c r="L941" s="13">
        <v>43909</v>
      </c>
      <c r="M941" s="10" t="s">
        <v>21</v>
      </c>
      <c r="N941" s="10" t="s">
        <v>21</v>
      </c>
      <c r="O941" s="15" t="s">
        <v>1800</v>
      </c>
      <c r="P941" s="14">
        <v>43910</v>
      </c>
    </row>
    <row r="942" spans="1:17" x14ac:dyDescent="0.3">
      <c r="A942">
        <v>952</v>
      </c>
      <c r="B942" s="10" t="s">
        <v>866</v>
      </c>
      <c r="C942" s="9" t="str">
        <f>VLOOKUP(B942,Lists!$A$2:$B$192,2,FALSE)</f>
        <v>CZE</v>
      </c>
      <c r="F942" t="str">
        <f>VLOOKUP(B942,Lists!$A$2:$C$192,3,FALSE)</f>
        <v>Europe</v>
      </c>
      <c r="G942" t="str">
        <f>VLOOKUP(H942,Lists!$D$2:$E$40,2,FALSE)</f>
        <v>Social distancing</v>
      </c>
      <c r="H942" s="10" t="s">
        <v>73</v>
      </c>
      <c r="I942" s="10" t="s">
        <v>19</v>
      </c>
      <c r="J942" s="10" t="s">
        <v>1801</v>
      </c>
      <c r="K942" s="10" t="s">
        <v>86</v>
      </c>
      <c r="L942" s="13">
        <v>43908</v>
      </c>
      <c r="M942" s="10" t="s">
        <v>21</v>
      </c>
      <c r="N942" s="10" t="s">
        <v>21</v>
      </c>
      <c r="O942" s="15" t="s">
        <v>1800</v>
      </c>
      <c r="P942" s="14">
        <v>43910</v>
      </c>
    </row>
    <row r="943" spans="1:17" x14ac:dyDescent="0.3">
      <c r="A943">
        <v>953</v>
      </c>
      <c r="B943" s="10" t="s">
        <v>866</v>
      </c>
      <c r="C943" s="9" t="str">
        <f>VLOOKUP(B943,Lists!$A$2:$B$192,2,FALSE)</f>
        <v>CZE</v>
      </c>
      <c r="F943" t="str">
        <f>VLOOKUP(B943,Lists!$A$2:$C$192,3,FALSE)</f>
        <v>Europe</v>
      </c>
      <c r="G943" t="str">
        <f>VLOOKUP(H943,Lists!$D$2:$E$40,2,FALSE)</f>
        <v>Social and economic measures</v>
      </c>
      <c r="H943" s="10" t="s">
        <v>101</v>
      </c>
      <c r="I943" s="10" t="s">
        <v>37</v>
      </c>
      <c r="J943" s="10" t="s">
        <v>1802</v>
      </c>
      <c r="K943" s="10" t="s">
        <v>86</v>
      </c>
      <c r="L943" s="13">
        <v>43909</v>
      </c>
      <c r="M943" s="10" t="s">
        <v>21</v>
      </c>
      <c r="N943" s="10" t="s">
        <v>21</v>
      </c>
      <c r="O943" s="15" t="s">
        <v>1803</v>
      </c>
      <c r="P943" s="14">
        <v>43910</v>
      </c>
      <c r="Q943" s="15" t="s">
        <v>1804</v>
      </c>
    </row>
    <row r="944" spans="1:17" x14ac:dyDescent="0.3">
      <c r="A944">
        <v>954</v>
      </c>
      <c r="B944" s="10" t="s">
        <v>263</v>
      </c>
      <c r="C944" s="9" t="str">
        <f>VLOOKUP(B944,Lists!$A$2:$B$192,2,FALSE)</f>
        <v>BEN</v>
      </c>
      <c r="F944" t="str">
        <f>VLOOKUP(B944,Lists!$A$2:$C$192,3,FALSE)</f>
        <v>Africa</v>
      </c>
      <c r="G944" t="str">
        <f>VLOOKUP(H944,Lists!$D$2:$E$40,2,FALSE)</f>
        <v>Social distancing</v>
      </c>
      <c r="H944" s="10" t="s">
        <v>27</v>
      </c>
      <c r="I944" s="10" t="s">
        <v>19</v>
      </c>
      <c r="J944" s="10" t="s">
        <v>1805</v>
      </c>
      <c r="K944" s="10" t="s">
        <v>86</v>
      </c>
      <c r="L944" s="13">
        <v>43909</v>
      </c>
      <c r="M944" s="10" t="s">
        <v>1761</v>
      </c>
      <c r="N944" s="10" t="s">
        <v>21</v>
      </c>
      <c r="O944" s="15" t="s">
        <v>1762</v>
      </c>
      <c r="P944" s="14">
        <v>43910</v>
      </c>
    </row>
    <row r="945" spans="1:17" x14ac:dyDescent="0.3">
      <c r="A945">
        <v>955</v>
      </c>
      <c r="B945" s="10" t="s">
        <v>263</v>
      </c>
      <c r="C945" s="9" t="str">
        <f>VLOOKUP(B945,Lists!$A$2:$B$192,2,FALSE)</f>
        <v>BEN</v>
      </c>
      <c r="F945" t="str">
        <f>VLOOKUP(B945,Lists!$A$2:$C$192,3,FALSE)</f>
        <v>Africa</v>
      </c>
      <c r="G945" t="str">
        <f>VLOOKUP(H945,Lists!$D$2:$E$40,2,FALSE)</f>
        <v>Social and economic measures</v>
      </c>
      <c r="H945" s="10" t="s">
        <v>101</v>
      </c>
      <c r="I945" s="10" t="s">
        <v>19</v>
      </c>
      <c r="J945" s="10" t="s">
        <v>1806</v>
      </c>
      <c r="K945" s="10" t="s">
        <v>149</v>
      </c>
      <c r="L945" s="13">
        <v>43909</v>
      </c>
      <c r="M945" s="10" t="s">
        <v>1761</v>
      </c>
      <c r="N945" s="10" t="s">
        <v>21</v>
      </c>
      <c r="O945" s="15" t="s">
        <v>1762</v>
      </c>
      <c r="P945" s="14">
        <v>43910</v>
      </c>
    </row>
    <row r="946" spans="1:17" x14ac:dyDescent="0.3">
      <c r="A946">
        <v>956</v>
      </c>
      <c r="B946" s="10" t="s">
        <v>58</v>
      </c>
      <c r="C946" s="9" t="str">
        <f>VLOOKUP(B946,Lists!$A$2:$B$192,2,FALSE)</f>
        <v>BOL</v>
      </c>
      <c r="F946" t="str">
        <f>VLOOKUP(B946,Lists!$A$2:$C$192,3,FALSE)</f>
        <v>Americas</v>
      </c>
      <c r="G946" t="str">
        <f>VLOOKUP(H946,Lists!$D$2:$E$40,2,FALSE)</f>
        <v>Movement restrictions</v>
      </c>
      <c r="H946" s="10" t="s">
        <v>59</v>
      </c>
      <c r="I946" s="10" t="s">
        <v>19</v>
      </c>
      <c r="J946" s="10" t="s">
        <v>1807</v>
      </c>
      <c r="K946" s="10" t="s">
        <v>86</v>
      </c>
      <c r="L946" s="13">
        <v>43911</v>
      </c>
      <c r="M946" s="10" t="s">
        <v>1755</v>
      </c>
      <c r="N946" s="10" t="s">
        <v>21</v>
      </c>
      <c r="O946" s="15" t="s">
        <v>1756</v>
      </c>
      <c r="P946" s="14">
        <v>43910</v>
      </c>
    </row>
    <row r="947" spans="1:17" x14ac:dyDescent="0.3">
      <c r="A947">
        <v>957</v>
      </c>
      <c r="B947" s="10" t="s">
        <v>58</v>
      </c>
      <c r="C947" s="9" t="str">
        <f>VLOOKUP(B947,Lists!$A$2:$B$192,2,FALSE)</f>
        <v>BOL</v>
      </c>
      <c r="F947" t="str">
        <f>VLOOKUP(B947,Lists!$A$2:$C$192,3,FALSE)</f>
        <v>Americas</v>
      </c>
      <c r="G947" t="str">
        <f>VLOOKUP(H947,Lists!$D$2:$E$40,2,FALSE)</f>
        <v>Movement restrictions</v>
      </c>
      <c r="H947" s="10" t="s">
        <v>51</v>
      </c>
      <c r="I947" s="10" t="s">
        <v>19</v>
      </c>
      <c r="J947" s="10" t="s">
        <v>1808</v>
      </c>
      <c r="K947" s="10" t="s">
        <v>86</v>
      </c>
      <c r="L947" s="13">
        <v>43911</v>
      </c>
      <c r="M947" s="10" t="s">
        <v>394</v>
      </c>
      <c r="N947" s="10" t="s">
        <v>21</v>
      </c>
      <c r="O947" s="15" t="s">
        <v>1809</v>
      </c>
      <c r="P947" s="14">
        <v>43910</v>
      </c>
    </row>
    <row r="948" spans="1:17" x14ac:dyDescent="0.3">
      <c r="A948">
        <v>958</v>
      </c>
      <c r="B948" s="10" t="s">
        <v>611</v>
      </c>
      <c r="C948" s="9" t="str">
        <f>VLOOKUP(B948,Lists!$A$2:$B$192,2,FALSE)</f>
        <v>TZA</v>
      </c>
      <c r="F948" t="str">
        <f>VLOOKUP(B948,Lists!$A$2:$C$192,3,FALSE)</f>
        <v>Africa</v>
      </c>
      <c r="G948" t="str">
        <f>VLOOKUP(H948,Lists!$D$2:$E$40,2,FALSE)</f>
        <v>Social distancing</v>
      </c>
      <c r="H948" s="10" t="s">
        <v>42</v>
      </c>
      <c r="I948" s="10" t="s">
        <v>19</v>
      </c>
      <c r="J948" s="10" t="s">
        <v>1810</v>
      </c>
      <c r="L948" s="13">
        <v>43908</v>
      </c>
      <c r="M948" s="10" t="s">
        <v>1811</v>
      </c>
      <c r="N948" s="10" t="s">
        <v>30</v>
      </c>
      <c r="O948" s="15" t="s">
        <v>1812</v>
      </c>
      <c r="P948" s="14">
        <v>43910</v>
      </c>
      <c r="Q948" s="15" t="s">
        <v>1813</v>
      </c>
    </row>
    <row r="949" spans="1:17" x14ac:dyDescent="0.3">
      <c r="A949">
        <v>959</v>
      </c>
      <c r="B949" s="10" t="s">
        <v>611</v>
      </c>
      <c r="C949" s="9" t="str">
        <f>VLOOKUP(B949,Lists!$A$2:$B$192,2,FALSE)</f>
        <v>TZA</v>
      </c>
      <c r="F949" t="str">
        <f>VLOOKUP(B949,Lists!$A$2:$C$192,3,FALSE)</f>
        <v>Africa</v>
      </c>
      <c r="G949" t="str">
        <f>VLOOKUP(H949,Lists!$D$2:$E$40,2,FALSE)</f>
        <v>Social distancing</v>
      </c>
      <c r="H949" s="10" t="s">
        <v>42</v>
      </c>
      <c r="I949" s="10" t="s">
        <v>19</v>
      </c>
      <c r="J949" s="10" t="s">
        <v>1814</v>
      </c>
      <c r="L949" s="13">
        <v>43907</v>
      </c>
      <c r="M949" s="10" t="s">
        <v>1815</v>
      </c>
      <c r="N949" s="10" t="s">
        <v>30</v>
      </c>
      <c r="O949" s="15" t="s">
        <v>1813</v>
      </c>
      <c r="P949" s="14">
        <v>43910</v>
      </c>
    </row>
    <row r="950" spans="1:17" x14ac:dyDescent="0.3">
      <c r="A950">
        <v>961</v>
      </c>
      <c r="B950" s="10" t="s">
        <v>107</v>
      </c>
      <c r="C950" s="9" t="str">
        <f>VLOOKUP(B950,Lists!$A$2:$B$192,2,FALSE)</f>
        <v>DZA</v>
      </c>
      <c r="F950" t="str">
        <f>VLOOKUP(B950,Lists!$A$2:$C$192,3,FALSE)</f>
        <v>Africa</v>
      </c>
      <c r="G950" t="str">
        <f>VLOOKUP(H950,Lists!$D$2:$E$40,2,FALSE)</f>
        <v>Social distancing</v>
      </c>
      <c r="H950" s="10" t="s">
        <v>73</v>
      </c>
      <c r="I950" s="10" t="s">
        <v>19</v>
      </c>
      <c r="J950" s="10" t="s">
        <v>1816</v>
      </c>
      <c r="L950" s="13">
        <v>43910</v>
      </c>
      <c r="M950" s="10" t="s">
        <v>1817</v>
      </c>
      <c r="N950" s="10" t="s">
        <v>21</v>
      </c>
      <c r="O950" s="15" t="s">
        <v>111</v>
      </c>
      <c r="P950" s="14">
        <v>43910</v>
      </c>
    </row>
    <row r="951" spans="1:17" x14ac:dyDescent="0.3">
      <c r="A951">
        <v>962</v>
      </c>
      <c r="B951" s="10" t="s">
        <v>107</v>
      </c>
      <c r="C951" s="9" t="str">
        <f>VLOOKUP(B951,Lists!$A$2:$B$192,2,FALSE)</f>
        <v>DZA</v>
      </c>
      <c r="F951" t="str">
        <f>VLOOKUP(B951,Lists!$A$2:$C$192,3,FALSE)</f>
        <v>Africa</v>
      </c>
      <c r="G951" t="str">
        <f>VLOOKUP(H951,Lists!$D$2:$E$40,2,FALSE)</f>
        <v>Movement restrictions</v>
      </c>
      <c r="H951" s="10" t="s">
        <v>32</v>
      </c>
      <c r="I951" s="10" t="s">
        <v>19</v>
      </c>
      <c r="J951" s="10" t="s">
        <v>1818</v>
      </c>
      <c r="L951" s="13">
        <v>43907</v>
      </c>
      <c r="M951" s="10" t="s">
        <v>1817</v>
      </c>
      <c r="N951" s="10" t="s">
        <v>21</v>
      </c>
      <c r="O951" s="15" t="s">
        <v>111</v>
      </c>
      <c r="P951" s="14">
        <v>43910</v>
      </c>
    </row>
    <row r="952" spans="1:17" x14ac:dyDescent="0.3">
      <c r="A952">
        <v>963</v>
      </c>
      <c r="B952" s="10" t="s">
        <v>107</v>
      </c>
      <c r="C952" s="9" t="str">
        <f>VLOOKUP(B952,Lists!$A$2:$B$192,2,FALSE)</f>
        <v>DZA</v>
      </c>
      <c r="F952" t="str">
        <f>VLOOKUP(B952,Lists!$A$2:$C$192,3,FALSE)</f>
        <v>Africa</v>
      </c>
      <c r="G952" t="str">
        <f>VLOOKUP(H952,Lists!$D$2:$E$40,2,FALSE)</f>
        <v>Movement restrictions</v>
      </c>
      <c r="H952" s="10" t="s">
        <v>59</v>
      </c>
      <c r="I952" s="10" t="s">
        <v>19</v>
      </c>
      <c r="J952" s="10" t="s">
        <v>1819</v>
      </c>
      <c r="L952" s="13">
        <v>43910</v>
      </c>
      <c r="M952" s="10" t="s">
        <v>1817</v>
      </c>
      <c r="N952" s="10" t="s">
        <v>21</v>
      </c>
      <c r="O952" s="15" t="s">
        <v>111</v>
      </c>
      <c r="P952" s="14">
        <v>43910</v>
      </c>
    </row>
    <row r="953" spans="1:17" x14ac:dyDescent="0.3">
      <c r="A953">
        <v>964</v>
      </c>
      <c r="B953" s="10" t="s">
        <v>107</v>
      </c>
      <c r="C953" s="9" t="str">
        <f>VLOOKUP(B953,Lists!$A$2:$B$192,2,FALSE)</f>
        <v>DZA</v>
      </c>
      <c r="F953" t="str">
        <f>VLOOKUP(B953,Lists!$A$2:$C$192,3,FALSE)</f>
        <v>Africa</v>
      </c>
      <c r="G953" t="str">
        <f>VLOOKUP(H953,Lists!$D$2:$E$40,2,FALSE)</f>
        <v>Public health measures</v>
      </c>
      <c r="H953" s="10" t="s">
        <v>25</v>
      </c>
      <c r="I953" s="10" t="s">
        <v>19</v>
      </c>
      <c r="J953" s="10" t="s">
        <v>1820</v>
      </c>
      <c r="L953" s="13">
        <v>43910</v>
      </c>
      <c r="M953" s="10" t="s">
        <v>1817</v>
      </c>
      <c r="N953" s="10" t="s">
        <v>21</v>
      </c>
      <c r="O953" s="15" t="s">
        <v>111</v>
      </c>
      <c r="P953" s="14">
        <v>43910</v>
      </c>
    </row>
    <row r="954" spans="1:17" x14ac:dyDescent="0.3">
      <c r="A954">
        <v>965</v>
      </c>
      <c r="B954" s="10" t="s">
        <v>292</v>
      </c>
      <c r="C954" s="9" t="str">
        <f>VLOOKUP(B954,Lists!$A$2:$B$192,2,FALSE)</f>
        <v>SLB</v>
      </c>
      <c r="D954" s="10" t="s">
        <v>1821</v>
      </c>
      <c r="F954" t="str">
        <f>VLOOKUP(B954,Lists!$A$2:$C$192,3,FALSE)</f>
        <v>Pacific</v>
      </c>
      <c r="G954" t="str">
        <f>VLOOKUP(H954,Lists!$D$2:$E$40,2,FALSE)</f>
        <v>Social distancing</v>
      </c>
      <c r="H954" s="10" t="s">
        <v>42</v>
      </c>
      <c r="I954" s="10" t="s">
        <v>37</v>
      </c>
      <c r="J954" s="10" t="s">
        <v>1822</v>
      </c>
      <c r="L954" s="13">
        <v>43910</v>
      </c>
      <c r="M954" s="10" t="s">
        <v>1823</v>
      </c>
      <c r="N954" s="10" t="s">
        <v>30</v>
      </c>
      <c r="O954" s="15" t="s">
        <v>1824</v>
      </c>
      <c r="P954" s="14">
        <v>43910</v>
      </c>
    </row>
    <row r="955" spans="1:17" x14ac:dyDescent="0.3">
      <c r="A955">
        <v>966</v>
      </c>
      <c r="B955" s="10" t="s">
        <v>292</v>
      </c>
      <c r="C955" s="9" t="str">
        <f>VLOOKUP(B955,Lists!$A$2:$B$192,2,FALSE)</f>
        <v>SLB</v>
      </c>
      <c r="F955" t="str">
        <f>VLOOKUP(B955,Lists!$A$2:$C$192,3,FALSE)</f>
        <v>Pacific</v>
      </c>
      <c r="G955" t="str">
        <f>VLOOKUP(H955,Lists!$D$2:$E$40,2,FALSE)</f>
        <v>Movement restrictions</v>
      </c>
      <c r="H955" s="10" t="s">
        <v>32</v>
      </c>
      <c r="I955" s="10" t="s">
        <v>19</v>
      </c>
      <c r="J955" s="10" t="s">
        <v>1825</v>
      </c>
      <c r="L955" s="13">
        <v>43910</v>
      </c>
      <c r="M955" s="10" t="s">
        <v>1658</v>
      </c>
      <c r="N955" s="10" t="s">
        <v>30</v>
      </c>
      <c r="O955" s="15" t="s">
        <v>1659</v>
      </c>
      <c r="P955" s="14">
        <v>43910</v>
      </c>
    </row>
    <row r="956" spans="1:17" x14ac:dyDescent="0.3">
      <c r="A956">
        <v>967</v>
      </c>
      <c r="B956" s="10" t="s">
        <v>292</v>
      </c>
      <c r="C956" s="9" t="str">
        <f>VLOOKUP(B956,Lists!$A$2:$B$192,2,FALSE)</f>
        <v>SLB</v>
      </c>
      <c r="F956" t="str">
        <f>VLOOKUP(B956,Lists!$A$2:$C$192,3,FALSE)</f>
        <v>Pacific</v>
      </c>
      <c r="G956" t="str">
        <f>VLOOKUP(H956,Lists!$D$2:$E$40,2,FALSE)</f>
        <v>Movement restrictions</v>
      </c>
      <c r="H956" s="10" t="s">
        <v>59</v>
      </c>
      <c r="I956" s="10" t="s">
        <v>19</v>
      </c>
      <c r="J956" s="10" t="s">
        <v>1826</v>
      </c>
      <c r="L956" s="13">
        <v>43912</v>
      </c>
      <c r="M956" s="10" t="s">
        <v>1658</v>
      </c>
      <c r="N956" s="10" t="s">
        <v>30</v>
      </c>
      <c r="O956" s="15" t="s">
        <v>1659</v>
      </c>
      <c r="P956" s="14">
        <v>43910</v>
      </c>
    </row>
    <row r="957" spans="1:17" x14ac:dyDescent="0.3">
      <c r="A957">
        <v>968</v>
      </c>
      <c r="B957" s="10" t="s">
        <v>292</v>
      </c>
      <c r="C957" s="9" t="str">
        <f>VLOOKUP(B957,Lists!$A$2:$B$192,2,FALSE)</f>
        <v>SLB</v>
      </c>
      <c r="F957" t="str">
        <f>VLOOKUP(B957,Lists!$A$2:$C$192,3,FALSE)</f>
        <v>Pacific</v>
      </c>
      <c r="G957" t="str">
        <f>VLOOKUP(H957,Lists!$D$2:$E$40,2,FALSE)</f>
        <v>Public health measures</v>
      </c>
      <c r="H957" s="10" t="s">
        <v>24</v>
      </c>
      <c r="I957" s="10" t="s">
        <v>37</v>
      </c>
      <c r="J957" s="10" t="s">
        <v>1827</v>
      </c>
      <c r="L957" s="13">
        <v>43910</v>
      </c>
      <c r="M957" s="10" t="s">
        <v>1658</v>
      </c>
      <c r="N957" s="10" t="s">
        <v>30</v>
      </c>
      <c r="O957" s="15" t="s">
        <v>1659</v>
      </c>
      <c r="P957" s="14">
        <v>43910</v>
      </c>
    </row>
    <row r="958" spans="1:17" x14ac:dyDescent="0.3">
      <c r="A958">
        <v>969</v>
      </c>
      <c r="B958" s="10" t="s">
        <v>292</v>
      </c>
      <c r="C958" s="9" t="str">
        <f>VLOOKUP(B958,Lists!$A$2:$B$192,2,FALSE)</f>
        <v>SLB</v>
      </c>
      <c r="F958" t="str">
        <f>VLOOKUP(B958,Lists!$A$2:$C$192,3,FALSE)</f>
        <v>Pacific</v>
      </c>
      <c r="G958" t="str">
        <f>VLOOKUP(H958,Lists!$D$2:$E$40,2,FALSE)</f>
        <v>Public health measures</v>
      </c>
      <c r="H958" s="10" t="s">
        <v>24</v>
      </c>
      <c r="I958" s="10" t="s">
        <v>37</v>
      </c>
      <c r="J958" s="10" t="s">
        <v>1828</v>
      </c>
      <c r="L958" s="13">
        <v>43910</v>
      </c>
      <c r="M958" s="10" t="s">
        <v>1823</v>
      </c>
      <c r="N958" s="10" t="s">
        <v>30</v>
      </c>
      <c r="O958" s="15" t="s">
        <v>1824</v>
      </c>
      <c r="P958" s="14">
        <v>43910</v>
      </c>
    </row>
    <row r="959" spans="1:17" x14ac:dyDescent="0.3">
      <c r="A959">
        <v>970</v>
      </c>
      <c r="B959" s="10" t="s">
        <v>292</v>
      </c>
      <c r="C959" s="9" t="str">
        <f>VLOOKUP(B959,Lists!$A$2:$B$192,2,FALSE)</f>
        <v>SLB</v>
      </c>
      <c r="F959" t="str">
        <f>VLOOKUP(B959,Lists!$A$2:$C$192,3,FALSE)</f>
        <v>Pacific</v>
      </c>
      <c r="G959" t="str">
        <f>VLOOKUP(H959,Lists!$D$2:$E$40,2,FALSE)</f>
        <v>Public health measures</v>
      </c>
      <c r="H959" s="10" t="s">
        <v>24</v>
      </c>
      <c r="I959" s="10" t="s">
        <v>19</v>
      </c>
      <c r="J959" s="10" t="s">
        <v>1829</v>
      </c>
      <c r="L959" s="13">
        <v>43910</v>
      </c>
      <c r="M959" s="10" t="s">
        <v>1823</v>
      </c>
      <c r="N959" s="10" t="s">
        <v>30</v>
      </c>
      <c r="O959" s="15" t="s">
        <v>1824</v>
      </c>
      <c r="P959" s="14">
        <v>43910</v>
      </c>
    </row>
    <row r="960" spans="1:17" x14ac:dyDescent="0.3">
      <c r="A960">
        <v>971</v>
      </c>
      <c r="B960" s="10" t="s">
        <v>292</v>
      </c>
      <c r="C960" s="9" t="str">
        <f>VLOOKUP(B960,Lists!$A$2:$B$192,2,FALSE)</f>
        <v>SLB</v>
      </c>
      <c r="F960" t="str">
        <f>VLOOKUP(B960,Lists!$A$2:$C$192,3,FALSE)</f>
        <v>Pacific</v>
      </c>
      <c r="G960" t="str">
        <f>VLOOKUP(H960,Lists!$D$2:$E$40,2,FALSE)</f>
        <v>Social and economic measures</v>
      </c>
      <c r="H960" s="10" t="s">
        <v>101</v>
      </c>
      <c r="I960" s="10" t="s">
        <v>19</v>
      </c>
      <c r="J960" s="10" t="s">
        <v>1830</v>
      </c>
      <c r="L960" s="13">
        <v>43910</v>
      </c>
      <c r="M960" s="10" t="s">
        <v>1823</v>
      </c>
      <c r="N960" s="10" t="s">
        <v>30</v>
      </c>
      <c r="O960" s="15" t="s">
        <v>1824</v>
      </c>
      <c r="P960" s="14">
        <v>43910</v>
      </c>
    </row>
    <row r="961" spans="1:16" x14ac:dyDescent="0.3">
      <c r="A961">
        <v>972</v>
      </c>
      <c r="B961" s="10" t="s">
        <v>611</v>
      </c>
      <c r="C961" s="9" t="str">
        <f>VLOOKUP(B961,Lists!$A$2:$B$192,2,FALSE)</f>
        <v>TZA</v>
      </c>
      <c r="F961" t="str">
        <f>VLOOKUP(B961,Lists!$A$2:$C$192,3,FALSE)</f>
        <v>Africa</v>
      </c>
      <c r="G961" t="str">
        <f>VLOOKUP(H961,Lists!$D$2:$E$40,2,FALSE)</f>
        <v>Social distancing</v>
      </c>
      <c r="H961" s="10" t="s">
        <v>27</v>
      </c>
      <c r="I961" s="10" t="s">
        <v>19</v>
      </c>
      <c r="J961" s="10" t="s">
        <v>1831</v>
      </c>
      <c r="L961" s="13">
        <v>43910</v>
      </c>
      <c r="M961" s="10" t="s">
        <v>1815</v>
      </c>
      <c r="N961" s="10" t="s">
        <v>30</v>
      </c>
      <c r="O961" s="15" t="s">
        <v>1832</v>
      </c>
      <c r="P961" s="14">
        <v>43910</v>
      </c>
    </row>
    <row r="962" spans="1:16" x14ac:dyDescent="0.3">
      <c r="A962">
        <v>973</v>
      </c>
      <c r="B962" s="10" t="s">
        <v>58</v>
      </c>
      <c r="C962" s="9" t="str">
        <f>VLOOKUP(B962,Lists!$A$2:$B$192,2,FALSE)</f>
        <v>BOL</v>
      </c>
      <c r="F962" t="str">
        <f>VLOOKUP(B962,Lists!$A$2:$C$192,3,FALSE)</f>
        <v>Americas</v>
      </c>
      <c r="G962" t="str">
        <f>VLOOKUP(H962,Lists!$D$2:$E$40,2,FALSE)</f>
        <v>Movement restrictions</v>
      </c>
      <c r="H962" s="10" t="s">
        <v>1379</v>
      </c>
      <c r="I962" s="10" t="s">
        <v>19</v>
      </c>
      <c r="J962" s="10" t="s">
        <v>1833</v>
      </c>
      <c r="K962" s="10" t="s">
        <v>605</v>
      </c>
      <c r="L962" s="13">
        <v>43907</v>
      </c>
      <c r="M962" s="10" t="s">
        <v>394</v>
      </c>
      <c r="N962" s="10" t="s">
        <v>21</v>
      </c>
      <c r="O962" s="15" t="s">
        <v>1809</v>
      </c>
      <c r="P962" s="14">
        <v>43910</v>
      </c>
    </row>
    <row r="963" spans="1:16" x14ac:dyDescent="0.3">
      <c r="A963">
        <v>974</v>
      </c>
      <c r="B963" s="10" t="s">
        <v>292</v>
      </c>
      <c r="C963" s="9" t="str">
        <f>VLOOKUP(B963,Lists!$A$2:$B$192,2,FALSE)</f>
        <v>SLB</v>
      </c>
      <c r="F963" t="str">
        <f>VLOOKUP(B963,Lists!$A$2:$C$192,3,FALSE)</f>
        <v>Pacific</v>
      </c>
      <c r="G963" t="str">
        <f>VLOOKUP(H963,Lists!$D$2:$E$40,2,FALSE)</f>
        <v>Public health measures</v>
      </c>
      <c r="H963" s="10" t="s">
        <v>55</v>
      </c>
      <c r="I963" s="10" t="s">
        <v>19</v>
      </c>
      <c r="J963" s="10" t="s">
        <v>1834</v>
      </c>
      <c r="L963" s="13">
        <v>43910</v>
      </c>
      <c r="M963" s="10" t="s">
        <v>1823</v>
      </c>
      <c r="N963" s="10" t="s">
        <v>30</v>
      </c>
      <c r="O963" s="15" t="s">
        <v>1824</v>
      </c>
      <c r="P963" s="14">
        <v>43910</v>
      </c>
    </row>
    <row r="964" spans="1:16" x14ac:dyDescent="0.3">
      <c r="A964">
        <v>975</v>
      </c>
      <c r="B964" s="10" t="s">
        <v>292</v>
      </c>
      <c r="C964" s="9" t="str">
        <f>VLOOKUP(B964,Lists!$A$2:$B$192,2,FALSE)</f>
        <v>SLB</v>
      </c>
      <c r="F964" t="str">
        <f>VLOOKUP(B964,Lists!$A$2:$C$192,3,FALSE)</f>
        <v>Pacific</v>
      </c>
      <c r="G964" t="str">
        <f>VLOOKUP(H964,Lists!$D$2:$E$40,2,FALSE)</f>
        <v>Social and economic measures</v>
      </c>
      <c r="H964" s="10" t="s">
        <v>26</v>
      </c>
      <c r="I964" s="10" t="s">
        <v>19</v>
      </c>
      <c r="J964" s="10" t="s">
        <v>1835</v>
      </c>
      <c r="L964" s="13">
        <v>43910</v>
      </c>
      <c r="M964" s="10" t="s">
        <v>1823</v>
      </c>
      <c r="N964" s="10" t="s">
        <v>30</v>
      </c>
      <c r="O964" s="15" t="s">
        <v>1824</v>
      </c>
      <c r="P964" s="14">
        <v>43910</v>
      </c>
    </row>
    <row r="965" spans="1:16" x14ac:dyDescent="0.3">
      <c r="A965">
        <v>976</v>
      </c>
      <c r="B965" s="10" t="s">
        <v>611</v>
      </c>
      <c r="C965" s="9" t="str">
        <f>VLOOKUP(B965,Lists!$A$2:$B$192,2,FALSE)</f>
        <v>TZA</v>
      </c>
      <c r="F965" t="str">
        <f>VLOOKUP(B965,Lists!$A$2:$C$192,3,FALSE)</f>
        <v>Africa</v>
      </c>
      <c r="G965" t="str">
        <f>VLOOKUP(H965,Lists!$D$2:$E$40,2,FALSE)</f>
        <v>Public health measures</v>
      </c>
      <c r="H965" s="10" t="s">
        <v>267</v>
      </c>
      <c r="I965" s="10" t="s">
        <v>19</v>
      </c>
      <c r="J965" s="10" t="s">
        <v>1836</v>
      </c>
      <c r="L965" s="13">
        <v>43910</v>
      </c>
      <c r="M965" s="10" t="s">
        <v>1815</v>
      </c>
      <c r="N965" s="10" t="s">
        <v>30</v>
      </c>
      <c r="O965" s="15" t="s">
        <v>1832</v>
      </c>
      <c r="P965" s="14">
        <v>43910</v>
      </c>
    </row>
    <row r="966" spans="1:16" x14ac:dyDescent="0.3">
      <c r="A966">
        <v>977</v>
      </c>
      <c r="B966" s="10" t="s">
        <v>361</v>
      </c>
      <c r="C966" s="9" t="str">
        <f>VLOOKUP(B966,Lists!$A$2:$B$192,2,FALSE)</f>
        <v>BFA</v>
      </c>
      <c r="F966" t="str">
        <f>VLOOKUP(B966,Lists!$A$2:$C$192,3,FALSE)</f>
        <v>Africa</v>
      </c>
      <c r="G966" t="str">
        <f>VLOOKUP(H966,Lists!$D$2:$E$40,2,FALSE)</f>
        <v>Social distancing</v>
      </c>
      <c r="H966" s="10" t="s">
        <v>27</v>
      </c>
      <c r="I966" s="10" t="s">
        <v>19</v>
      </c>
      <c r="J966" s="10" t="s">
        <v>1837</v>
      </c>
      <c r="K966" s="10" t="s">
        <v>86</v>
      </c>
      <c r="L966" s="13">
        <v>43909</v>
      </c>
      <c r="M966" s="10" t="s">
        <v>1838</v>
      </c>
      <c r="N966" s="10" t="s">
        <v>30</v>
      </c>
      <c r="O966" s="15" t="s">
        <v>1839</v>
      </c>
      <c r="P966" s="14">
        <v>43910</v>
      </c>
    </row>
    <row r="967" spans="1:16" x14ac:dyDescent="0.3">
      <c r="A967">
        <v>978</v>
      </c>
      <c r="B967" s="10" t="s">
        <v>107</v>
      </c>
      <c r="C967" s="9" t="str">
        <f>VLOOKUP(B967,Lists!$A$2:$B$192,2,FALSE)</f>
        <v>DZA</v>
      </c>
      <c r="F967" t="str">
        <f>VLOOKUP(B967,Lists!$A$2:$C$192,3,FALSE)</f>
        <v>Africa</v>
      </c>
      <c r="G967" t="str">
        <f>VLOOKUP(H967,Lists!$D$2:$E$40,2,FALSE)</f>
        <v>Public health measures</v>
      </c>
      <c r="H967" s="10" t="s">
        <v>24</v>
      </c>
      <c r="I967" s="10" t="s">
        <v>37</v>
      </c>
      <c r="J967" s="10" t="s">
        <v>1840</v>
      </c>
      <c r="L967" s="13">
        <v>43908</v>
      </c>
      <c r="M967" s="10" t="s">
        <v>1841</v>
      </c>
      <c r="N967" s="10" t="s">
        <v>21</v>
      </c>
      <c r="O967" s="15" t="s">
        <v>111</v>
      </c>
      <c r="P967" s="14">
        <v>43910</v>
      </c>
    </row>
    <row r="968" spans="1:16" x14ac:dyDescent="0.3">
      <c r="A968">
        <v>979</v>
      </c>
      <c r="B968" s="10" t="s">
        <v>292</v>
      </c>
      <c r="C968" s="9" t="str">
        <f>VLOOKUP(B968,Lists!$A$2:$B$192,2,FALSE)</f>
        <v>SLB</v>
      </c>
      <c r="F968" t="str">
        <f>VLOOKUP(B968,Lists!$A$2:$C$192,3,FALSE)</f>
        <v>Pacific</v>
      </c>
      <c r="G968" t="str">
        <f>VLOOKUP(H968,Lists!$D$2:$E$40,2,FALSE)</f>
        <v>Movement restrictions</v>
      </c>
      <c r="H968" s="10" t="s">
        <v>32</v>
      </c>
      <c r="I968" s="10" t="s">
        <v>19</v>
      </c>
      <c r="J968" s="10" t="s">
        <v>1842</v>
      </c>
      <c r="L968" s="13">
        <v>43910</v>
      </c>
      <c r="M968" s="10" t="s">
        <v>1823</v>
      </c>
      <c r="N968" s="10" t="s">
        <v>30</v>
      </c>
      <c r="O968" s="15" t="s">
        <v>1824</v>
      </c>
      <c r="P968" s="14">
        <v>43910</v>
      </c>
    </row>
    <row r="969" spans="1:16" x14ac:dyDescent="0.3">
      <c r="A969">
        <v>980</v>
      </c>
      <c r="B969" s="10" t="s">
        <v>764</v>
      </c>
      <c r="C969" s="9" t="str">
        <f>VLOOKUP(B969,Lists!$A$2:$B$192,2,FALSE)</f>
        <v>BDI</v>
      </c>
      <c r="F969" t="str">
        <f>VLOOKUP(B969,Lists!$A$2:$C$192,3,FALSE)</f>
        <v>Africa</v>
      </c>
      <c r="G969" t="str">
        <f>VLOOKUP(H969,Lists!$D$2:$E$40,2,FALSE)</f>
        <v>Public health measures</v>
      </c>
      <c r="H969" s="10" t="s">
        <v>24</v>
      </c>
      <c r="I969" s="10" t="s">
        <v>37</v>
      </c>
      <c r="J969" s="10" t="s">
        <v>1843</v>
      </c>
      <c r="K969" s="10" t="s">
        <v>86</v>
      </c>
      <c r="L969" s="13">
        <v>43909</v>
      </c>
      <c r="M969" s="10" t="s">
        <v>800</v>
      </c>
      <c r="N969" s="10" t="s">
        <v>21</v>
      </c>
      <c r="O969" s="15" t="s">
        <v>801</v>
      </c>
      <c r="P969" s="14">
        <v>43905</v>
      </c>
    </row>
    <row r="970" spans="1:16" x14ac:dyDescent="0.3">
      <c r="A970">
        <v>981</v>
      </c>
      <c r="B970" s="10" t="s">
        <v>46</v>
      </c>
      <c r="C970" s="9" t="str">
        <f>VLOOKUP(B970,Lists!$A$2:$B$192,2,FALSE)</f>
        <v>ATG</v>
      </c>
      <c r="F970" t="str">
        <f>VLOOKUP(B970,Lists!$A$2:$C$192,3,FALSE)</f>
        <v>Americas</v>
      </c>
      <c r="G970" t="str">
        <f>VLOOKUP(H970,Lists!$D$2:$E$40,2,FALSE)</f>
        <v>Social distancing</v>
      </c>
      <c r="H970" s="10" t="s">
        <v>27</v>
      </c>
      <c r="I970" s="10" t="s">
        <v>37</v>
      </c>
      <c r="J970" s="19" t="s">
        <v>1844</v>
      </c>
      <c r="K970" s="19"/>
      <c r="L970" s="13">
        <v>43906</v>
      </c>
      <c r="M970" s="10" t="s">
        <v>1845</v>
      </c>
      <c r="N970" s="10" t="s">
        <v>21</v>
      </c>
      <c r="O970" s="15" t="s">
        <v>1846</v>
      </c>
      <c r="P970" s="14">
        <v>43910</v>
      </c>
    </row>
    <row r="971" spans="1:16" x14ac:dyDescent="0.3">
      <c r="A971">
        <v>982</v>
      </c>
      <c r="B971" s="10" t="s">
        <v>46</v>
      </c>
      <c r="C971" s="9" t="str">
        <f>VLOOKUP(B971,Lists!$A$2:$B$192,2,FALSE)</f>
        <v>ATG</v>
      </c>
      <c r="F971" t="str">
        <f>VLOOKUP(B971,Lists!$A$2:$C$192,3,FALSE)</f>
        <v>Americas</v>
      </c>
      <c r="G971" t="str">
        <f>VLOOKUP(H971,Lists!$D$2:$E$40,2,FALSE)</f>
        <v>Public health measures</v>
      </c>
      <c r="H971" s="10" t="s">
        <v>25</v>
      </c>
      <c r="I971" s="10" t="s">
        <v>37</v>
      </c>
      <c r="J971" s="10" t="s">
        <v>1847</v>
      </c>
      <c r="L971" s="13">
        <v>43893</v>
      </c>
      <c r="M971" s="10" t="s">
        <v>1848</v>
      </c>
      <c r="N971" s="10" t="s">
        <v>21</v>
      </c>
      <c r="O971" s="15" t="s">
        <v>1849</v>
      </c>
      <c r="P971" s="14">
        <v>43910</v>
      </c>
    </row>
    <row r="972" spans="1:16" x14ac:dyDescent="0.3">
      <c r="A972">
        <v>983</v>
      </c>
      <c r="B972" s="10" t="s">
        <v>58</v>
      </c>
      <c r="C972" s="9" t="str">
        <f>VLOOKUP(B972,Lists!$A$2:$B$192,2,FALSE)</f>
        <v>BOL</v>
      </c>
      <c r="F972" t="str">
        <f>VLOOKUP(B972,Lists!$A$2:$C$192,3,FALSE)</f>
        <v>Americas</v>
      </c>
      <c r="G972" t="str">
        <f>VLOOKUP(H972,Lists!$D$2:$E$40,2,FALSE)</f>
        <v>Lockdown</v>
      </c>
      <c r="H972" s="10" t="s">
        <v>386</v>
      </c>
      <c r="I972" s="10" t="s">
        <v>19</v>
      </c>
      <c r="J972" s="10" t="s">
        <v>1850</v>
      </c>
      <c r="K972" s="10" t="s">
        <v>149</v>
      </c>
      <c r="L972" s="13">
        <v>43906</v>
      </c>
      <c r="M972" s="10" t="s">
        <v>394</v>
      </c>
      <c r="N972" s="10" t="s">
        <v>21</v>
      </c>
      <c r="O972" s="15" t="s">
        <v>1809</v>
      </c>
      <c r="P972" s="14">
        <v>43910</v>
      </c>
    </row>
    <row r="973" spans="1:16" ht="15" customHeight="1" x14ac:dyDescent="0.3">
      <c r="A973">
        <v>984</v>
      </c>
      <c r="B973" s="10" t="s">
        <v>58</v>
      </c>
      <c r="C973" s="9" t="str">
        <f>VLOOKUP(B973,Lists!$A$2:$B$192,2,FALSE)</f>
        <v>BOL</v>
      </c>
      <c r="F973" t="str">
        <f>VLOOKUP(B973,Lists!$A$2:$C$192,3,FALSE)</f>
        <v>Americas</v>
      </c>
      <c r="G973" t="str">
        <f>VLOOKUP(H973,Lists!$D$2:$E$40,2,FALSE)</f>
        <v>Social distancing</v>
      </c>
      <c r="H973" s="10" t="s">
        <v>73</v>
      </c>
      <c r="I973" s="10" t="s">
        <v>19</v>
      </c>
      <c r="J973" s="20" t="s">
        <v>1851</v>
      </c>
      <c r="K973" s="20" t="s">
        <v>86</v>
      </c>
      <c r="L973" s="13">
        <v>43907</v>
      </c>
      <c r="M973" s="10" t="s">
        <v>394</v>
      </c>
      <c r="N973" s="10" t="s">
        <v>21</v>
      </c>
      <c r="O973" s="15" t="s">
        <v>1809</v>
      </c>
      <c r="P973" s="14">
        <v>43910</v>
      </c>
    </row>
    <row r="974" spans="1:16" x14ac:dyDescent="0.3">
      <c r="A974">
        <v>985</v>
      </c>
      <c r="B974" s="10" t="s">
        <v>632</v>
      </c>
      <c r="C974" s="9" t="str">
        <f>VLOOKUP(B974,Lists!$A$2:$B$192,2,FALSE)</f>
        <v>PLW</v>
      </c>
      <c r="F974" t="str">
        <f>VLOOKUP(B974,Lists!$A$2:$C$192,3,FALSE)</f>
        <v>Pacific</v>
      </c>
      <c r="G974" t="str">
        <f>VLOOKUP(H974,Lists!$D$2:$E$40,2,FALSE)</f>
        <v>Social distancing</v>
      </c>
      <c r="H974" s="10" t="s">
        <v>42</v>
      </c>
      <c r="I974" s="10" t="s">
        <v>37</v>
      </c>
      <c r="J974" s="10" t="s">
        <v>1852</v>
      </c>
      <c r="L974" s="13">
        <v>43913</v>
      </c>
      <c r="M974" s="10" t="s">
        <v>1853</v>
      </c>
      <c r="N974" s="10" t="s">
        <v>21</v>
      </c>
      <c r="O974" s="15" t="s">
        <v>1854</v>
      </c>
      <c r="P974" s="14">
        <v>43910</v>
      </c>
    </row>
    <row r="975" spans="1:16" x14ac:dyDescent="0.3">
      <c r="A975">
        <v>986</v>
      </c>
      <c r="B975" s="10" t="s">
        <v>632</v>
      </c>
      <c r="C975" s="9" t="str">
        <f>VLOOKUP(B975,Lists!$A$2:$B$192,2,FALSE)</f>
        <v>PLW</v>
      </c>
      <c r="F975" t="str">
        <f>VLOOKUP(B975,Lists!$A$2:$C$192,3,FALSE)</f>
        <v>Pacific</v>
      </c>
      <c r="G975" t="str">
        <f>VLOOKUP(H975,Lists!$D$2:$E$40,2,FALSE)</f>
        <v>Public health measures</v>
      </c>
      <c r="H975" s="10" t="s">
        <v>267</v>
      </c>
      <c r="I975" s="10" t="s">
        <v>19</v>
      </c>
      <c r="J975" s="24" t="s">
        <v>1855</v>
      </c>
      <c r="K975" s="24"/>
      <c r="L975" s="13">
        <v>43910</v>
      </c>
      <c r="M975" s="10" t="s">
        <v>1853</v>
      </c>
      <c r="N975" s="10" t="s">
        <v>21</v>
      </c>
      <c r="O975" s="15" t="s">
        <v>1854</v>
      </c>
      <c r="P975" s="14">
        <v>43910</v>
      </c>
    </row>
    <row r="976" spans="1:16" x14ac:dyDescent="0.3">
      <c r="A976">
        <v>987</v>
      </c>
      <c r="B976" s="10" t="s">
        <v>632</v>
      </c>
      <c r="C976" s="9" t="str">
        <f>VLOOKUP(B976,Lists!$A$2:$B$192,2,FALSE)</f>
        <v>PLW</v>
      </c>
      <c r="F976" t="str">
        <f>VLOOKUP(B976,Lists!$A$2:$C$192,3,FALSE)</f>
        <v>Pacific</v>
      </c>
      <c r="G976" t="str">
        <f>VLOOKUP(H976,Lists!$D$2:$E$40,2,FALSE)</f>
        <v>Public health measures</v>
      </c>
      <c r="H976" s="10" t="s">
        <v>18</v>
      </c>
      <c r="I976" s="10" t="s">
        <v>37</v>
      </c>
      <c r="J976" s="10" t="s">
        <v>1856</v>
      </c>
      <c r="L976" s="13">
        <v>43853</v>
      </c>
      <c r="M976" s="10" t="s">
        <v>1853</v>
      </c>
      <c r="N976" s="10" t="s">
        <v>21</v>
      </c>
      <c r="O976" s="15" t="s">
        <v>1854</v>
      </c>
      <c r="P976" s="14">
        <v>43910</v>
      </c>
    </row>
    <row r="977" spans="1:17" x14ac:dyDescent="0.3">
      <c r="A977">
        <v>988</v>
      </c>
      <c r="B977" s="10" t="s">
        <v>632</v>
      </c>
      <c r="C977" s="9" t="str">
        <f>VLOOKUP(B977,Lists!$A$2:$B$192,2,FALSE)</f>
        <v>PLW</v>
      </c>
      <c r="F977" t="str">
        <f>VLOOKUP(B977,Lists!$A$2:$C$192,3,FALSE)</f>
        <v>Pacific</v>
      </c>
      <c r="G977" t="str">
        <f>VLOOKUP(H977,Lists!$D$2:$E$40,2,FALSE)</f>
        <v>Social and economic measures</v>
      </c>
      <c r="H977" s="10" t="s">
        <v>26</v>
      </c>
      <c r="I977" s="10" t="s">
        <v>19</v>
      </c>
      <c r="J977" s="10" t="s">
        <v>1857</v>
      </c>
      <c r="L977" s="13">
        <v>43852</v>
      </c>
      <c r="M977" s="10" t="s">
        <v>1853</v>
      </c>
      <c r="N977" s="10" t="s">
        <v>21</v>
      </c>
      <c r="O977" s="15" t="s">
        <v>1854</v>
      </c>
      <c r="P977" s="14">
        <v>43910</v>
      </c>
    </row>
    <row r="978" spans="1:17" x14ac:dyDescent="0.3">
      <c r="A978">
        <v>989</v>
      </c>
      <c r="B978" s="10" t="s">
        <v>632</v>
      </c>
      <c r="C978" s="9" t="str">
        <f>VLOOKUP(B978,Lists!$A$2:$B$192,2,FALSE)</f>
        <v>PLW</v>
      </c>
      <c r="F978" t="str">
        <f>VLOOKUP(B978,Lists!$A$2:$C$192,3,FALSE)</f>
        <v>Pacific</v>
      </c>
      <c r="G978" t="str">
        <f>VLOOKUP(H978,Lists!$D$2:$E$40,2,FALSE)</f>
        <v>Social and economic measures</v>
      </c>
      <c r="H978" s="10" t="s">
        <v>169</v>
      </c>
      <c r="I978" s="10" t="s">
        <v>19</v>
      </c>
      <c r="J978" s="10" t="s">
        <v>1858</v>
      </c>
      <c r="L978" s="13">
        <v>43907</v>
      </c>
      <c r="M978" s="10" t="s">
        <v>1853</v>
      </c>
      <c r="N978" s="10" t="s">
        <v>21</v>
      </c>
      <c r="O978" s="15" t="s">
        <v>1854</v>
      </c>
      <c r="P978" s="14">
        <v>43910</v>
      </c>
    </row>
    <row r="979" spans="1:17" s="1" customFormat="1" x14ac:dyDescent="0.3">
      <c r="A979" s="1">
        <v>990</v>
      </c>
      <c r="B979" s="11" t="s">
        <v>632</v>
      </c>
      <c r="C979" s="9" t="str">
        <f>VLOOKUP(B979,Lists!$A$2:$B$192,2,FALSE)</f>
        <v>PLW</v>
      </c>
      <c r="D979" s="11"/>
      <c r="F979" t="str">
        <f>VLOOKUP(B979,Lists!$A$2:$C$192,3,FALSE)</f>
        <v>Pacific</v>
      </c>
      <c r="G979" t="str">
        <f>VLOOKUP(H979,Lists!$D$2:$E$40,2,FALSE)</f>
        <v>Movement restrictions</v>
      </c>
      <c r="H979" s="11" t="s">
        <v>32</v>
      </c>
      <c r="I979" s="11" t="s">
        <v>37</v>
      </c>
      <c r="J979" s="11" t="s">
        <v>1859</v>
      </c>
      <c r="K979" s="11"/>
      <c r="L979" s="18">
        <v>43907</v>
      </c>
      <c r="M979" s="11" t="s">
        <v>1853</v>
      </c>
      <c r="N979" s="11" t="s">
        <v>21</v>
      </c>
      <c r="O979" s="16" t="s">
        <v>1854</v>
      </c>
      <c r="P979" s="17">
        <v>43910</v>
      </c>
      <c r="Q979" s="11"/>
    </row>
    <row r="980" spans="1:17" x14ac:dyDescent="0.3">
      <c r="A980">
        <v>991</v>
      </c>
      <c r="B980" s="10" t="s">
        <v>632</v>
      </c>
      <c r="C980" s="9" t="str">
        <f>VLOOKUP(B980,Lists!$A$2:$B$192,2,FALSE)</f>
        <v>PLW</v>
      </c>
      <c r="F980" t="str">
        <f>VLOOKUP(B980,Lists!$A$2:$C$192,3,FALSE)</f>
        <v>Pacific</v>
      </c>
      <c r="G980" t="str">
        <f>VLOOKUP(H980,Lists!$D$2:$E$40,2,FALSE)</f>
        <v>Movement restrictions</v>
      </c>
      <c r="H980" s="10" t="s">
        <v>71</v>
      </c>
      <c r="I980" s="10" t="s">
        <v>37</v>
      </c>
      <c r="J980" s="10" t="s">
        <v>1860</v>
      </c>
      <c r="L980" s="13">
        <v>43874</v>
      </c>
      <c r="M980" s="10" t="s">
        <v>1853</v>
      </c>
      <c r="N980" s="10" t="s">
        <v>21</v>
      </c>
      <c r="O980" s="15" t="s">
        <v>1854</v>
      </c>
      <c r="P980" s="14">
        <v>43910</v>
      </c>
    </row>
    <row r="981" spans="1:17" x14ac:dyDescent="0.3">
      <c r="A981">
        <v>992</v>
      </c>
      <c r="B981" s="10" t="s">
        <v>632</v>
      </c>
      <c r="C981" s="9" t="str">
        <f>VLOOKUP(B981,Lists!$A$2:$B$192,2,FALSE)</f>
        <v>PLW</v>
      </c>
      <c r="F981" t="str">
        <f>VLOOKUP(B981,Lists!$A$2:$C$192,3,FALSE)</f>
        <v>Pacific</v>
      </c>
      <c r="G981" t="str">
        <f>VLOOKUP(H981,Lists!$D$2:$E$40,2,FALSE)</f>
        <v>Public health measures</v>
      </c>
      <c r="H981" s="10" t="s">
        <v>55</v>
      </c>
      <c r="I981" s="10" t="s">
        <v>19</v>
      </c>
      <c r="J981" s="10" t="s">
        <v>1861</v>
      </c>
      <c r="L981" s="13">
        <v>43910</v>
      </c>
      <c r="M981" s="10" t="s">
        <v>1853</v>
      </c>
      <c r="N981" s="10" t="s">
        <v>21</v>
      </c>
      <c r="O981" s="15" t="s">
        <v>1854</v>
      </c>
      <c r="P981" s="14">
        <v>43910</v>
      </c>
    </row>
    <row r="982" spans="1:17" x14ac:dyDescent="0.3">
      <c r="A982">
        <v>993</v>
      </c>
      <c r="B982" s="10" t="s">
        <v>282</v>
      </c>
      <c r="C982" s="9" t="str">
        <f>VLOOKUP(B982,Lists!$A$2:$B$192,2,FALSE)</f>
        <v>PNG</v>
      </c>
      <c r="F982" t="str">
        <f>VLOOKUP(B982,Lists!$A$2:$C$192,3,FALSE)</f>
        <v>Pacific</v>
      </c>
      <c r="G982" t="str">
        <f>VLOOKUP(H982,Lists!$D$2:$E$40,2,FALSE)</f>
        <v>Public health measures</v>
      </c>
      <c r="H982" s="10" t="s">
        <v>55</v>
      </c>
      <c r="I982" s="10" t="s">
        <v>19</v>
      </c>
      <c r="J982" s="10" t="s">
        <v>1862</v>
      </c>
      <c r="L982" s="13">
        <v>43903</v>
      </c>
      <c r="M982" s="10" t="s">
        <v>1863</v>
      </c>
      <c r="N982" s="10" t="s">
        <v>21</v>
      </c>
      <c r="O982" s="15" t="s">
        <v>1864</v>
      </c>
      <c r="P982" s="14">
        <v>43910</v>
      </c>
    </row>
    <row r="983" spans="1:17" x14ac:dyDescent="0.3">
      <c r="A983">
        <v>994</v>
      </c>
      <c r="B983" s="10" t="s">
        <v>282</v>
      </c>
      <c r="C983" s="9" t="str">
        <f>VLOOKUP(B983,Lists!$A$2:$B$192,2,FALSE)</f>
        <v>PNG</v>
      </c>
      <c r="F983" t="str">
        <f>VLOOKUP(B983,Lists!$A$2:$C$192,3,FALSE)</f>
        <v>Pacific</v>
      </c>
      <c r="G983" t="str">
        <f>VLOOKUP(H983,Lists!$D$2:$E$40,2,FALSE)</f>
        <v>Movement restrictions</v>
      </c>
      <c r="H983" s="10" t="s">
        <v>71</v>
      </c>
      <c r="I983" s="10" t="s">
        <v>37</v>
      </c>
      <c r="J983" s="10" t="s">
        <v>1865</v>
      </c>
      <c r="L983" s="13">
        <v>43908</v>
      </c>
      <c r="M983" s="10" t="s">
        <v>184</v>
      </c>
      <c r="N983" s="10" t="s">
        <v>185</v>
      </c>
      <c r="O983" s="15" t="s">
        <v>1866</v>
      </c>
      <c r="P983" s="14">
        <v>43910</v>
      </c>
    </row>
    <row r="984" spans="1:17" x14ac:dyDescent="0.3">
      <c r="A984">
        <v>995</v>
      </c>
      <c r="B984" s="10" t="s">
        <v>282</v>
      </c>
      <c r="C984" s="9" t="str">
        <f>VLOOKUP(B984,Lists!$A$2:$B$192,2,FALSE)</f>
        <v>PNG</v>
      </c>
      <c r="F984" t="str">
        <f>VLOOKUP(B984,Lists!$A$2:$C$192,3,FALSE)</f>
        <v>Pacific</v>
      </c>
      <c r="G984" t="str">
        <f>VLOOKUP(H984,Lists!$D$2:$E$40,2,FALSE)</f>
        <v>Social distancing</v>
      </c>
      <c r="H984" s="10" t="s">
        <v>27</v>
      </c>
      <c r="I984" s="10" t="s">
        <v>19</v>
      </c>
      <c r="J984" s="10" t="s">
        <v>1867</v>
      </c>
      <c r="L984" s="13">
        <v>43908</v>
      </c>
      <c r="M984" s="10" t="s">
        <v>1658</v>
      </c>
      <c r="N984" s="10" t="s">
        <v>30</v>
      </c>
      <c r="O984" s="15" t="s">
        <v>1868</v>
      </c>
      <c r="P984" s="14">
        <v>43910</v>
      </c>
    </row>
    <row r="985" spans="1:17" x14ac:dyDescent="0.3">
      <c r="A985">
        <v>996</v>
      </c>
      <c r="B985" s="10" t="s">
        <v>282</v>
      </c>
      <c r="C985" s="9" t="str">
        <f>VLOOKUP(B985,Lists!$A$2:$B$192,2,FALSE)</f>
        <v>PNG</v>
      </c>
      <c r="F985" t="str">
        <f>VLOOKUP(B985,Lists!$A$2:$C$192,3,FALSE)</f>
        <v>Pacific</v>
      </c>
      <c r="G985" t="str">
        <f>VLOOKUP(H985,Lists!$D$2:$E$40,2,FALSE)</f>
        <v>Public health measures</v>
      </c>
      <c r="H985" s="10" t="s">
        <v>55</v>
      </c>
      <c r="I985" s="10" t="s">
        <v>19</v>
      </c>
      <c r="J985" s="10" t="s">
        <v>1869</v>
      </c>
      <c r="L985" s="13">
        <v>43908</v>
      </c>
      <c r="M985" s="10" t="s">
        <v>1658</v>
      </c>
      <c r="N985" s="10" t="s">
        <v>30</v>
      </c>
      <c r="O985" s="15" t="s">
        <v>1870</v>
      </c>
      <c r="P985" s="14">
        <v>43910</v>
      </c>
    </row>
    <row r="986" spans="1:17" x14ac:dyDescent="0.3">
      <c r="A986">
        <v>997</v>
      </c>
      <c r="B986" s="10" t="s">
        <v>282</v>
      </c>
      <c r="C986" s="9" t="str">
        <f>VLOOKUP(B986,Lists!$A$2:$B$192,2,FALSE)</f>
        <v>PNG</v>
      </c>
      <c r="F986" t="str">
        <f>VLOOKUP(B986,Lists!$A$2:$C$192,3,FALSE)</f>
        <v>Pacific</v>
      </c>
      <c r="G986" t="str">
        <f>VLOOKUP(H986,Lists!$D$2:$E$40,2,FALSE)</f>
        <v>Public health measures</v>
      </c>
      <c r="H986" s="10" t="s">
        <v>24</v>
      </c>
      <c r="I986" s="10" t="s">
        <v>37</v>
      </c>
      <c r="J986" s="10" t="s">
        <v>1871</v>
      </c>
      <c r="L986" s="13">
        <v>43906</v>
      </c>
      <c r="M986" s="10" t="s">
        <v>1658</v>
      </c>
      <c r="N986" s="10" t="s">
        <v>30</v>
      </c>
      <c r="O986" s="15" t="s">
        <v>1872</v>
      </c>
      <c r="P986" s="14">
        <v>43910</v>
      </c>
    </row>
    <row r="987" spans="1:17" x14ac:dyDescent="0.3">
      <c r="A987">
        <v>998</v>
      </c>
      <c r="B987" s="10" t="s">
        <v>282</v>
      </c>
      <c r="C987" s="9" t="str">
        <f>VLOOKUP(B987,Lists!$A$2:$B$192,2,FALSE)</f>
        <v>PNG</v>
      </c>
      <c r="F987" t="str">
        <f>VLOOKUP(B987,Lists!$A$2:$C$192,3,FALSE)</f>
        <v>Pacific</v>
      </c>
      <c r="G987" t="str">
        <f>VLOOKUP(H987,Lists!$D$2:$E$40,2,FALSE)</f>
        <v>Movement restrictions</v>
      </c>
      <c r="H987" s="10" t="s">
        <v>32</v>
      </c>
      <c r="I987" s="10" t="s">
        <v>19</v>
      </c>
      <c r="J987" s="10" t="s">
        <v>1873</v>
      </c>
      <c r="L987" s="13">
        <v>43908</v>
      </c>
      <c r="M987" s="10" t="s">
        <v>1658</v>
      </c>
      <c r="N987" s="10" t="s">
        <v>30</v>
      </c>
      <c r="O987" s="15" t="s">
        <v>1872</v>
      </c>
      <c r="P987" s="14">
        <v>43910</v>
      </c>
    </row>
    <row r="988" spans="1:17" x14ac:dyDescent="0.3">
      <c r="A988">
        <v>999</v>
      </c>
      <c r="B988" s="10" t="s">
        <v>282</v>
      </c>
      <c r="C988" s="9" t="str">
        <f>VLOOKUP(B988,Lists!$A$2:$B$192,2,FALSE)</f>
        <v>PNG</v>
      </c>
      <c r="F988" t="str">
        <f>VLOOKUP(B988,Lists!$A$2:$C$192,3,FALSE)</f>
        <v>Pacific</v>
      </c>
      <c r="G988" t="str">
        <f>VLOOKUP(H988,Lists!$D$2:$E$40,2,FALSE)</f>
        <v>Social and economic measures</v>
      </c>
      <c r="H988" s="10" t="s">
        <v>101</v>
      </c>
      <c r="I988" s="10" t="s">
        <v>19</v>
      </c>
      <c r="J988" s="10" t="s">
        <v>1874</v>
      </c>
      <c r="L988" s="13">
        <v>43908</v>
      </c>
      <c r="M988" s="10" t="s">
        <v>1658</v>
      </c>
      <c r="N988" s="10" t="s">
        <v>30</v>
      </c>
      <c r="O988" s="15" t="s">
        <v>1875</v>
      </c>
      <c r="P988" s="14">
        <v>43910</v>
      </c>
    </row>
    <row r="989" spans="1:17" x14ac:dyDescent="0.3">
      <c r="A989">
        <v>1000</v>
      </c>
      <c r="B989" s="10" t="s">
        <v>46</v>
      </c>
      <c r="C989" s="9" t="str">
        <f>VLOOKUP(B989,Lists!$A$2:$B$192,2,FALSE)</f>
        <v>ATG</v>
      </c>
      <c r="F989" t="str">
        <f>VLOOKUP(B989,Lists!$A$2:$C$192,3,FALSE)</f>
        <v>Americas</v>
      </c>
      <c r="G989" t="str">
        <f>VLOOKUP(H989,Lists!$D$2:$E$40,2,FALSE)</f>
        <v>Social distancing</v>
      </c>
      <c r="H989" s="10" t="s">
        <v>42</v>
      </c>
      <c r="I989" s="10" t="s">
        <v>19</v>
      </c>
      <c r="J989" s="10" t="s">
        <v>1876</v>
      </c>
      <c r="L989" s="13">
        <v>43905</v>
      </c>
      <c r="M989" s="10" t="s">
        <v>1877</v>
      </c>
      <c r="N989" s="10" t="s">
        <v>21</v>
      </c>
      <c r="O989" s="15" t="s">
        <v>1878</v>
      </c>
      <c r="P989" s="14">
        <v>43910</v>
      </c>
    </row>
    <row r="990" spans="1:17" x14ac:dyDescent="0.3">
      <c r="A990">
        <v>1001</v>
      </c>
      <c r="B990" s="10" t="s">
        <v>522</v>
      </c>
      <c r="C990" s="9" t="str">
        <f>VLOOKUP(B990,Lists!$A$2:$B$192,2,FALSE)</f>
        <v>KEN</v>
      </c>
      <c r="F990" t="str">
        <f>VLOOKUP(B990,Lists!$A$2:$C$192,3,FALSE)</f>
        <v>Africa</v>
      </c>
      <c r="G990" t="str">
        <f>VLOOKUP(H990,Lists!$D$2:$E$40,2,FALSE)</f>
        <v>Movement restrictions</v>
      </c>
      <c r="H990" s="10" t="s">
        <v>71</v>
      </c>
      <c r="I990" s="10" t="s">
        <v>37</v>
      </c>
      <c r="J990" s="10" t="s">
        <v>1879</v>
      </c>
      <c r="L990" s="13">
        <v>43907</v>
      </c>
      <c r="M990" s="10" t="s">
        <v>1880</v>
      </c>
      <c r="N990" s="10" t="s">
        <v>21</v>
      </c>
      <c r="O990" s="15" t="s">
        <v>1881</v>
      </c>
      <c r="P990" s="14">
        <v>43910</v>
      </c>
      <c r="Q990" s="15" t="s">
        <v>1882</v>
      </c>
    </row>
    <row r="991" spans="1:17" x14ac:dyDescent="0.3">
      <c r="A991">
        <v>1002</v>
      </c>
      <c r="B991" s="10" t="s">
        <v>522</v>
      </c>
      <c r="C991" s="9" t="str">
        <f>VLOOKUP(B991,Lists!$A$2:$B$192,2,FALSE)</f>
        <v>KEN</v>
      </c>
      <c r="F991" t="str">
        <f>VLOOKUP(B991,Lists!$A$2:$C$192,3,FALSE)</f>
        <v>Africa</v>
      </c>
      <c r="G991" t="str">
        <f>VLOOKUP(H991,Lists!$D$2:$E$40,2,FALSE)</f>
        <v>Social distancing</v>
      </c>
      <c r="H991" s="10" t="s">
        <v>42</v>
      </c>
      <c r="I991" s="10" t="s">
        <v>19</v>
      </c>
      <c r="J991" s="10" t="s">
        <v>1883</v>
      </c>
      <c r="L991" s="13">
        <v>43913</v>
      </c>
      <c r="M991" s="10" t="s">
        <v>1884</v>
      </c>
      <c r="N991" s="10" t="s">
        <v>30</v>
      </c>
      <c r="O991" s="15" t="s">
        <v>1882</v>
      </c>
      <c r="P991" s="14">
        <v>43910</v>
      </c>
    </row>
    <row r="992" spans="1:17" x14ac:dyDescent="0.3">
      <c r="A992">
        <v>1003</v>
      </c>
      <c r="B992" s="10" t="s">
        <v>173</v>
      </c>
      <c r="C992" s="9" t="str">
        <f>VLOOKUP(B992,Lists!$A$2:$B$192,2,FALSE)</f>
        <v>ARM</v>
      </c>
      <c r="F992" t="str">
        <f>VLOOKUP(B992,Lists!$A$2:$C$192,3,FALSE)</f>
        <v>Asia</v>
      </c>
      <c r="G992" t="str">
        <f>VLOOKUP(H992,Lists!$D$2:$E$40,2,FALSE)</f>
        <v>Social and economic measures</v>
      </c>
      <c r="H992" s="10" t="s">
        <v>169</v>
      </c>
      <c r="I992" s="10" t="s">
        <v>19</v>
      </c>
      <c r="J992" s="10" t="s">
        <v>1885</v>
      </c>
      <c r="L992" s="13">
        <v>43906</v>
      </c>
      <c r="M992" s="10" t="s">
        <v>1886</v>
      </c>
      <c r="N992" s="10" t="s">
        <v>21</v>
      </c>
      <c r="O992" s="15" t="s">
        <v>181</v>
      </c>
      <c r="P992" s="14">
        <v>43910</v>
      </c>
    </row>
    <row r="993" spans="1:17" x14ac:dyDescent="0.3">
      <c r="A993">
        <v>1004</v>
      </c>
      <c r="B993" s="10" t="s">
        <v>173</v>
      </c>
      <c r="C993" s="9" t="str">
        <f>VLOOKUP(B993,Lists!$A$2:$B$192,2,FALSE)</f>
        <v>ARM</v>
      </c>
      <c r="F993" t="str">
        <f>VLOOKUP(B993,Lists!$A$2:$C$192,3,FALSE)</f>
        <v>Asia</v>
      </c>
      <c r="G993" t="str">
        <f>VLOOKUP(H993,Lists!$D$2:$E$40,2,FALSE)</f>
        <v>Social distancing</v>
      </c>
      <c r="H993" s="10" t="s">
        <v>42</v>
      </c>
      <c r="I993" s="10" t="s">
        <v>19</v>
      </c>
      <c r="J993" s="10" t="s">
        <v>1887</v>
      </c>
      <c r="L993" s="13">
        <v>43906</v>
      </c>
      <c r="M993" s="10" t="s">
        <v>1886</v>
      </c>
      <c r="N993" s="10" t="s">
        <v>21</v>
      </c>
      <c r="O993" s="15" t="s">
        <v>181</v>
      </c>
      <c r="P993" s="14">
        <v>43910</v>
      </c>
    </row>
    <row r="994" spans="1:17" x14ac:dyDescent="0.3">
      <c r="A994">
        <v>1005</v>
      </c>
      <c r="B994" s="10" t="s">
        <v>173</v>
      </c>
      <c r="C994" s="9" t="str">
        <f>VLOOKUP(B994,Lists!$A$2:$B$192,2,FALSE)</f>
        <v>ARM</v>
      </c>
      <c r="F994" t="str">
        <f>VLOOKUP(B994,Lists!$A$2:$C$192,3,FALSE)</f>
        <v>Asia</v>
      </c>
      <c r="G994" t="str">
        <f>VLOOKUP(H994,Lists!$D$2:$E$40,2,FALSE)</f>
        <v>Social distancing</v>
      </c>
      <c r="H994" s="10" t="s">
        <v>27</v>
      </c>
      <c r="I994" s="10" t="s">
        <v>19</v>
      </c>
      <c r="J994" s="10" t="s">
        <v>1888</v>
      </c>
      <c r="L994" s="13">
        <v>43906</v>
      </c>
      <c r="M994" s="10" t="s">
        <v>1886</v>
      </c>
      <c r="N994" s="10" t="s">
        <v>21</v>
      </c>
      <c r="O994" s="15" t="s">
        <v>181</v>
      </c>
      <c r="P994" s="14">
        <v>43910</v>
      </c>
    </row>
    <row r="995" spans="1:17" x14ac:dyDescent="0.3">
      <c r="A995">
        <v>1006</v>
      </c>
      <c r="B995" s="10" t="s">
        <v>173</v>
      </c>
      <c r="C995" s="9" t="str">
        <f>VLOOKUP(B995,Lists!$A$2:$B$192,2,FALSE)</f>
        <v>ARM</v>
      </c>
      <c r="F995" t="str">
        <f>VLOOKUP(B995,Lists!$A$2:$C$192,3,FALSE)</f>
        <v>Asia</v>
      </c>
      <c r="G995" t="str">
        <f>VLOOKUP(H995,Lists!$D$2:$E$40,2,FALSE)</f>
        <v>Movement restrictions</v>
      </c>
      <c r="H995" s="10" t="s">
        <v>71</v>
      </c>
      <c r="I995" s="10" t="s">
        <v>37</v>
      </c>
      <c r="J995" s="10" t="s">
        <v>1889</v>
      </c>
      <c r="L995" s="13">
        <v>43906</v>
      </c>
      <c r="M995" s="10" t="s">
        <v>1886</v>
      </c>
      <c r="N995" s="10" t="s">
        <v>21</v>
      </c>
      <c r="O995" s="15" t="s">
        <v>181</v>
      </c>
      <c r="P995" s="14">
        <v>43910</v>
      </c>
    </row>
    <row r="996" spans="1:17" x14ac:dyDescent="0.3">
      <c r="A996">
        <v>1007</v>
      </c>
      <c r="B996" s="10" t="s">
        <v>173</v>
      </c>
      <c r="C996" s="9" t="str">
        <f>VLOOKUP(B996,Lists!$A$2:$B$192,2,FALSE)</f>
        <v>ARM</v>
      </c>
      <c r="F996" t="str">
        <f>VLOOKUP(B996,Lists!$A$2:$C$192,3,FALSE)</f>
        <v>Asia</v>
      </c>
      <c r="G996" t="str">
        <f>VLOOKUP(H996,Lists!$D$2:$E$40,2,FALSE)</f>
        <v>Public health measures</v>
      </c>
      <c r="H996" s="10" t="s">
        <v>18</v>
      </c>
      <c r="I996" s="10" t="s">
        <v>19</v>
      </c>
      <c r="J996" s="10" t="s">
        <v>1890</v>
      </c>
      <c r="L996" s="13">
        <v>43906</v>
      </c>
      <c r="M996" s="10" t="s">
        <v>1886</v>
      </c>
      <c r="N996" s="10" t="s">
        <v>21</v>
      </c>
      <c r="O996" s="15" t="s">
        <v>181</v>
      </c>
      <c r="P996" s="14">
        <v>43910</v>
      </c>
    </row>
    <row r="997" spans="1:17" x14ac:dyDescent="0.3">
      <c r="A997">
        <v>1008</v>
      </c>
      <c r="B997" s="10" t="s">
        <v>866</v>
      </c>
      <c r="C997" s="9" t="str">
        <f>VLOOKUP(B997,Lists!$A$2:$B$192,2,FALSE)</f>
        <v>CZE</v>
      </c>
      <c r="F997" t="str">
        <f>VLOOKUP(B997,Lists!$A$2:$C$192,3,FALSE)</f>
        <v>Europe</v>
      </c>
      <c r="G997" t="str">
        <f>VLOOKUP(H997,Lists!$D$2:$E$40,2,FALSE)</f>
        <v>Social and economic measures</v>
      </c>
      <c r="H997" s="10" t="s">
        <v>101</v>
      </c>
      <c r="I997" s="10" t="s">
        <v>19</v>
      </c>
      <c r="J997" s="10" t="s">
        <v>1891</v>
      </c>
      <c r="K997" s="10" t="s">
        <v>86</v>
      </c>
      <c r="L997" s="13">
        <v>43909</v>
      </c>
      <c r="M997" s="10" t="s">
        <v>21</v>
      </c>
      <c r="N997" s="10" t="s">
        <v>21</v>
      </c>
      <c r="O997" s="15" t="s">
        <v>1803</v>
      </c>
      <c r="P997" s="14">
        <v>43910</v>
      </c>
    </row>
    <row r="998" spans="1:17" x14ac:dyDescent="0.3">
      <c r="A998">
        <v>1009</v>
      </c>
      <c r="B998" s="10" t="s">
        <v>866</v>
      </c>
      <c r="C998" s="9" t="str">
        <f>VLOOKUP(B998,Lists!$A$2:$B$192,2,FALSE)</f>
        <v>CZE</v>
      </c>
      <c r="F998" t="str">
        <f>VLOOKUP(B998,Lists!$A$2:$C$192,3,FALSE)</f>
        <v>Europe</v>
      </c>
      <c r="G998" t="str">
        <f>VLOOKUP(H998,Lists!$D$2:$E$40,2,FALSE)</f>
        <v>Movement restrictions</v>
      </c>
      <c r="H998" s="10" t="s">
        <v>178</v>
      </c>
      <c r="I998" s="10" t="s">
        <v>37</v>
      </c>
      <c r="J998" s="10" t="s">
        <v>1892</v>
      </c>
      <c r="K998" s="10" t="s">
        <v>86</v>
      </c>
      <c r="L998" s="13">
        <v>43911</v>
      </c>
      <c r="M998" s="10" t="s">
        <v>21</v>
      </c>
      <c r="N998" s="10" t="s">
        <v>21</v>
      </c>
      <c r="O998" s="15" t="s">
        <v>1803</v>
      </c>
      <c r="P998" s="14">
        <v>43910</v>
      </c>
      <c r="Q998" s="15" t="s">
        <v>1893</v>
      </c>
    </row>
    <row r="999" spans="1:17" x14ac:dyDescent="0.3">
      <c r="A999">
        <v>1010</v>
      </c>
      <c r="B999" s="10" t="s">
        <v>866</v>
      </c>
      <c r="C999" s="9" t="str">
        <f>VLOOKUP(B999,Lists!$A$2:$B$192,2,FALSE)</f>
        <v>CZE</v>
      </c>
      <c r="F999" t="str">
        <f>VLOOKUP(B999,Lists!$A$2:$C$192,3,FALSE)</f>
        <v>Europe</v>
      </c>
      <c r="G999" t="str">
        <f>VLOOKUP(H999,Lists!$D$2:$E$40,2,FALSE)</f>
        <v>Public health measures</v>
      </c>
      <c r="H999" s="10" t="s">
        <v>55</v>
      </c>
      <c r="I999" s="10" t="s">
        <v>19</v>
      </c>
      <c r="J999" s="10" t="s">
        <v>1894</v>
      </c>
      <c r="K999" s="10" t="s">
        <v>86</v>
      </c>
      <c r="L999" s="13">
        <v>43909</v>
      </c>
      <c r="M999" s="10" t="s">
        <v>21</v>
      </c>
      <c r="N999" s="10" t="s">
        <v>21</v>
      </c>
      <c r="O999" s="15" t="s">
        <v>1803</v>
      </c>
      <c r="P999" s="14">
        <v>43910</v>
      </c>
      <c r="Q999" s="15" t="s">
        <v>1895</v>
      </c>
    </row>
    <row r="1000" spans="1:17" x14ac:dyDescent="0.3">
      <c r="A1000">
        <v>1011</v>
      </c>
      <c r="B1000" s="10" t="s">
        <v>866</v>
      </c>
      <c r="C1000" s="9" t="str">
        <f>VLOOKUP(B1000,Lists!$A$2:$B$192,2,FALSE)</f>
        <v>CZE</v>
      </c>
      <c r="F1000" t="str">
        <f>VLOOKUP(B1000,Lists!$A$2:$C$192,3,FALSE)</f>
        <v>Europe</v>
      </c>
      <c r="G1000" t="str">
        <f>VLOOKUP(H1000,Lists!$D$2:$E$40,2,FALSE)</f>
        <v>Movement restrictions</v>
      </c>
      <c r="H1000" s="10" t="s">
        <v>1166</v>
      </c>
      <c r="I1000" s="10" t="s">
        <v>37</v>
      </c>
      <c r="J1000" s="10" t="s">
        <v>1896</v>
      </c>
      <c r="K1000" s="10" t="s">
        <v>149</v>
      </c>
      <c r="L1000" s="13">
        <v>43909</v>
      </c>
      <c r="M1000" s="10" t="s">
        <v>20</v>
      </c>
      <c r="N1000" s="10" t="s">
        <v>21</v>
      </c>
      <c r="O1000" s="15" t="s">
        <v>1897</v>
      </c>
      <c r="P1000" s="14">
        <v>43910</v>
      </c>
    </row>
    <row r="1001" spans="1:17" x14ac:dyDescent="0.3">
      <c r="A1001">
        <v>1012</v>
      </c>
      <c r="B1001" s="10" t="s">
        <v>173</v>
      </c>
      <c r="C1001" s="9" t="str">
        <f>VLOOKUP(B1001,Lists!$A$2:$B$192,2,FALSE)</f>
        <v>ARM</v>
      </c>
      <c r="F1001" t="str">
        <f>VLOOKUP(B1001,Lists!$A$2:$C$192,3,FALSE)</f>
        <v>Asia</v>
      </c>
      <c r="G1001" t="str">
        <f>VLOOKUP(H1001,Lists!$D$2:$E$40,2,FALSE)</f>
        <v>Movement restrictions</v>
      </c>
      <c r="H1001" s="10" t="s">
        <v>32</v>
      </c>
      <c r="I1001" s="10" t="s">
        <v>37</v>
      </c>
      <c r="J1001" s="10" t="s">
        <v>1898</v>
      </c>
      <c r="L1001" s="13">
        <v>43906</v>
      </c>
      <c r="M1001" s="10" t="s">
        <v>1899</v>
      </c>
      <c r="N1001" s="10" t="s">
        <v>21</v>
      </c>
      <c r="O1001" s="15" t="s">
        <v>181</v>
      </c>
      <c r="P1001" s="14">
        <v>43910</v>
      </c>
    </row>
    <row r="1002" spans="1:17" x14ac:dyDescent="0.3">
      <c r="A1002">
        <v>1013</v>
      </c>
      <c r="B1002" s="10" t="s">
        <v>46</v>
      </c>
      <c r="C1002" s="9" t="str">
        <f>VLOOKUP(B1002,Lists!$A$2:$B$192,2,FALSE)</f>
        <v>ATG</v>
      </c>
      <c r="F1002" t="str">
        <f>VLOOKUP(B1002,Lists!$A$2:$C$192,3,FALSE)</f>
        <v>Americas</v>
      </c>
      <c r="G1002" t="str">
        <f>VLOOKUP(H1002,Lists!$D$2:$E$40,2,FALSE)</f>
        <v>Social and economic measures</v>
      </c>
      <c r="H1002" s="10" t="s">
        <v>26</v>
      </c>
      <c r="I1002" s="10" t="s">
        <v>19</v>
      </c>
      <c r="J1002" s="10" t="s">
        <v>1900</v>
      </c>
      <c r="L1002" s="13">
        <v>43906</v>
      </c>
      <c r="M1002" s="10" t="s">
        <v>1901</v>
      </c>
      <c r="N1002" s="10" t="s">
        <v>21</v>
      </c>
      <c r="O1002" s="15" t="s">
        <v>1846</v>
      </c>
      <c r="P1002" s="14">
        <v>43910</v>
      </c>
    </row>
    <row r="1003" spans="1:17" x14ac:dyDescent="0.3">
      <c r="A1003">
        <v>1014</v>
      </c>
      <c r="B1003" s="10" t="s">
        <v>46</v>
      </c>
      <c r="C1003" s="9" t="str">
        <f>VLOOKUP(B1003,Lists!$A$2:$B$192,2,FALSE)</f>
        <v>ATG</v>
      </c>
      <c r="F1003" t="str">
        <f>VLOOKUP(B1003,Lists!$A$2:$C$192,3,FALSE)</f>
        <v>Americas</v>
      </c>
      <c r="G1003" t="str">
        <f>VLOOKUP(H1003,Lists!$D$2:$E$40,2,FALSE)</f>
        <v>Social and economic measures</v>
      </c>
      <c r="H1003" s="10" t="s">
        <v>101</v>
      </c>
      <c r="I1003" s="10" t="s">
        <v>37</v>
      </c>
      <c r="J1003" s="10" t="s">
        <v>1902</v>
      </c>
      <c r="L1003" s="13">
        <v>43906</v>
      </c>
      <c r="M1003" s="10" t="s">
        <v>1901</v>
      </c>
      <c r="N1003" s="10" t="s">
        <v>21</v>
      </c>
      <c r="O1003" s="15" t="s">
        <v>1846</v>
      </c>
      <c r="P1003" s="14">
        <v>43910</v>
      </c>
    </row>
    <row r="1004" spans="1:17" x14ac:dyDescent="0.3">
      <c r="A1004">
        <v>1015</v>
      </c>
      <c r="B1004" s="10" t="s">
        <v>296</v>
      </c>
      <c r="C1004" s="9" t="str">
        <f>VLOOKUP(B1004,Lists!$A$2:$B$192,2,FALSE)</f>
        <v>CMR</v>
      </c>
      <c r="F1004" t="str">
        <f>VLOOKUP(B1004,Lists!$A$2:$C$192,3,FALSE)</f>
        <v>Africa</v>
      </c>
      <c r="G1004" t="str">
        <f>VLOOKUP(H1004,Lists!$D$2:$E$40,2,FALSE)</f>
        <v>Movement restrictions</v>
      </c>
      <c r="H1004" s="10" t="s">
        <v>32</v>
      </c>
      <c r="I1004" s="10" t="s">
        <v>19</v>
      </c>
      <c r="J1004" s="10" t="s">
        <v>1903</v>
      </c>
      <c r="K1004" s="10" t="s">
        <v>86</v>
      </c>
      <c r="L1004" s="13">
        <v>43908</v>
      </c>
      <c r="M1004" s="10" t="s">
        <v>1904</v>
      </c>
      <c r="N1004" s="10" t="s">
        <v>21</v>
      </c>
      <c r="O1004" s="15" t="s">
        <v>1905</v>
      </c>
      <c r="P1004" s="14">
        <v>43910</v>
      </c>
      <c r="Q1004" s="15" t="s">
        <v>1906</v>
      </c>
    </row>
    <row r="1005" spans="1:17" x14ac:dyDescent="0.3">
      <c r="A1005">
        <v>1016</v>
      </c>
      <c r="B1005" s="10" t="s">
        <v>296</v>
      </c>
      <c r="C1005" s="9" t="str">
        <f>VLOOKUP(B1005,Lists!$A$2:$B$192,2,FALSE)</f>
        <v>CMR</v>
      </c>
      <c r="F1005" t="str">
        <f>VLOOKUP(B1005,Lists!$A$2:$C$192,3,FALSE)</f>
        <v>Africa</v>
      </c>
      <c r="G1005" t="str">
        <f>VLOOKUP(H1005,Lists!$D$2:$E$40,2,FALSE)</f>
        <v>Movement restrictions</v>
      </c>
      <c r="H1005" s="10" t="s">
        <v>59</v>
      </c>
      <c r="I1005" s="10" t="s">
        <v>19</v>
      </c>
      <c r="J1005" s="10" t="s">
        <v>1907</v>
      </c>
      <c r="K1005" s="10" t="s">
        <v>86</v>
      </c>
      <c r="L1005" s="13">
        <v>43908</v>
      </c>
      <c r="M1005" s="10" t="s">
        <v>1904</v>
      </c>
      <c r="N1005" s="10" t="s">
        <v>21</v>
      </c>
      <c r="O1005" s="15" t="s">
        <v>1905</v>
      </c>
      <c r="P1005" s="14">
        <v>43910</v>
      </c>
      <c r="Q1005" s="15" t="s">
        <v>1906</v>
      </c>
    </row>
    <row r="1006" spans="1:17" x14ac:dyDescent="0.3">
      <c r="A1006">
        <v>1017</v>
      </c>
      <c r="B1006" s="10" t="s">
        <v>142</v>
      </c>
      <c r="C1006" s="9" t="str">
        <f>VLOOKUP(B1006,Lists!$A$2:$B$192,2,FALSE)</f>
        <v>AZE</v>
      </c>
      <c r="F1006" t="str">
        <f>VLOOKUP(B1006,Lists!$A$2:$C$192,3,FALSE)</f>
        <v>Asia</v>
      </c>
      <c r="G1006" t="str">
        <f>VLOOKUP(H1006,Lists!$D$2:$E$40,2,FALSE)</f>
        <v>Public health measures</v>
      </c>
      <c r="H1006" s="10" t="s">
        <v>24</v>
      </c>
      <c r="I1006" s="10" t="s">
        <v>19</v>
      </c>
      <c r="J1006" s="10" t="s">
        <v>1908</v>
      </c>
      <c r="M1006" s="10" t="s">
        <v>394</v>
      </c>
      <c r="N1006" s="10" t="s">
        <v>21</v>
      </c>
      <c r="O1006" s="15" t="s">
        <v>155</v>
      </c>
      <c r="P1006" s="14">
        <v>43910</v>
      </c>
    </row>
    <row r="1007" spans="1:17" x14ac:dyDescent="0.3">
      <c r="A1007">
        <v>1018</v>
      </c>
      <c r="B1007" s="10" t="s">
        <v>296</v>
      </c>
      <c r="C1007" s="9" t="str">
        <f>VLOOKUP(B1007,Lists!$A$2:$B$192,2,FALSE)</f>
        <v>CMR</v>
      </c>
      <c r="F1007" t="str">
        <f>VLOOKUP(B1007,Lists!$A$2:$C$192,3,FALSE)</f>
        <v>Africa</v>
      </c>
      <c r="G1007" t="str">
        <f>VLOOKUP(H1007,Lists!$D$2:$E$40,2,FALSE)</f>
        <v>Movement restrictions</v>
      </c>
      <c r="H1007" s="10" t="s">
        <v>71</v>
      </c>
      <c r="I1007" s="10" t="s">
        <v>19</v>
      </c>
      <c r="J1007" s="10" t="s">
        <v>1909</v>
      </c>
      <c r="K1007" s="10" t="s">
        <v>86</v>
      </c>
      <c r="L1007" s="13">
        <v>43908</v>
      </c>
      <c r="M1007" s="10" t="s">
        <v>1904</v>
      </c>
      <c r="N1007" s="10" t="s">
        <v>21</v>
      </c>
      <c r="O1007" s="15" t="s">
        <v>1905</v>
      </c>
      <c r="P1007" s="14">
        <v>43910</v>
      </c>
    </row>
    <row r="1008" spans="1:17" x14ac:dyDescent="0.3">
      <c r="A1008">
        <v>1019</v>
      </c>
      <c r="B1008" s="10" t="s">
        <v>142</v>
      </c>
      <c r="C1008" s="9" t="str">
        <f>VLOOKUP(B1008,Lists!$A$2:$B$192,2,FALSE)</f>
        <v>AZE</v>
      </c>
      <c r="F1008" t="str">
        <f>VLOOKUP(B1008,Lists!$A$2:$C$192,3,FALSE)</f>
        <v>Asia</v>
      </c>
      <c r="G1008" t="str">
        <f>VLOOKUP(H1008,Lists!$D$2:$E$40,2,FALSE)</f>
        <v>Public health measures</v>
      </c>
      <c r="H1008" s="10" t="s">
        <v>25</v>
      </c>
      <c r="I1008" s="10" t="s">
        <v>19</v>
      </c>
      <c r="J1008" s="10" t="s">
        <v>1910</v>
      </c>
      <c r="L1008" s="13">
        <v>43899</v>
      </c>
      <c r="M1008" s="10" t="s">
        <v>1911</v>
      </c>
      <c r="N1008" s="10" t="s">
        <v>44</v>
      </c>
      <c r="O1008" s="15" t="s">
        <v>1912</v>
      </c>
      <c r="P1008" s="14">
        <v>43910</v>
      </c>
    </row>
    <row r="1009" spans="1:17" x14ac:dyDescent="0.3">
      <c r="A1009">
        <v>1020</v>
      </c>
      <c r="B1009" s="10" t="s">
        <v>142</v>
      </c>
      <c r="C1009" s="9" t="str">
        <f>VLOOKUP(B1009,Lists!$A$2:$B$192,2,FALSE)</f>
        <v>AZE</v>
      </c>
      <c r="F1009" t="str">
        <f>VLOOKUP(B1009,Lists!$A$2:$C$192,3,FALSE)</f>
        <v>Asia</v>
      </c>
      <c r="G1009" t="str">
        <f>VLOOKUP(H1009,Lists!$D$2:$E$40,2,FALSE)</f>
        <v>Movement restrictions</v>
      </c>
      <c r="H1009" s="10" t="s">
        <v>32</v>
      </c>
      <c r="I1009" s="10" t="s">
        <v>37</v>
      </c>
      <c r="J1009" s="10" t="s">
        <v>1913</v>
      </c>
      <c r="M1009" s="10" t="s">
        <v>1914</v>
      </c>
      <c r="N1009" s="10" t="s">
        <v>21</v>
      </c>
      <c r="O1009" s="15" t="s">
        <v>1915</v>
      </c>
      <c r="P1009" s="14">
        <v>43910</v>
      </c>
    </row>
    <row r="1010" spans="1:17" x14ac:dyDescent="0.3">
      <c r="A1010">
        <v>1021</v>
      </c>
      <c r="B1010" s="10" t="s">
        <v>142</v>
      </c>
      <c r="C1010" s="9" t="str">
        <f>VLOOKUP(B1010,Lists!$A$2:$B$192,2,FALSE)</f>
        <v>AZE</v>
      </c>
      <c r="F1010" t="str">
        <f>VLOOKUP(B1010,Lists!$A$2:$C$192,3,FALSE)</f>
        <v>Asia</v>
      </c>
      <c r="G1010" t="str">
        <f>VLOOKUP(H1010,Lists!$D$2:$E$40,2,FALSE)</f>
        <v>Movement restrictions</v>
      </c>
      <c r="H1010" s="10" t="s">
        <v>59</v>
      </c>
      <c r="I1010" s="10" t="s">
        <v>19</v>
      </c>
      <c r="J1010" s="10" t="s">
        <v>1916</v>
      </c>
      <c r="M1010" s="10" t="s">
        <v>1914</v>
      </c>
      <c r="N1010" s="10" t="s">
        <v>21</v>
      </c>
      <c r="O1010" s="15" t="s">
        <v>1915</v>
      </c>
      <c r="P1010" s="14">
        <v>43910</v>
      </c>
    </row>
    <row r="1011" spans="1:17" x14ac:dyDescent="0.3">
      <c r="A1011">
        <v>1022</v>
      </c>
      <c r="B1011" s="10" t="s">
        <v>142</v>
      </c>
      <c r="C1011" s="9" t="str">
        <f>VLOOKUP(B1011,Lists!$A$2:$B$192,2,FALSE)</f>
        <v>AZE</v>
      </c>
      <c r="F1011" t="str">
        <f>VLOOKUP(B1011,Lists!$A$2:$C$192,3,FALSE)</f>
        <v>Asia</v>
      </c>
      <c r="G1011" t="str">
        <f>VLOOKUP(H1011,Lists!$D$2:$E$40,2,FALSE)</f>
        <v>Movement restrictions</v>
      </c>
      <c r="H1011" s="10" t="s">
        <v>71</v>
      </c>
      <c r="I1011" s="10" t="s">
        <v>37</v>
      </c>
      <c r="J1011" s="10" t="s">
        <v>1917</v>
      </c>
      <c r="L1011" s="13">
        <v>43902</v>
      </c>
      <c r="M1011" s="10" t="s">
        <v>394</v>
      </c>
      <c r="N1011" s="10" t="s">
        <v>21</v>
      </c>
      <c r="O1011" s="15" t="s">
        <v>1918</v>
      </c>
      <c r="P1011" s="14">
        <v>43910</v>
      </c>
    </row>
    <row r="1012" spans="1:17" x14ac:dyDescent="0.3">
      <c r="A1012">
        <v>1023</v>
      </c>
      <c r="B1012" s="10" t="s">
        <v>142</v>
      </c>
      <c r="C1012" s="9" t="str">
        <f>VLOOKUP(B1012,Lists!$A$2:$B$192,2,FALSE)</f>
        <v>AZE</v>
      </c>
      <c r="F1012" t="str">
        <f>VLOOKUP(B1012,Lists!$A$2:$C$192,3,FALSE)</f>
        <v>Asia</v>
      </c>
      <c r="G1012" t="str">
        <f>VLOOKUP(H1012,Lists!$D$2:$E$40,2,FALSE)</f>
        <v>Movement restrictions</v>
      </c>
      <c r="H1012" s="10" t="s">
        <v>32</v>
      </c>
      <c r="I1012" s="10" t="s">
        <v>19</v>
      </c>
      <c r="J1012" s="10" t="s">
        <v>1919</v>
      </c>
      <c r="L1012" s="13">
        <v>43908</v>
      </c>
      <c r="M1012" s="10" t="s">
        <v>394</v>
      </c>
      <c r="N1012" s="10" t="s">
        <v>21</v>
      </c>
      <c r="O1012" s="15" t="s">
        <v>155</v>
      </c>
      <c r="P1012" s="14">
        <v>43910</v>
      </c>
    </row>
    <row r="1013" spans="1:17" x14ac:dyDescent="0.3">
      <c r="A1013">
        <v>1024</v>
      </c>
      <c r="B1013" s="10" t="s">
        <v>142</v>
      </c>
      <c r="C1013" s="9" t="str">
        <f>VLOOKUP(B1013,Lists!$A$2:$B$192,2,FALSE)</f>
        <v>AZE</v>
      </c>
      <c r="F1013" t="str">
        <f>VLOOKUP(B1013,Lists!$A$2:$C$192,3,FALSE)</f>
        <v>Asia</v>
      </c>
      <c r="G1013" t="str">
        <f>VLOOKUP(H1013,Lists!$D$2:$E$40,2,FALSE)</f>
        <v>Movement restrictions</v>
      </c>
      <c r="H1013" s="10" t="s">
        <v>32</v>
      </c>
      <c r="I1013" s="10" t="s">
        <v>1699</v>
      </c>
      <c r="J1013" s="10" t="s">
        <v>1920</v>
      </c>
      <c r="L1013" s="13">
        <v>43904</v>
      </c>
      <c r="M1013" s="10" t="s">
        <v>394</v>
      </c>
      <c r="N1013" s="10" t="s">
        <v>21</v>
      </c>
      <c r="O1013" s="15" t="s">
        <v>155</v>
      </c>
      <c r="P1013" s="14">
        <v>43910</v>
      </c>
    </row>
    <row r="1014" spans="1:17" x14ac:dyDescent="0.3">
      <c r="A1014">
        <v>1025</v>
      </c>
      <c r="B1014" s="10" t="s">
        <v>142</v>
      </c>
      <c r="C1014" s="9" t="str">
        <f>VLOOKUP(B1014,Lists!$A$2:$B$192,2,FALSE)</f>
        <v>AZE</v>
      </c>
      <c r="F1014" t="str">
        <f>VLOOKUP(B1014,Lists!$A$2:$C$192,3,FALSE)</f>
        <v>Asia</v>
      </c>
      <c r="G1014" t="str">
        <f>VLOOKUP(H1014,Lists!$D$2:$E$40,2,FALSE)</f>
        <v>Movement restrictions</v>
      </c>
      <c r="H1014" s="10" t="s">
        <v>32</v>
      </c>
      <c r="I1014" s="10" t="s">
        <v>19</v>
      </c>
      <c r="J1014" s="10" t="s">
        <v>1921</v>
      </c>
      <c r="L1014" s="13">
        <v>43890</v>
      </c>
      <c r="M1014" s="10" t="s">
        <v>394</v>
      </c>
      <c r="N1014" s="10" t="s">
        <v>21</v>
      </c>
      <c r="O1014" s="15" t="s">
        <v>155</v>
      </c>
      <c r="P1014" s="14">
        <v>43910</v>
      </c>
    </row>
    <row r="1015" spans="1:17" x14ac:dyDescent="0.3">
      <c r="A1015">
        <v>1026</v>
      </c>
      <c r="B1015" s="10" t="s">
        <v>142</v>
      </c>
      <c r="C1015" s="9" t="str">
        <f>VLOOKUP(B1015,Lists!$A$2:$B$192,2,FALSE)</f>
        <v>AZE</v>
      </c>
      <c r="F1015" t="str">
        <f>VLOOKUP(B1015,Lists!$A$2:$C$192,3,FALSE)</f>
        <v>Asia</v>
      </c>
      <c r="G1015" t="str">
        <f>VLOOKUP(H1015,Lists!$D$2:$E$40,2,FALSE)</f>
        <v>Movement restrictions</v>
      </c>
      <c r="H1015" s="10" t="s">
        <v>32</v>
      </c>
      <c r="I1015" s="10" t="s">
        <v>19</v>
      </c>
      <c r="J1015" s="10" t="s">
        <v>1922</v>
      </c>
      <c r="L1015" s="13">
        <v>43904</v>
      </c>
      <c r="M1015" s="10" t="s">
        <v>394</v>
      </c>
      <c r="N1015" s="10" t="s">
        <v>21</v>
      </c>
      <c r="O1015" s="15" t="s">
        <v>155</v>
      </c>
      <c r="P1015" s="14">
        <v>43910</v>
      </c>
    </row>
    <row r="1016" spans="1:17" x14ac:dyDescent="0.3">
      <c r="A1016">
        <v>1027</v>
      </c>
      <c r="B1016" s="10" t="s">
        <v>142</v>
      </c>
      <c r="C1016" s="9" t="str">
        <f>VLOOKUP(B1016,Lists!$A$2:$B$192,2,FALSE)</f>
        <v>AZE</v>
      </c>
      <c r="F1016" t="str">
        <f>VLOOKUP(B1016,Lists!$A$2:$C$192,3,FALSE)</f>
        <v>Asia</v>
      </c>
      <c r="G1016" t="str">
        <f>VLOOKUP(H1016,Lists!$D$2:$E$40,2,FALSE)</f>
        <v>Public health measures</v>
      </c>
      <c r="H1016" s="10" t="s">
        <v>18</v>
      </c>
      <c r="I1016" s="10" t="s">
        <v>19</v>
      </c>
      <c r="J1016" s="10" t="s">
        <v>1923</v>
      </c>
      <c r="M1016" s="10" t="s">
        <v>394</v>
      </c>
      <c r="N1016" s="10" t="s">
        <v>21</v>
      </c>
      <c r="O1016" s="15" t="s">
        <v>155</v>
      </c>
      <c r="P1016" s="14">
        <v>43910</v>
      </c>
    </row>
    <row r="1017" spans="1:17" x14ac:dyDescent="0.3">
      <c r="A1017">
        <v>1028</v>
      </c>
      <c r="B1017" s="10" t="s">
        <v>142</v>
      </c>
      <c r="C1017" s="9" t="str">
        <f>VLOOKUP(B1017,Lists!$A$2:$B$192,2,FALSE)</f>
        <v>AZE</v>
      </c>
      <c r="F1017" t="str">
        <f>VLOOKUP(B1017,Lists!$A$2:$C$192,3,FALSE)</f>
        <v>Asia</v>
      </c>
      <c r="G1017" t="str">
        <f>VLOOKUP(H1017,Lists!$D$2:$E$40,2,FALSE)</f>
        <v>Social distancing</v>
      </c>
      <c r="H1017" s="10" t="s">
        <v>27</v>
      </c>
      <c r="I1017" s="10" t="s">
        <v>1699</v>
      </c>
      <c r="J1017" s="10" t="s">
        <v>1924</v>
      </c>
      <c r="M1017" s="10" t="s">
        <v>1914</v>
      </c>
      <c r="N1017" s="10" t="s">
        <v>21</v>
      </c>
      <c r="O1017" s="15" t="s">
        <v>1915</v>
      </c>
      <c r="P1017" s="14">
        <v>43910</v>
      </c>
    </row>
    <row r="1018" spans="1:17" x14ac:dyDescent="0.3">
      <c r="A1018">
        <v>1029</v>
      </c>
      <c r="B1018" s="10" t="s">
        <v>142</v>
      </c>
      <c r="C1018" s="9" t="str">
        <f>VLOOKUP(B1018,Lists!$A$2:$B$192,2,FALSE)</f>
        <v>AZE</v>
      </c>
      <c r="F1018" t="str">
        <f>VLOOKUP(B1018,Lists!$A$2:$C$192,3,FALSE)</f>
        <v>Asia</v>
      </c>
      <c r="G1018" t="str">
        <f>VLOOKUP(H1018,Lists!$D$2:$E$40,2,FALSE)</f>
        <v>Public health measures</v>
      </c>
      <c r="H1018" s="10" t="s">
        <v>25</v>
      </c>
      <c r="I1018" s="10" t="s">
        <v>19</v>
      </c>
      <c r="J1018" s="10" t="s">
        <v>1925</v>
      </c>
      <c r="L1018" s="13">
        <v>43909</v>
      </c>
      <c r="M1018" s="10" t="s">
        <v>1926</v>
      </c>
      <c r="N1018" s="10" t="s">
        <v>30</v>
      </c>
      <c r="O1018" s="15" t="s">
        <v>1927</v>
      </c>
      <c r="P1018" s="14">
        <v>43910</v>
      </c>
      <c r="Q1018" s="15" t="s">
        <v>1928</v>
      </c>
    </row>
    <row r="1019" spans="1:17" x14ac:dyDescent="0.3">
      <c r="A1019">
        <v>1030</v>
      </c>
      <c r="B1019" s="10" t="s">
        <v>142</v>
      </c>
      <c r="C1019" s="9" t="str">
        <f>VLOOKUP(B1019,Lists!$A$2:$B$192,2,FALSE)</f>
        <v>AZE</v>
      </c>
      <c r="F1019" t="str">
        <f>VLOOKUP(B1019,Lists!$A$2:$C$192,3,FALSE)</f>
        <v>Asia</v>
      </c>
      <c r="G1019" t="str">
        <f>VLOOKUP(H1019,Lists!$D$2:$E$40,2,FALSE)</f>
        <v>Social and economic measures</v>
      </c>
      <c r="H1019" s="10" t="s">
        <v>101</v>
      </c>
      <c r="I1019" s="10" t="s">
        <v>19</v>
      </c>
      <c r="J1019" s="10" t="s">
        <v>1929</v>
      </c>
      <c r="L1019" s="13">
        <v>43909</v>
      </c>
      <c r="M1019" s="10" t="s">
        <v>1926</v>
      </c>
      <c r="N1019" s="10" t="s">
        <v>30</v>
      </c>
      <c r="O1019" s="15" t="s">
        <v>1930</v>
      </c>
      <c r="P1019" s="14">
        <v>43910</v>
      </c>
    </row>
    <row r="1020" spans="1:17" x14ac:dyDescent="0.3">
      <c r="A1020">
        <v>1031</v>
      </c>
      <c r="B1020" s="10" t="s">
        <v>296</v>
      </c>
      <c r="C1020" s="9" t="str">
        <f>VLOOKUP(B1020,Lists!$A$2:$B$192,2,FALSE)</f>
        <v>CMR</v>
      </c>
      <c r="F1020" t="str">
        <f>VLOOKUP(B1020,Lists!$A$2:$C$192,3,FALSE)</f>
        <v>Africa</v>
      </c>
      <c r="G1020" t="str">
        <f>VLOOKUP(H1020,Lists!$D$2:$E$40,2,FALSE)</f>
        <v>Social distancing</v>
      </c>
      <c r="H1020" s="10" t="s">
        <v>42</v>
      </c>
      <c r="I1020" s="10" t="s">
        <v>19</v>
      </c>
      <c r="J1020" s="10" t="s">
        <v>1931</v>
      </c>
      <c r="L1020" s="13">
        <v>43908</v>
      </c>
      <c r="M1020" s="10" t="s">
        <v>1932</v>
      </c>
      <c r="N1020" s="10" t="s">
        <v>21</v>
      </c>
      <c r="O1020" s="15" t="s">
        <v>1933</v>
      </c>
      <c r="P1020" s="14">
        <v>43910</v>
      </c>
    </row>
    <row r="1021" spans="1:17" x14ac:dyDescent="0.3">
      <c r="A1021">
        <v>1032</v>
      </c>
      <c r="B1021" s="10" t="s">
        <v>296</v>
      </c>
      <c r="C1021" s="9" t="str">
        <f>VLOOKUP(B1021,Lists!$A$2:$B$192,2,FALSE)</f>
        <v>CMR</v>
      </c>
      <c r="F1021" t="str">
        <f>VLOOKUP(B1021,Lists!$A$2:$C$192,3,FALSE)</f>
        <v>Africa</v>
      </c>
      <c r="G1021" t="str">
        <f>VLOOKUP(H1021,Lists!$D$2:$E$40,2,FALSE)</f>
        <v>Social distancing</v>
      </c>
      <c r="H1021" s="10" t="s">
        <v>27</v>
      </c>
      <c r="I1021" s="10" t="s">
        <v>19</v>
      </c>
      <c r="J1021" s="10" t="s">
        <v>1934</v>
      </c>
      <c r="K1021" s="10" t="s">
        <v>86</v>
      </c>
      <c r="L1021" s="13">
        <v>43908</v>
      </c>
      <c r="M1021" s="10" t="s">
        <v>1932</v>
      </c>
      <c r="N1021" s="10" t="s">
        <v>21</v>
      </c>
      <c r="O1021" s="15" t="s">
        <v>1933</v>
      </c>
      <c r="P1021" s="14">
        <v>43910</v>
      </c>
    </row>
    <row r="1022" spans="1:17" x14ac:dyDescent="0.3">
      <c r="A1022">
        <v>1033</v>
      </c>
      <c r="B1022" s="10" t="s">
        <v>296</v>
      </c>
      <c r="C1022" s="9" t="str">
        <f>VLOOKUP(B1022,Lists!$A$2:$B$192,2,FALSE)</f>
        <v>CMR</v>
      </c>
      <c r="F1022" t="str">
        <f>VLOOKUP(B1022,Lists!$A$2:$C$192,3,FALSE)</f>
        <v>Africa</v>
      </c>
      <c r="G1022" t="str">
        <f>VLOOKUP(H1022,Lists!$D$2:$E$40,2,FALSE)</f>
        <v>Social distancing</v>
      </c>
      <c r="H1022" s="10" t="s">
        <v>73</v>
      </c>
      <c r="I1022" s="10" t="s">
        <v>19</v>
      </c>
      <c r="J1022" s="10" t="s">
        <v>1935</v>
      </c>
      <c r="K1022" s="10" t="s">
        <v>86</v>
      </c>
      <c r="L1022" s="13">
        <v>43908</v>
      </c>
      <c r="M1022" s="10" t="s">
        <v>1932</v>
      </c>
      <c r="N1022" s="10" t="s">
        <v>21</v>
      </c>
      <c r="O1022" s="15" t="s">
        <v>1933</v>
      </c>
      <c r="P1022" s="14">
        <v>43910</v>
      </c>
    </row>
    <row r="1023" spans="1:17" x14ac:dyDescent="0.3">
      <c r="A1023">
        <v>1034</v>
      </c>
      <c r="B1023" s="10" t="s">
        <v>296</v>
      </c>
      <c r="C1023" s="9" t="str">
        <f>VLOOKUP(B1023,Lists!$A$2:$B$192,2,FALSE)</f>
        <v>CMR</v>
      </c>
      <c r="F1023" t="str">
        <f>VLOOKUP(B1023,Lists!$A$2:$C$192,3,FALSE)</f>
        <v>Africa</v>
      </c>
      <c r="G1023" t="str">
        <f>VLOOKUP(H1023,Lists!$D$2:$E$40,2,FALSE)</f>
        <v>Movement restrictions</v>
      </c>
      <c r="H1023" s="10" t="s">
        <v>1379</v>
      </c>
      <c r="I1023" s="10" t="s">
        <v>19</v>
      </c>
      <c r="J1023" s="10" t="s">
        <v>1936</v>
      </c>
      <c r="K1023" s="10" t="s">
        <v>149</v>
      </c>
      <c r="L1023" s="13">
        <v>43908</v>
      </c>
      <c r="M1023" s="10" t="s">
        <v>1932</v>
      </c>
      <c r="N1023" s="10" t="s">
        <v>21</v>
      </c>
      <c r="O1023" s="15" t="s">
        <v>1933</v>
      </c>
      <c r="P1023" s="14">
        <v>43910</v>
      </c>
    </row>
    <row r="1024" spans="1:17" x14ac:dyDescent="0.3">
      <c r="A1024">
        <v>1035</v>
      </c>
      <c r="B1024" s="10" t="s">
        <v>296</v>
      </c>
      <c r="C1024" s="9" t="str">
        <f>VLOOKUP(B1024,Lists!$A$2:$B$192,2,FALSE)</f>
        <v>CMR</v>
      </c>
      <c r="F1024" t="str">
        <f>VLOOKUP(B1024,Lists!$A$2:$C$192,3,FALSE)</f>
        <v>Africa</v>
      </c>
      <c r="G1024" t="str">
        <f>VLOOKUP(H1024,Lists!$D$2:$E$40,2,FALSE)</f>
        <v>Movement restrictions</v>
      </c>
      <c r="H1024" s="10" t="s">
        <v>51</v>
      </c>
      <c r="I1024" s="10" t="s">
        <v>19</v>
      </c>
      <c r="J1024" s="10" t="s">
        <v>1937</v>
      </c>
      <c r="K1024" s="10" t="s">
        <v>86</v>
      </c>
      <c r="L1024" s="13">
        <v>43908</v>
      </c>
      <c r="M1024" s="10" t="s">
        <v>1932</v>
      </c>
      <c r="N1024" s="10" t="s">
        <v>21</v>
      </c>
      <c r="O1024" s="15" t="s">
        <v>1933</v>
      </c>
      <c r="P1024" s="14">
        <v>43910</v>
      </c>
    </row>
    <row r="1025" spans="1:16" x14ac:dyDescent="0.3">
      <c r="A1025">
        <v>1036</v>
      </c>
      <c r="B1025" s="10" t="s">
        <v>296</v>
      </c>
      <c r="C1025" s="9" t="str">
        <f>VLOOKUP(B1025,Lists!$A$2:$B$192,2,FALSE)</f>
        <v>CMR</v>
      </c>
      <c r="F1025" t="str">
        <f>VLOOKUP(B1025,Lists!$A$2:$C$192,3,FALSE)</f>
        <v>Africa</v>
      </c>
      <c r="G1025" t="str">
        <f>VLOOKUP(H1025,Lists!$D$2:$E$40,2,FALSE)</f>
        <v>Social distancing</v>
      </c>
      <c r="H1025" s="10" t="s">
        <v>27</v>
      </c>
      <c r="I1025" s="10" t="s">
        <v>19</v>
      </c>
      <c r="J1025" s="10" t="s">
        <v>1938</v>
      </c>
      <c r="K1025" s="10" t="s">
        <v>86</v>
      </c>
      <c r="L1025" s="13">
        <v>43908</v>
      </c>
      <c r="M1025" s="10" t="s">
        <v>1932</v>
      </c>
      <c r="N1025" s="10" t="s">
        <v>21</v>
      </c>
      <c r="O1025" s="15" t="s">
        <v>1939</v>
      </c>
      <c r="P1025" s="14">
        <v>43910</v>
      </c>
    </row>
    <row r="1026" spans="1:16" x14ac:dyDescent="0.3">
      <c r="A1026">
        <v>1037</v>
      </c>
      <c r="B1026" s="10" t="s">
        <v>126</v>
      </c>
      <c r="C1026" s="9" t="str">
        <f>VLOOKUP(B1026,Lists!$A$2:$B$192,2,FALSE)</f>
        <v>CHL</v>
      </c>
      <c r="F1026" t="str">
        <f>VLOOKUP(B1026,Lists!$A$2:$C$192,3,FALSE)</f>
        <v>Americas</v>
      </c>
      <c r="G1026" t="str">
        <f>VLOOKUP(H1026,Lists!$D$2:$E$40,2,FALSE)</f>
        <v>Social and economic measures</v>
      </c>
      <c r="H1026" s="10" t="s">
        <v>169</v>
      </c>
      <c r="I1026" s="10" t="s">
        <v>19</v>
      </c>
      <c r="J1026" s="10" t="s">
        <v>1940</v>
      </c>
      <c r="K1026" s="10" t="s">
        <v>86</v>
      </c>
      <c r="L1026" s="13">
        <v>43909</v>
      </c>
      <c r="M1026" s="10" t="s">
        <v>394</v>
      </c>
      <c r="N1026" s="10" t="s">
        <v>21</v>
      </c>
      <c r="O1026" s="15" t="s">
        <v>1941</v>
      </c>
      <c r="P1026" s="14">
        <v>43910</v>
      </c>
    </row>
    <row r="1027" spans="1:16" x14ac:dyDescent="0.3">
      <c r="A1027">
        <v>1038</v>
      </c>
      <c r="B1027" s="10" t="s">
        <v>126</v>
      </c>
      <c r="C1027" s="9" t="str">
        <f>VLOOKUP(B1027,Lists!$A$2:$B$192,2,FALSE)</f>
        <v>CHL</v>
      </c>
      <c r="F1027" t="str">
        <f>VLOOKUP(B1027,Lists!$A$2:$C$192,3,FALSE)</f>
        <v>Americas</v>
      </c>
      <c r="G1027" t="str">
        <f>VLOOKUP(H1027,Lists!$D$2:$E$40,2,FALSE)</f>
        <v>Social and economic measures</v>
      </c>
      <c r="H1027" s="10" t="s">
        <v>1942</v>
      </c>
      <c r="I1027" s="10" t="s">
        <v>19</v>
      </c>
      <c r="J1027" s="10" t="s">
        <v>1943</v>
      </c>
      <c r="K1027" s="10" t="s">
        <v>86</v>
      </c>
      <c r="L1027" s="13">
        <v>43909</v>
      </c>
      <c r="M1027" s="10" t="s">
        <v>394</v>
      </c>
      <c r="N1027" s="10" t="s">
        <v>21</v>
      </c>
      <c r="O1027" s="15" t="s">
        <v>1941</v>
      </c>
      <c r="P1027" s="14">
        <v>43910</v>
      </c>
    </row>
    <row r="1028" spans="1:16" x14ac:dyDescent="0.3">
      <c r="A1028">
        <v>1039</v>
      </c>
      <c r="B1028" s="10" t="s">
        <v>126</v>
      </c>
      <c r="C1028" s="9" t="str">
        <f>VLOOKUP(B1028,Lists!$A$2:$B$192,2,FALSE)</f>
        <v>CHL</v>
      </c>
      <c r="F1028" t="str">
        <f>VLOOKUP(B1028,Lists!$A$2:$C$192,3,FALSE)</f>
        <v>Americas</v>
      </c>
      <c r="G1028" t="str">
        <f>VLOOKUP(H1028,Lists!$D$2:$E$40,2,FALSE)</f>
        <v>Movement restrictions</v>
      </c>
      <c r="H1028" s="10" t="s">
        <v>32</v>
      </c>
      <c r="I1028" s="10" t="s">
        <v>19</v>
      </c>
      <c r="J1028" s="10" t="s">
        <v>1944</v>
      </c>
      <c r="K1028" s="10" t="s">
        <v>86</v>
      </c>
      <c r="L1028" s="13">
        <v>43908</v>
      </c>
      <c r="M1028" s="10" t="s">
        <v>394</v>
      </c>
      <c r="N1028" s="10" t="s">
        <v>21</v>
      </c>
      <c r="O1028" s="15" t="s">
        <v>1941</v>
      </c>
      <c r="P1028" s="14">
        <v>43910</v>
      </c>
    </row>
    <row r="1029" spans="1:16" x14ac:dyDescent="0.3">
      <c r="A1029">
        <v>1040</v>
      </c>
      <c r="B1029" s="10" t="s">
        <v>126</v>
      </c>
      <c r="C1029" s="9" t="str">
        <f>VLOOKUP(B1029,Lists!$A$2:$B$192,2,FALSE)</f>
        <v>CHL</v>
      </c>
      <c r="F1029" t="str">
        <f>VLOOKUP(B1029,Lists!$A$2:$C$192,3,FALSE)</f>
        <v>Americas</v>
      </c>
      <c r="G1029" t="str">
        <f>VLOOKUP(H1029,Lists!$D$2:$E$40,2,FALSE)</f>
        <v>Movement restrictions</v>
      </c>
      <c r="H1029" s="10" t="s">
        <v>32</v>
      </c>
      <c r="I1029" s="10" t="s">
        <v>19</v>
      </c>
      <c r="J1029" s="10" t="s">
        <v>1945</v>
      </c>
      <c r="K1029" s="10" t="s">
        <v>86</v>
      </c>
      <c r="L1029" s="13">
        <v>43905</v>
      </c>
      <c r="M1029" s="10" t="s">
        <v>394</v>
      </c>
      <c r="N1029" s="10" t="s">
        <v>21</v>
      </c>
      <c r="O1029" s="15" t="s">
        <v>1941</v>
      </c>
      <c r="P1029" s="14">
        <v>43910</v>
      </c>
    </row>
    <row r="1030" spans="1:16" x14ac:dyDescent="0.3">
      <c r="A1030">
        <v>1041</v>
      </c>
      <c r="B1030" s="10" t="s">
        <v>126</v>
      </c>
      <c r="C1030" s="9" t="str">
        <f>VLOOKUP(B1030,Lists!$A$2:$B$192,2,FALSE)</f>
        <v>CHL</v>
      </c>
      <c r="F1030" t="str">
        <f>VLOOKUP(B1030,Lists!$A$2:$C$192,3,FALSE)</f>
        <v>Americas</v>
      </c>
      <c r="G1030" t="str">
        <f>VLOOKUP(H1030,Lists!$D$2:$E$40,2,FALSE)</f>
        <v>Movement restrictions</v>
      </c>
      <c r="H1030" s="10" t="s">
        <v>178</v>
      </c>
      <c r="I1030" s="10" t="s">
        <v>19</v>
      </c>
      <c r="J1030" s="10" t="s">
        <v>1946</v>
      </c>
      <c r="K1030" s="10" t="s">
        <v>86</v>
      </c>
      <c r="L1030" s="13">
        <v>43900</v>
      </c>
      <c r="M1030" s="10" t="s">
        <v>1947</v>
      </c>
      <c r="N1030" s="10" t="s">
        <v>21</v>
      </c>
      <c r="O1030" s="15" t="s">
        <v>1948</v>
      </c>
      <c r="P1030" s="14">
        <v>43910</v>
      </c>
    </row>
    <row r="1031" spans="1:16" x14ac:dyDescent="0.3">
      <c r="A1031">
        <v>1042</v>
      </c>
      <c r="B1031" s="10" t="s">
        <v>126</v>
      </c>
      <c r="C1031" s="9" t="str">
        <f>VLOOKUP(B1031,Lists!$A$2:$B$192,2,FALSE)</f>
        <v>CHL</v>
      </c>
      <c r="F1031" t="str">
        <f>VLOOKUP(B1031,Lists!$A$2:$C$192,3,FALSE)</f>
        <v>Americas</v>
      </c>
      <c r="G1031" t="str">
        <f>VLOOKUP(H1031,Lists!$D$2:$E$40,2,FALSE)</f>
        <v>Public health measures</v>
      </c>
      <c r="H1031" s="10" t="s">
        <v>24</v>
      </c>
      <c r="I1031" s="10" t="s">
        <v>37</v>
      </c>
      <c r="J1031" s="10" t="s">
        <v>1949</v>
      </c>
      <c r="K1031" s="10" t="s">
        <v>86</v>
      </c>
      <c r="L1031" s="13">
        <v>43909</v>
      </c>
      <c r="M1031" s="10" t="s">
        <v>1947</v>
      </c>
      <c r="N1031" s="10" t="s">
        <v>21</v>
      </c>
      <c r="O1031" s="15" t="s">
        <v>1948</v>
      </c>
      <c r="P1031" s="14">
        <v>43910</v>
      </c>
    </row>
    <row r="1032" spans="1:16" x14ac:dyDescent="0.3">
      <c r="A1032">
        <v>1043</v>
      </c>
      <c r="B1032" s="10" t="s">
        <v>168</v>
      </c>
      <c r="C1032" s="9" t="str">
        <f>VLOOKUP(B1032,Lists!$A$2:$B$192,2,FALSE)</f>
        <v>COL</v>
      </c>
      <c r="F1032" t="str">
        <f>VLOOKUP(B1032,Lists!$A$2:$C$192,3,FALSE)</f>
        <v>Americas</v>
      </c>
      <c r="G1032" t="str">
        <f>VLOOKUP(H1032,Lists!$D$2:$E$40,2,FALSE)</f>
        <v>Movement restrictions</v>
      </c>
      <c r="H1032" s="10" t="s">
        <v>59</v>
      </c>
      <c r="I1032" s="10" t="s">
        <v>19</v>
      </c>
      <c r="J1032" s="10" t="s">
        <v>1950</v>
      </c>
      <c r="K1032" s="10" t="s">
        <v>86</v>
      </c>
      <c r="L1032" s="13">
        <v>43913</v>
      </c>
      <c r="M1032" s="10" t="s">
        <v>394</v>
      </c>
      <c r="N1032" s="10" t="s">
        <v>21</v>
      </c>
      <c r="O1032" s="15" t="s">
        <v>1951</v>
      </c>
      <c r="P1032" s="14">
        <v>43910</v>
      </c>
    </row>
    <row r="1033" spans="1:16" x14ac:dyDescent="0.3">
      <c r="A1033">
        <v>1044</v>
      </c>
      <c r="B1033" s="10" t="s">
        <v>168</v>
      </c>
      <c r="C1033" s="9" t="str">
        <f>VLOOKUP(B1033,Lists!$A$2:$B$192,2,FALSE)</f>
        <v>COL</v>
      </c>
      <c r="F1033" t="str">
        <f>VLOOKUP(B1033,Lists!$A$2:$C$192,3,FALSE)</f>
        <v>Americas</v>
      </c>
      <c r="G1033" t="str">
        <f>VLOOKUP(H1033,Lists!$D$2:$E$40,2,FALSE)</f>
        <v>Public health measures</v>
      </c>
      <c r="H1033" s="10" t="s">
        <v>24</v>
      </c>
      <c r="I1033" s="10" t="s">
        <v>37</v>
      </c>
      <c r="J1033" s="10" t="s">
        <v>1952</v>
      </c>
      <c r="K1033" s="10" t="s">
        <v>86</v>
      </c>
      <c r="L1033" s="13">
        <v>43910</v>
      </c>
      <c r="M1033" s="10" t="s">
        <v>1953</v>
      </c>
      <c r="N1033" s="10" t="s">
        <v>21</v>
      </c>
      <c r="O1033" s="15" t="s">
        <v>1954</v>
      </c>
      <c r="P1033" s="14">
        <v>43910</v>
      </c>
    </row>
    <row r="1034" spans="1:16" x14ac:dyDescent="0.3">
      <c r="A1034">
        <v>1045</v>
      </c>
      <c r="B1034" s="10" t="s">
        <v>250</v>
      </c>
      <c r="C1034" s="9" t="str">
        <f>VLOOKUP(B1034,Lists!$A$2:$B$192,2,FALSE)</f>
        <v>BHS</v>
      </c>
      <c r="F1034" t="str">
        <f>VLOOKUP(B1034,Lists!$A$2:$C$192,3,FALSE)</f>
        <v>Americas</v>
      </c>
      <c r="G1034" t="str">
        <f>VLOOKUP(H1034,Lists!$D$2:$E$40,2,FALSE)</f>
        <v>Public health measures</v>
      </c>
      <c r="H1034" s="10" t="s">
        <v>267</v>
      </c>
      <c r="I1034" s="10" t="s">
        <v>19</v>
      </c>
      <c r="J1034" s="10" t="s">
        <v>1955</v>
      </c>
      <c r="L1034" s="13">
        <v>43852</v>
      </c>
      <c r="M1034" s="10" t="s">
        <v>20</v>
      </c>
      <c r="N1034" s="10" t="s">
        <v>21</v>
      </c>
      <c r="O1034" s="15" t="s">
        <v>1956</v>
      </c>
      <c r="P1034" s="14">
        <v>43910</v>
      </c>
    </row>
    <row r="1035" spans="1:16" x14ac:dyDescent="0.3">
      <c r="A1035">
        <v>1046</v>
      </c>
      <c r="B1035" s="10" t="s">
        <v>250</v>
      </c>
      <c r="C1035" s="9" t="str">
        <f>VLOOKUP(B1035,Lists!$A$2:$B$192,2,FALSE)</f>
        <v>BHS</v>
      </c>
      <c r="F1035" t="str">
        <f>VLOOKUP(B1035,Lists!$A$2:$C$192,3,FALSE)</f>
        <v>Americas</v>
      </c>
      <c r="G1035" t="str">
        <f>VLOOKUP(H1035,Lists!$D$2:$E$40,2,FALSE)</f>
        <v>Public health measures</v>
      </c>
      <c r="H1035" s="10" t="s">
        <v>55</v>
      </c>
      <c r="I1035" s="10" t="s">
        <v>37</v>
      </c>
      <c r="J1035" s="10" t="s">
        <v>1957</v>
      </c>
      <c r="L1035" s="13">
        <v>43858</v>
      </c>
      <c r="M1035" s="10" t="s">
        <v>20</v>
      </c>
      <c r="N1035" s="10" t="s">
        <v>21</v>
      </c>
      <c r="O1035" s="15" t="s">
        <v>1958</v>
      </c>
      <c r="P1035" s="14">
        <v>43910</v>
      </c>
    </row>
    <row r="1036" spans="1:16" x14ac:dyDescent="0.3">
      <c r="A1036">
        <v>1047</v>
      </c>
      <c r="B1036" s="10" t="s">
        <v>250</v>
      </c>
      <c r="C1036" s="9" t="str">
        <f>VLOOKUP(B1036,Lists!$A$2:$B$192,2,FALSE)</f>
        <v>BHS</v>
      </c>
      <c r="F1036" t="str">
        <f>VLOOKUP(B1036,Lists!$A$2:$C$192,3,FALSE)</f>
        <v>Americas</v>
      </c>
      <c r="G1036" t="str">
        <f>VLOOKUP(H1036,Lists!$D$2:$E$40,2,FALSE)</f>
        <v>Public health measures</v>
      </c>
      <c r="H1036" s="10" t="s">
        <v>24</v>
      </c>
      <c r="I1036" s="10" t="s">
        <v>37</v>
      </c>
      <c r="J1036" s="10" t="s">
        <v>1959</v>
      </c>
      <c r="L1036" s="13">
        <v>43863</v>
      </c>
      <c r="M1036" s="10" t="s">
        <v>20</v>
      </c>
      <c r="N1036" s="10" t="s">
        <v>21</v>
      </c>
      <c r="O1036" s="15" t="s">
        <v>1960</v>
      </c>
      <c r="P1036" s="14">
        <v>43910</v>
      </c>
    </row>
    <row r="1037" spans="1:16" x14ac:dyDescent="0.3">
      <c r="A1037">
        <v>1048</v>
      </c>
      <c r="B1037" s="10" t="s">
        <v>250</v>
      </c>
      <c r="C1037" s="9" t="str">
        <f>VLOOKUP(B1037,Lists!$A$2:$B$192,2,FALSE)</f>
        <v>BHS</v>
      </c>
      <c r="F1037" t="str">
        <f>VLOOKUP(B1037,Lists!$A$2:$C$192,3,FALSE)</f>
        <v>Americas</v>
      </c>
      <c r="G1037" t="str">
        <f>VLOOKUP(H1037,Lists!$D$2:$E$40,2,FALSE)</f>
        <v>Public health measures</v>
      </c>
      <c r="H1037" s="10" t="s">
        <v>267</v>
      </c>
      <c r="I1037" s="10" t="s">
        <v>1699</v>
      </c>
      <c r="J1037" s="10" t="s">
        <v>1961</v>
      </c>
      <c r="L1037" s="13">
        <v>43892</v>
      </c>
      <c r="M1037" s="10" t="s">
        <v>1962</v>
      </c>
      <c r="N1037" s="10" t="s">
        <v>21</v>
      </c>
      <c r="O1037" s="15" t="s">
        <v>1963</v>
      </c>
      <c r="P1037" s="14">
        <v>43910</v>
      </c>
    </row>
    <row r="1038" spans="1:16" x14ac:dyDescent="0.3">
      <c r="A1038">
        <v>1049</v>
      </c>
      <c r="B1038" s="10" t="s">
        <v>250</v>
      </c>
      <c r="C1038" s="9" t="str">
        <f>VLOOKUP(B1038,Lists!$A$2:$B$192,2,FALSE)</f>
        <v>BHS</v>
      </c>
      <c r="F1038" t="str">
        <f>VLOOKUP(B1038,Lists!$A$2:$C$192,3,FALSE)</f>
        <v>Americas</v>
      </c>
      <c r="G1038" t="str">
        <f>VLOOKUP(H1038,Lists!$D$2:$E$40,2,FALSE)</f>
        <v>Social and economic measures</v>
      </c>
      <c r="H1038" s="10" t="s">
        <v>101</v>
      </c>
      <c r="I1038" s="10" t="s">
        <v>19</v>
      </c>
      <c r="J1038" s="10" t="s">
        <v>1964</v>
      </c>
      <c r="L1038" s="13">
        <v>43901</v>
      </c>
      <c r="M1038" s="10" t="s">
        <v>20</v>
      </c>
      <c r="N1038" s="10" t="s">
        <v>21</v>
      </c>
      <c r="O1038" s="15" t="s">
        <v>1965</v>
      </c>
      <c r="P1038" s="14">
        <v>43910</v>
      </c>
    </row>
    <row r="1039" spans="1:16" x14ac:dyDescent="0.3">
      <c r="A1039">
        <v>1050</v>
      </c>
      <c r="B1039" s="10" t="s">
        <v>250</v>
      </c>
      <c r="C1039" s="9" t="str">
        <f>VLOOKUP(B1039,Lists!$A$2:$B$192,2,FALSE)</f>
        <v>BHS</v>
      </c>
      <c r="F1039" t="str">
        <f>VLOOKUP(B1039,Lists!$A$2:$C$192,3,FALSE)</f>
        <v>Americas</v>
      </c>
      <c r="G1039" t="str">
        <f>VLOOKUP(H1039,Lists!$D$2:$E$40,2,FALSE)</f>
        <v>Movement restrictions</v>
      </c>
      <c r="H1039" s="10" t="s">
        <v>32</v>
      </c>
      <c r="I1039" s="10" t="s">
        <v>37</v>
      </c>
      <c r="J1039" s="10" t="s">
        <v>1966</v>
      </c>
      <c r="L1039" s="13">
        <v>43902</v>
      </c>
      <c r="M1039" s="10" t="s">
        <v>1967</v>
      </c>
      <c r="N1039" s="15" t="s">
        <v>21</v>
      </c>
      <c r="O1039" s="15" t="s">
        <v>1968</v>
      </c>
      <c r="P1039" s="14">
        <v>43910</v>
      </c>
    </row>
    <row r="1040" spans="1:16" x14ac:dyDescent="0.3">
      <c r="A1040">
        <v>1051</v>
      </c>
      <c r="B1040" s="10" t="s">
        <v>250</v>
      </c>
      <c r="C1040" s="9" t="str">
        <f>VLOOKUP(B1040,Lists!$A$2:$B$192,2,FALSE)</f>
        <v>BHS</v>
      </c>
      <c r="F1040" t="str">
        <f>VLOOKUP(B1040,Lists!$A$2:$C$192,3,FALSE)</f>
        <v>Americas</v>
      </c>
      <c r="G1040" t="str">
        <f>VLOOKUP(H1040,Lists!$D$2:$E$40,2,FALSE)</f>
        <v>Social distancing</v>
      </c>
      <c r="H1040" s="10" t="s">
        <v>27</v>
      </c>
      <c r="I1040" s="10" t="s">
        <v>19</v>
      </c>
      <c r="J1040" s="10" t="s">
        <v>1969</v>
      </c>
      <c r="L1040" s="13">
        <v>43903</v>
      </c>
      <c r="M1040" s="10" t="s">
        <v>1970</v>
      </c>
      <c r="N1040" s="10" t="s">
        <v>21</v>
      </c>
      <c r="O1040" s="15" t="s">
        <v>1971</v>
      </c>
      <c r="P1040" s="14">
        <v>43910</v>
      </c>
    </row>
    <row r="1041" spans="1:16" x14ac:dyDescent="0.3">
      <c r="A1041">
        <v>1052</v>
      </c>
      <c r="B1041" s="10" t="s">
        <v>250</v>
      </c>
      <c r="C1041" s="9" t="str">
        <f>VLOOKUP(B1041,Lists!$A$2:$B$192,2,FALSE)</f>
        <v>BHS</v>
      </c>
      <c r="F1041" t="str">
        <f>VLOOKUP(B1041,Lists!$A$2:$C$192,3,FALSE)</f>
        <v>Americas</v>
      </c>
      <c r="G1041" t="str">
        <f>VLOOKUP(H1041,Lists!$D$2:$E$40,2,FALSE)</f>
        <v>Social distancing</v>
      </c>
      <c r="H1041" s="10" t="s">
        <v>73</v>
      </c>
      <c r="I1041" s="10" t="s">
        <v>19</v>
      </c>
      <c r="J1041" s="10" t="s">
        <v>1972</v>
      </c>
      <c r="L1041" s="13">
        <v>43905</v>
      </c>
      <c r="M1041" s="10" t="s">
        <v>254</v>
      </c>
      <c r="N1041" s="10" t="s">
        <v>21</v>
      </c>
      <c r="O1041" s="15" t="s">
        <v>1973</v>
      </c>
      <c r="P1041" s="14">
        <v>43910</v>
      </c>
    </row>
    <row r="1042" spans="1:16" x14ac:dyDescent="0.3">
      <c r="A1042">
        <v>1053</v>
      </c>
      <c r="B1042" s="10" t="s">
        <v>250</v>
      </c>
      <c r="C1042" s="9" t="str">
        <f>VLOOKUP(B1042,Lists!$A$2:$B$192,2,FALSE)</f>
        <v>BHS</v>
      </c>
      <c r="F1042" t="str">
        <f>VLOOKUP(B1042,Lists!$A$2:$C$192,3,FALSE)</f>
        <v>Americas</v>
      </c>
      <c r="G1042" t="str">
        <f>VLOOKUP(H1042,Lists!$D$2:$E$40,2,FALSE)</f>
        <v>Social distancing</v>
      </c>
      <c r="H1042" s="10" t="s">
        <v>42</v>
      </c>
      <c r="I1042" s="10" t="s">
        <v>19</v>
      </c>
      <c r="J1042" s="10" t="s">
        <v>1974</v>
      </c>
      <c r="L1042" s="13">
        <v>43906</v>
      </c>
      <c r="M1042" s="10" t="s">
        <v>624</v>
      </c>
      <c r="N1042" s="10" t="s">
        <v>21</v>
      </c>
      <c r="O1042" s="15" t="s">
        <v>1975</v>
      </c>
      <c r="P1042" s="14">
        <v>43910</v>
      </c>
    </row>
    <row r="1043" spans="1:16" x14ac:dyDescent="0.3">
      <c r="A1043">
        <v>1054</v>
      </c>
      <c r="B1043" s="10" t="s">
        <v>250</v>
      </c>
      <c r="C1043" s="9" t="str">
        <f>VLOOKUP(B1043,Lists!$A$2:$B$192,2,FALSE)</f>
        <v>BHS</v>
      </c>
      <c r="F1043" t="str">
        <f>VLOOKUP(B1043,Lists!$A$2:$C$192,3,FALSE)</f>
        <v>Americas</v>
      </c>
      <c r="G1043" t="str">
        <f>VLOOKUP(H1043,Lists!$D$2:$E$40,2,FALSE)</f>
        <v>Public health measures</v>
      </c>
      <c r="H1043" s="10" t="s">
        <v>25</v>
      </c>
      <c r="I1043" s="10" t="s">
        <v>19</v>
      </c>
      <c r="J1043" s="10" t="s">
        <v>1976</v>
      </c>
      <c r="L1043" s="13">
        <v>43905</v>
      </c>
      <c r="M1043" s="10" t="s">
        <v>20</v>
      </c>
      <c r="N1043" s="10" t="s">
        <v>21</v>
      </c>
      <c r="O1043" s="15" t="s">
        <v>1977</v>
      </c>
      <c r="P1043" s="14">
        <v>43910</v>
      </c>
    </row>
    <row r="1044" spans="1:16" x14ac:dyDescent="0.3">
      <c r="A1044">
        <v>1055</v>
      </c>
      <c r="B1044" s="10" t="s">
        <v>250</v>
      </c>
      <c r="C1044" s="9" t="str">
        <f>VLOOKUP(B1044,Lists!$A$2:$B$192,2,FALSE)</f>
        <v>BHS</v>
      </c>
      <c r="F1044" t="str">
        <f>VLOOKUP(B1044,Lists!$A$2:$C$192,3,FALSE)</f>
        <v>Americas</v>
      </c>
      <c r="G1044" t="str">
        <f>VLOOKUP(H1044,Lists!$D$2:$E$40,2,FALSE)</f>
        <v>Movement restrictions</v>
      </c>
      <c r="H1044" s="10" t="s">
        <v>71</v>
      </c>
      <c r="I1044" s="10" t="s">
        <v>37</v>
      </c>
      <c r="J1044" s="10" t="s">
        <v>1978</v>
      </c>
      <c r="L1044" s="13">
        <v>43909</v>
      </c>
      <c r="M1044" s="10" t="s">
        <v>1979</v>
      </c>
      <c r="N1044" s="10" t="s">
        <v>21</v>
      </c>
      <c r="O1044" s="15" t="s">
        <v>1980</v>
      </c>
      <c r="P1044" s="14">
        <v>43910</v>
      </c>
    </row>
    <row r="1045" spans="1:16" x14ac:dyDescent="0.3">
      <c r="A1045">
        <v>1056</v>
      </c>
      <c r="B1045" s="10" t="s">
        <v>250</v>
      </c>
      <c r="C1045" s="9" t="str">
        <f>VLOOKUP(B1045,Lists!$A$2:$B$192,2,FALSE)</f>
        <v>BHS</v>
      </c>
      <c r="F1045" t="str">
        <f>VLOOKUP(B1045,Lists!$A$2:$C$192,3,FALSE)</f>
        <v>Americas</v>
      </c>
      <c r="G1045" t="str">
        <f>VLOOKUP(H1045,Lists!$D$2:$E$40,2,FALSE)</f>
        <v>Public health measures</v>
      </c>
      <c r="H1045" s="10" t="s">
        <v>55</v>
      </c>
      <c r="I1045" s="10" t="s">
        <v>19</v>
      </c>
      <c r="J1045" s="10" t="s">
        <v>1981</v>
      </c>
      <c r="L1045" s="13">
        <v>43906</v>
      </c>
      <c r="M1045" s="10" t="s">
        <v>1979</v>
      </c>
      <c r="N1045" s="10" t="s">
        <v>21</v>
      </c>
      <c r="O1045" s="15" t="s">
        <v>1980</v>
      </c>
      <c r="P1045" s="14">
        <v>43910</v>
      </c>
    </row>
    <row r="1046" spans="1:16" x14ac:dyDescent="0.3">
      <c r="A1046">
        <v>1057</v>
      </c>
      <c r="B1046" s="10" t="s">
        <v>250</v>
      </c>
      <c r="C1046" s="9" t="str">
        <f>VLOOKUP(B1046,Lists!$A$2:$B$192,2,FALSE)</f>
        <v>BHS</v>
      </c>
      <c r="F1046" t="str">
        <f>VLOOKUP(B1046,Lists!$A$2:$C$192,3,FALSE)</f>
        <v>Americas</v>
      </c>
      <c r="G1046" t="str">
        <f>VLOOKUP(H1046,Lists!$D$2:$E$40,2,FALSE)</f>
        <v>Social distancing</v>
      </c>
      <c r="H1046" s="10" t="s">
        <v>27</v>
      </c>
      <c r="I1046" s="10" t="s">
        <v>19</v>
      </c>
      <c r="J1046" s="10" t="s">
        <v>1982</v>
      </c>
      <c r="L1046" s="13">
        <v>43906</v>
      </c>
      <c r="M1046" s="10" t="s">
        <v>1983</v>
      </c>
      <c r="N1046" s="10" t="s">
        <v>21</v>
      </c>
      <c r="O1046" s="15" t="s">
        <v>1980</v>
      </c>
      <c r="P1046" s="14">
        <v>43910</v>
      </c>
    </row>
    <row r="1047" spans="1:16" x14ac:dyDescent="0.3">
      <c r="A1047">
        <v>1058</v>
      </c>
      <c r="B1047" s="10" t="s">
        <v>250</v>
      </c>
      <c r="C1047" s="9" t="str">
        <f>VLOOKUP(B1047,Lists!$A$2:$B$192,2,FALSE)</f>
        <v>BHS</v>
      </c>
      <c r="F1047" t="str">
        <f>VLOOKUP(B1047,Lists!$A$2:$C$192,3,FALSE)</f>
        <v>Americas</v>
      </c>
      <c r="G1047" t="str">
        <f>VLOOKUP(H1047,Lists!$D$2:$E$40,2,FALSE)</f>
        <v>Movement restrictions</v>
      </c>
      <c r="H1047" s="10" t="s">
        <v>71</v>
      </c>
      <c r="I1047" s="10" t="s">
        <v>19</v>
      </c>
      <c r="J1047" s="10" t="s">
        <v>1984</v>
      </c>
      <c r="L1047" s="13">
        <v>43909</v>
      </c>
      <c r="M1047" s="10" t="s">
        <v>1979</v>
      </c>
      <c r="N1047" s="10" t="s">
        <v>21</v>
      </c>
      <c r="O1047" s="15" t="s">
        <v>1980</v>
      </c>
      <c r="P1047" s="14">
        <v>43910</v>
      </c>
    </row>
    <row r="1048" spans="1:16" x14ac:dyDescent="0.3">
      <c r="A1048">
        <v>1059</v>
      </c>
      <c r="B1048" s="10" t="s">
        <v>250</v>
      </c>
      <c r="C1048" s="9" t="str">
        <f>VLOOKUP(B1048,Lists!$A$2:$B$192,2,FALSE)</f>
        <v>BHS</v>
      </c>
      <c r="F1048" t="str">
        <f>VLOOKUP(B1048,Lists!$A$2:$C$192,3,FALSE)</f>
        <v>Americas</v>
      </c>
      <c r="G1048" t="str">
        <f>VLOOKUP(H1048,Lists!$D$2:$E$40,2,FALSE)</f>
        <v>Public health measures</v>
      </c>
      <c r="H1048" s="10" t="s">
        <v>24</v>
      </c>
      <c r="I1048" s="10" t="s">
        <v>37</v>
      </c>
      <c r="J1048" s="10" t="s">
        <v>1985</v>
      </c>
      <c r="L1048" s="13">
        <v>43906</v>
      </c>
      <c r="M1048" s="10" t="s">
        <v>1986</v>
      </c>
      <c r="N1048" s="10" t="s">
        <v>21</v>
      </c>
      <c r="O1048" s="15" t="s">
        <v>1980</v>
      </c>
      <c r="P1048" s="14">
        <v>43910</v>
      </c>
    </row>
    <row r="1049" spans="1:16" x14ac:dyDescent="0.3">
      <c r="A1049">
        <v>1060</v>
      </c>
      <c r="B1049" s="10" t="s">
        <v>250</v>
      </c>
      <c r="C1049" s="9" t="str">
        <f>VLOOKUP(B1049,Lists!$A$2:$B$192,2,FALSE)</f>
        <v>BHS</v>
      </c>
      <c r="F1049" t="str">
        <f>VLOOKUP(B1049,Lists!$A$2:$C$192,3,FALSE)</f>
        <v>Americas</v>
      </c>
      <c r="G1049" t="str">
        <f>VLOOKUP(H1049,Lists!$D$2:$E$40,2,FALSE)</f>
        <v>Public health measures</v>
      </c>
      <c r="H1049" s="10" t="s">
        <v>55</v>
      </c>
      <c r="I1049" s="10" t="s">
        <v>37</v>
      </c>
      <c r="J1049" s="10" t="s">
        <v>1987</v>
      </c>
      <c r="L1049" s="13">
        <v>43906</v>
      </c>
      <c r="M1049" s="10" t="s">
        <v>1988</v>
      </c>
      <c r="N1049" s="10" t="s">
        <v>21</v>
      </c>
      <c r="O1049" s="15" t="s">
        <v>1989</v>
      </c>
      <c r="P1049" s="14">
        <v>43910</v>
      </c>
    </row>
    <row r="1050" spans="1:16" x14ac:dyDescent="0.3">
      <c r="A1050">
        <v>1061</v>
      </c>
      <c r="B1050" s="10" t="s">
        <v>250</v>
      </c>
      <c r="C1050" s="9" t="str">
        <f>VLOOKUP(B1050,Lists!$A$2:$B$192,2,FALSE)</f>
        <v>BHS</v>
      </c>
      <c r="F1050" t="str">
        <f>VLOOKUP(B1050,Lists!$A$2:$C$192,3,FALSE)</f>
        <v>Americas</v>
      </c>
      <c r="G1050" t="str">
        <f>VLOOKUP(H1050,Lists!$D$2:$E$40,2,FALSE)</f>
        <v>Public health measures</v>
      </c>
      <c r="H1050" s="10" t="s">
        <v>18</v>
      </c>
      <c r="I1050" s="10" t="s">
        <v>19</v>
      </c>
      <c r="J1050" s="10" t="s">
        <v>1990</v>
      </c>
      <c r="L1050" s="13">
        <v>43906</v>
      </c>
      <c r="M1050" s="10" t="s">
        <v>1991</v>
      </c>
      <c r="N1050" s="10" t="s">
        <v>21</v>
      </c>
      <c r="O1050" s="15" t="s">
        <v>1992</v>
      </c>
      <c r="P1050" s="14">
        <v>43910</v>
      </c>
    </row>
    <row r="1051" spans="1:16" x14ac:dyDescent="0.3">
      <c r="A1051">
        <v>1062</v>
      </c>
      <c r="B1051" s="10" t="s">
        <v>250</v>
      </c>
      <c r="C1051" s="9" t="str">
        <f>VLOOKUP(B1051,Lists!$A$2:$B$192,2,FALSE)</f>
        <v>BHS</v>
      </c>
      <c r="F1051" t="str">
        <f>VLOOKUP(B1051,Lists!$A$2:$C$192,3,FALSE)</f>
        <v>Americas</v>
      </c>
      <c r="G1051" t="str">
        <f>VLOOKUP(H1051,Lists!$D$2:$E$40,2,FALSE)</f>
        <v>Public health measures</v>
      </c>
      <c r="H1051" s="10" t="s">
        <v>25</v>
      </c>
      <c r="I1051" s="10" t="s">
        <v>19</v>
      </c>
      <c r="J1051" s="10" t="s">
        <v>1993</v>
      </c>
      <c r="L1051" s="13">
        <v>43906</v>
      </c>
      <c r="M1051" s="10" t="s">
        <v>1991</v>
      </c>
      <c r="N1051" s="10" t="s">
        <v>21</v>
      </c>
      <c r="O1051" s="15" t="s">
        <v>1992</v>
      </c>
      <c r="P1051" s="14">
        <v>43910</v>
      </c>
    </row>
    <row r="1052" spans="1:16" x14ac:dyDescent="0.3">
      <c r="A1052">
        <v>1063</v>
      </c>
      <c r="B1052" s="10" t="s">
        <v>250</v>
      </c>
      <c r="C1052" s="9" t="str">
        <f>VLOOKUP(B1052,Lists!$A$2:$B$192,2,FALSE)</f>
        <v>BHS</v>
      </c>
      <c r="F1052" t="str">
        <f>VLOOKUP(B1052,Lists!$A$2:$C$192,3,FALSE)</f>
        <v>Americas</v>
      </c>
      <c r="G1052" t="str">
        <f>VLOOKUP(H1052,Lists!$D$2:$E$40,2,FALSE)</f>
        <v>Public health measures</v>
      </c>
      <c r="H1052" s="10" t="s">
        <v>267</v>
      </c>
      <c r="I1052" s="10" t="s">
        <v>19</v>
      </c>
      <c r="J1052" s="10" t="s">
        <v>1994</v>
      </c>
      <c r="L1052" s="13">
        <v>43907</v>
      </c>
      <c r="M1052" s="10" t="s">
        <v>256</v>
      </c>
      <c r="N1052" s="10" t="s">
        <v>21</v>
      </c>
      <c r="O1052" s="15" t="s">
        <v>1995</v>
      </c>
      <c r="P1052" s="14">
        <v>43910</v>
      </c>
    </row>
    <row r="1053" spans="1:16" x14ac:dyDescent="0.3">
      <c r="A1053">
        <v>1064</v>
      </c>
      <c r="B1053" s="10" t="s">
        <v>250</v>
      </c>
      <c r="C1053" s="9" t="str">
        <f>VLOOKUP(B1053,Lists!$A$2:$B$192,2,FALSE)</f>
        <v>BHS</v>
      </c>
      <c r="F1053" t="str">
        <f>VLOOKUP(B1053,Lists!$A$2:$C$192,3,FALSE)</f>
        <v>Americas</v>
      </c>
      <c r="G1053" t="str">
        <f>VLOOKUP(H1053,Lists!$D$2:$E$40,2,FALSE)</f>
        <v>Social and economic measures</v>
      </c>
      <c r="H1053" s="10" t="s">
        <v>101</v>
      </c>
      <c r="I1053" s="10" t="s">
        <v>19</v>
      </c>
      <c r="J1053" s="10" t="s">
        <v>1996</v>
      </c>
      <c r="L1053" s="13">
        <v>43907</v>
      </c>
      <c r="M1053" s="10" t="s">
        <v>256</v>
      </c>
      <c r="N1053" s="10" t="s">
        <v>21</v>
      </c>
      <c r="O1053" s="15" t="s">
        <v>1995</v>
      </c>
      <c r="P1053" s="14">
        <v>43910</v>
      </c>
    </row>
    <row r="1054" spans="1:16" x14ac:dyDescent="0.3">
      <c r="A1054">
        <v>1065</v>
      </c>
      <c r="B1054" s="10" t="s">
        <v>250</v>
      </c>
      <c r="C1054" s="9" t="str">
        <f>VLOOKUP(B1054,Lists!$A$2:$B$192,2,FALSE)</f>
        <v>BHS</v>
      </c>
      <c r="F1054" t="str">
        <f>VLOOKUP(B1054,Lists!$A$2:$C$192,3,FALSE)</f>
        <v>Americas</v>
      </c>
      <c r="G1054" t="str">
        <f>VLOOKUP(H1054,Lists!$D$2:$E$40,2,FALSE)</f>
        <v>Social and economic measures</v>
      </c>
      <c r="H1054" s="10" t="s">
        <v>101</v>
      </c>
      <c r="I1054" s="10" t="s">
        <v>19</v>
      </c>
      <c r="J1054" s="10" t="s">
        <v>1997</v>
      </c>
      <c r="L1054" s="13">
        <v>43908</v>
      </c>
      <c r="M1054" s="10" t="s">
        <v>1998</v>
      </c>
      <c r="N1054" s="10" t="s">
        <v>21</v>
      </c>
      <c r="O1054" s="15" t="s">
        <v>1999</v>
      </c>
      <c r="P1054" s="14">
        <v>43910</v>
      </c>
    </row>
    <row r="1055" spans="1:16" x14ac:dyDescent="0.3">
      <c r="A1055">
        <v>1066</v>
      </c>
      <c r="B1055" s="10" t="s">
        <v>250</v>
      </c>
      <c r="C1055" s="9" t="str">
        <f>VLOOKUP(B1055,Lists!$A$2:$B$192,2,FALSE)</f>
        <v>BHS</v>
      </c>
      <c r="F1055" t="str">
        <f>VLOOKUP(B1055,Lists!$A$2:$C$192,3,FALSE)</f>
        <v>Americas</v>
      </c>
      <c r="G1055" t="str">
        <f>VLOOKUP(H1055,Lists!$D$2:$E$40,2,FALSE)</f>
        <v>Public health measures</v>
      </c>
      <c r="H1055" s="10" t="s">
        <v>55</v>
      </c>
      <c r="I1055" s="10" t="s">
        <v>37</v>
      </c>
      <c r="J1055" s="10" t="s">
        <v>2000</v>
      </c>
      <c r="L1055" s="13">
        <v>43908</v>
      </c>
      <c r="M1055" s="10" t="s">
        <v>1998</v>
      </c>
      <c r="N1055" s="10" t="s">
        <v>21</v>
      </c>
      <c r="O1055" s="15" t="s">
        <v>1999</v>
      </c>
      <c r="P1055" s="14">
        <v>43910</v>
      </c>
    </row>
    <row r="1056" spans="1:16" x14ac:dyDescent="0.3">
      <c r="A1056">
        <v>1067</v>
      </c>
      <c r="B1056" s="10" t="s">
        <v>250</v>
      </c>
      <c r="C1056" s="9" t="str">
        <f>VLOOKUP(B1056,Lists!$A$2:$B$192,2,FALSE)</f>
        <v>BHS</v>
      </c>
      <c r="F1056" t="str">
        <f>VLOOKUP(B1056,Lists!$A$2:$C$192,3,FALSE)</f>
        <v>Americas</v>
      </c>
      <c r="G1056" t="str">
        <f>VLOOKUP(H1056,Lists!$D$2:$E$40,2,FALSE)</f>
        <v>Social and economic measures</v>
      </c>
      <c r="H1056" s="10" t="s">
        <v>101</v>
      </c>
      <c r="I1056" s="10" t="s">
        <v>37</v>
      </c>
      <c r="J1056" s="10" t="s">
        <v>2001</v>
      </c>
      <c r="L1056" s="13">
        <v>43908</v>
      </c>
      <c r="M1056" s="10" t="s">
        <v>1998</v>
      </c>
      <c r="N1056" s="10" t="s">
        <v>21</v>
      </c>
      <c r="O1056" s="15" t="s">
        <v>1999</v>
      </c>
      <c r="P1056" s="14">
        <v>43910</v>
      </c>
    </row>
    <row r="1057" spans="1:16" x14ac:dyDescent="0.3">
      <c r="A1057">
        <v>1068</v>
      </c>
      <c r="B1057" s="10" t="s">
        <v>250</v>
      </c>
      <c r="C1057" s="9" t="str">
        <f>VLOOKUP(B1057,Lists!$A$2:$B$192,2,FALSE)</f>
        <v>BHS</v>
      </c>
      <c r="F1057" t="str">
        <f>VLOOKUP(B1057,Lists!$A$2:$C$192,3,FALSE)</f>
        <v>Americas</v>
      </c>
      <c r="G1057" t="str">
        <f>VLOOKUP(H1057,Lists!$D$2:$E$40,2,FALSE)</f>
        <v>Public health measures</v>
      </c>
      <c r="H1057" s="10" t="s">
        <v>267</v>
      </c>
      <c r="I1057" s="10" t="s">
        <v>37</v>
      </c>
      <c r="J1057" s="10" t="s">
        <v>2002</v>
      </c>
      <c r="L1057" s="13">
        <v>43908</v>
      </c>
      <c r="M1057" s="10" t="s">
        <v>2003</v>
      </c>
      <c r="N1057" s="10" t="s">
        <v>21</v>
      </c>
      <c r="O1057" s="15" t="s">
        <v>1999</v>
      </c>
      <c r="P1057" s="14">
        <v>43910</v>
      </c>
    </row>
    <row r="1058" spans="1:16" x14ac:dyDescent="0.3">
      <c r="A1058">
        <v>1069</v>
      </c>
      <c r="B1058" s="10" t="s">
        <v>250</v>
      </c>
      <c r="C1058" s="9" t="str">
        <f>VLOOKUP(B1058,Lists!$A$2:$B$192,2,FALSE)</f>
        <v>BHS</v>
      </c>
      <c r="F1058" t="str">
        <f>VLOOKUP(B1058,Lists!$A$2:$C$192,3,FALSE)</f>
        <v>Americas</v>
      </c>
      <c r="G1058" t="str">
        <f>VLOOKUP(H1058,Lists!$D$2:$E$40,2,FALSE)</f>
        <v>Social and economic measures</v>
      </c>
      <c r="H1058" s="10" t="s">
        <v>26</v>
      </c>
      <c r="I1058" s="10" t="s">
        <v>19</v>
      </c>
      <c r="J1058" s="10" t="s">
        <v>2004</v>
      </c>
      <c r="L1058" s="13">
        <v>43908</v>
      </c>
      <c r="M1058" s="10" t="s">
        <v>2003</v>
      </c>
      <c r="N1058" s="10" t="s">
        <v>21</v>
      </c>
      <c r="O1058" s="15" t="s">
        <v>2005</v>
      </c>
      <c r="P1058" s="14">
        <v>43910</v>
      </c>
    </row>
    <row r="1059" spans="1:16" x14ac:dyDescent="0.3">
      <c r="A1059">
        <v>1070</v>
      </c>
      <c r="B1059" s="10" t="s">
        <v>119</v>
      </c>
      <c r="C1059" s="9" t="str">
        <f>VLOOKUP(B1059,Lists!$A$2:$B$192,2,FALSE)</f>
        <v>AGO</v>
      </c>
      <c r="F1059" t="str">
        <f>VLOOKUP(B1059,Lists!$A$2:$C$192,3,FALSE)</f>
        <v>Africa</v>
      </c>
      <c r="G1059" t="str">
        <f>VLOOKUP(H1059,Lists!$D$2:$E$40,2,FALSE)</f>
        <v>Movement restrictions</v>
      </c>
      <c r="H1059" s="10" t="s">
        <v>59</v>
      </c>
      <c r="I1059" s="10" t="s">
        <v>19</v>
      </c>
      <c r="J1059" s="10" t="s">
        <v>2006</v>
      </c>
      <c r="L1059" s="13">
        <v>43910</v>
      </c>
      <c r="M1059" s="10" t="s">
        <v>2007</v>
      </c>
      <c r="N1059" s="10" t="s">
        <v>185</v>
      </c>
      <c r="O1059" s="15" t="s">
        <v>2008</v>
      </c>
      <c r="P1059" s="14">
        <v>43911</v>
      </c>
    </row>
    <row r="1060" spans="1:16" x14ac:dyDescent="0.3">
      <c r="A1060">
        <v>1071</v>
      </c>
      <c r="B1060" s="10" t="s">
        <v>119</v>
      </c>
      <c r="C1060" s="9" t="str">
        <f>VLOOKUP(B1060,Lists!$A$2:$B$192,2,FALSE)</f>
        <v>AGO</v>
      </c>
      <c r="F1060" t="str">
        <f>VLOOKUP(B1060,Lists!$A$2:$C$192,3,FALSE)</f>
        <v>Africa</v>
      </c>
      <c r="G1060" t="str">
        <f>VLOOKUP(H1060,Lists!$D$2:$E$40,2,FALSE)</f>
        <v>Movement restrictions</v>
      </c>
      <c r="H1060" s="10" t="s">
        <v>71</v>
      </c>
      <c r="I1060" s="10" t="s">
        <v>37</v>
      </c>
      <c r="J1060" s="10" t="s">
        <v>2009</v>
      </c>
      <c r="L1060" s="13">
        <v>43894</v>
      </c>
      <c r="M1060" s="10" t="s">
        <v>2007</v>
      </c>
      <c r="N1060" s="10" t="s">
        <v>185</v>
      </c>
      <c r="O1060" s="15" t="s">
        <v>2010</v>
      </c>
      <c r="P1060" s="14">
        <v>43911</v>
      </c>
    </row>
    <row r="1061" spans="1:16" x14ac:dyDescent="0.3">
      <c r="A1061">
        <v>1072</v>
      </c>
      <c r="B1061" s="10" t="s">
        <v>119</v>
      </c>
      <c r="C1061" s="9" t="str">
        <f>VLOOKUP(B1061,Lists!$A$2:$B$192,2,FALSE)</f>
        <v>AGO</v>
      </c>
      <c r="F1061" t="str">
        <f>VLOOKUP(B1061,Lists!$A$2:$C$192,3,FALSE)</f>
        <v>Africa</v>
      </c>
      <c r="G1061" t="str">
        <f>VLOOKUP(H1061,Lists!$D$2:$E$40,2,FALSE)</f>
        <v>Movement restrictions</v>
      </c>
      <c r="H1061" s="10" t="s">
        <v>71</v>
      </c>
      <c r="I1061" s="10" t="s">
        <v>37</v>
      </c>
      <c r="J1061" s="10" t="s">
        <v>2011</v>
      </c>
      <c r="L1061" s="13">
        <v>43891</v>
      </c>
      <c r="M1061" s="10" t="s">
        <v>2007</v>
      </c>
      <c r="N1061" s="10" t="s">
        <v>185</v>
      </c>
      <c r="O1061" s="15" t="s">
        <v>2012</v>
      </c>
      <c r="P1061" s="14">
        <v>43911</v>
      </c>
    </row>
    <row r="1062" spans="1:16" x14ac:dyDescent="0.3">
      <c r="A1062">
        <v>1073</v>
      </c>
      <c r="B1062" s="10" t="s">
        <v>119</v>
      </c>
      <c r="C1062" s="9" t="str">
        <f>VLOOKUP(B1062,Lists!$A$2:$B$192,2,FALSE)</f>
        <v>AGO</v>
      </c>
      <c r="F1062" t="str">
        <f>VLOOKUP(B1062,Lists!$A$2:$C$192,3,FALSE)</f>
        <v>Africa</v>
      </c>
      <c r="G1062" t="str">
        <f>VLOOKUP(H1062,Lists!$D$2:$E$40,2,FALSE)</f>
        <v>Public health measures</v>
      </c>
      <c r="H1062" s="10" t="s">
        <v>24</v>
      </c>
      <c r="I1062" s="10" t="s">
        <v>37</v>
      </c>
      <c r="J1062" s="10" t="s">
        <v>2013</v>
      </c>
      <c r="L1062" s="13">
        <v>43867</v>
      </c>
      <c r="M1062" s="10" t="s">
        <v>2007</v>
      </c>
      <c r="N1062" s="10" t="s">
        <v>185</v>
      </c>
      <c r="O1062" s="15" t="s">
        <v>2014</v>
      </c>
      <c r="P1062" s="14">
        <v>43911</v>
      </c>
    </row>
    <row r="1063" spans="1:16" x14ac:dyDescent="0.3">
      <c r="A1063">
        <v>1074</v>
      </c>
      <c r="B1063" s="10" t="s">
        <v>224</v>
      </c>
      <c r="C1063" s="9" t="str">
        <f>VLOOKUP(B1063,Lists!$A$2:$B$192,2,FALSE)</f>
        <v>AUS</v>
      </c>
      <c r="F1063" t="str">
        <f>VLOOKUP(B1063,Lists!$A$2:$C$192,3,FALSE)</f>
        <v>Pacific</v>
      </c>
      <c r="G1063" t="str">
        <f>VLOOKUP(H1063,Lists!$D$2:$E$40,2,FALSE)</f>
        <v>Public health measures</v>
      </c>
      <c r="H1063" s="10" t="s">
        <v>25</v>
      </c>
      <c r="I1063" s="10" t="s">
        <v>37</v>
      </c>
      <c r="J1063" s="10" t="s">
        <v>2015</v>
      </c>
      <c r="L1063" s="13">
        <v>43907</v>
      </c>
      <c r="M1063" s="10" t="s">
        <v>20</v>
      </c>
      <c r="N1063" s="10" t="s">
        <v>21</v>
      </c>
      <c r="O1063" s="15" t="s">
        <v>2016</v>
      </c>
      <c r="P1063" s="14">
        <v>43911</v>
      </c>
    </row>
    <row r="1064" spans="1:16" x14ac:dyDescent="0.3">
      <c r="A1064">
        <v>1075</v>
      </c>
      <c r="B1064" s="10" t="s">
        <v>224</v>
      </c>
      <c r="C1064" s="9" t="str">
        <f>VLOOKUP(B1064,Lists!$A$2:$B$192,2,FALSE)</f>
        <v>AUS</v>
      </c>
      <c r="F1064" t="str">
        <f>VLOOKUP(B1064,Lists!$A$2:$C$192,3,FALSE)</f>
        <v>Pacific</v>
      </c>
      <c r="G1064" t="str">
        <f>VLOOKUP(H1064,Lists!$D$2:$E$40,2,FALSE)</f>
        <v>Public health measures</v>
      </c>
      <c r="H1064" s="10" t="s">
        <v>25</v>
      </c>
      <c r="I1064" s="10" t="s">
        <v>19</v>
      </c>
      <c r="J1064" s="10" t="s">
        <v>2017</v>
      </c>
      <c r="L1064" s="13">
        <v>43910</v>
      </c>
      <c r="M1064" s="10" t="s">
        <v>20</v>
      </c>
      <c r="N1064" s="10" t="s">
        <v>21</v>
      </c>
      <c r="O1064" s="15" t="s">
        <v>2016</v>
      </c>
      <c r="P1064" s="14">
        <v>43911</v>
      </c>
    </row>
    <row r="1065" spans="1:16" x14ac:dyDescent="0.3">
      <c r="A1065">
        <v>1076</v>
      </c>
      <c r="B1065" s="10" t="s">
        <v>224</v>
      </c>
      <c r="C1065" s="9" t="str">
        <f>VLOOKUP(B1065,Lists!$A$2:$B$192,2,FALSE)</f>
        <v>AUS</v>
      </c>
      <c r="F1065" t="str">
        <f>VLOOKUP(B1065,Lists!$A$2:$C$192,3,FALSE)</f>
        <v>Pacific</v>
      </c>
      <c r="G1065" t="str">
        <f>VLOOKUP(H1065,Lists!$D$2:$E$40,2,FALSE)</f>
        <v>Social and economic measures</v>
      </c>
      <c r="H1065" s="10" t="s">
        <v>101</v>
      </c>
      <c r="I1065" s="10" t="s">
        <v>37</v>
      </c>
      <c r="J1065" s="10" t="s">
        <v>2018</v>
      </c>
      <c r="L1065" s="13">
        <v>43910</v>
      </c>
      <c r="M1065" s="10" t="s">
        <v>20</v>
      </c>
      <c r="N1065" s="10" t="s">
        <v>21</v>
      </c>
      <c r="O1065" s="15" t="s">
        <v>2019</v>
      </c>
      <c r="P1065" s="14">
        <v>43911</v>
      </c>
    </row>
    <row r="1066" spans="1:16" x14ac:dyDescent="0.3">
      <c r="A1066">
        <v>1077</v>
      </c>
      <c r="B1066" s="10" t="s">
        <v>224</v>
      </c>
      <c r="C1066" s="9" t="str">
        <f>VLOOKUP(B1066,Lists!$A$2:$B$192,2,FALSE)</f>
        <v>AUS</v>
      </c>
      <c r="F1066" t="str">
        <f>VLOOKUP(B1066,Lists!$A$2:$C$192,3,FALSE)</f>
        <v>Pacific</v>
      </c>
      <c r="G1066" t="str">
        <f>VLOOKUP(H1066,Lists!$D$2:$E$40,2,FALSE)</f>
        <v>Public health measures</v>
      </c>
      <c r="H1066" s="10" t="s">
        <v>24</v>
      </c>
      <c r="I1066" s="10" t="s">
        <v>37</v>
      </c>
      <c r="J1066" s="10" t="s">
        <v>2020</v>
      </c>
      <c r="L1066" s="13">
        <v>43908</v>
      </c>
      <c r="M1066" s="10" t="s">
        <v>20</v>
      </c>
      <c r="N1066" s="10" t="s">
        <v>21</v>
      </c>
      <c r="O1066" s="15" t="s">
        <v>2021</v>
      </c>
      <c r="P1066" s="14">
        <v>43911</v>
      </c>
    </row>
    <row r="1067" spans="1:16" x14ac:dyDescent="0.3">
      <c r="A1067">
        <v>1078</v>
      </c>
      <c r="B1067" s="10" t="s">
        <v>224</v>
      </c>
      <c r="C1067" s="9" t="str">
        <f>VLOOKUP(B1067,Lists!$A$2:$B$192,2,FALSE)</f>
        <v>AUS</v>
      </c>
      <c r="F1067" t="str">
        <f>VLOOKUP(B1067,Lists!$A$2:$C$192,3,FALSE)</f>
        <v>Pacific</v>
      </c>
      <c r="G1067" t="str">
        <f>VLOOKUP(H1067,Lists!$D$2:$E$40,2,FALSE)</f>
        <v>Movement restrictions</v>
      </c>
      <c r="H1067" s="10" t="s">
        <v>32</v>
      </c>
      <c r="I1067" s="10" t="s">
        <v>19</v>
      </c>
      <c r="J1067" s="10" t="s">
        <v>2022</v>
      </c>
      <c r="L1067" s="13">
        <v>43910</v>
      </c>
      <c r="M1067" s="10" t="s">
        <v>2023</v>
      </c>
      <c r="N1067" s="10" t="s">
        <v>21</v>
      </c>
      <c r="O1067" s="15" t="s">
        <v>2024</v>
      </c>
      <c r="P1067" s="14">
        <v>43911</v>
      </c>
    </row>
    <row r="1068" spans="1:16" x14ac:dyDescent="0.3">
      <c r="A1068">
        <v>1079</v>
      </c>
      <c r="B1068" s="10" t="s">
        <v>224</v>
      </c>
      <c r="C1068" s="9" t="str">
        <f>VLOOKUP(B1068,Lists!$A$2:$B$192,2,FALSE)</f>
        <v>AUS</v>
      </c>
      <c r="F1068" t="str">
        <f>VLOOKUP(B1068,Lists!$A$2:$C$192,3,FALSE)</f>
        <v>Pacific</v>
      </c>
      <c r="G1068" t="str">
        <f>VLOOKUP(H1068,Lists!$D$2:$E$40,2,FALSE)</f>
        <v>Public health measures</v>
      </c>
      <c r="H1068" s="10" t="s">
        <v>24</v>
      </c>
      <c r="I1068" s="10" t="s">
        <v>37</v>
      </c>
      <c r="J1068" s="10" t="s">
        <v>2025</v>
      </c>
      <c r="L1068" s="13">
        <v>43910</v>
      </c>
      <c r="M1068" s="10" t="s">
        <v>2023</v>
      </c>
      <c r="N1068" s="10" t="s">
        <v>21</v>
      </c>
      <c r="O1068" s="15" t="s">
        <v>2024</v>
      </c>
      <c r="P1068" s="14">
        <v>43911</v>
      </c>
    </row>
    <row r="1069" spans="1:16" x14ac:dyDescent="0.3">
      <c r="A1069">
        <v>1080</v>
      </c>
      <c r="B1069" s="10" t="s">
        <v>224</v>
      </c>
      <c r="C1069" s="9" t="str">
        <f>VLOOKUP(B1069,Lists!$A$2:$B$192,2,FALSE)</f>
        <v>AUS</v>
      </c>
      <c r="F1069" t="str">
        <f>VLOOKUP(B1069,Lists!$A$2:$C$192,3,FALSE)</f>
        <v>Pacific</v>
      </c>
      <c r="G1069" t="str">
        <f>VLOOKUP(H1069,Lists!$D$2:$E$40,2,FALSE)</f>
        <v>Social and economic measures</v>
      </c>
      <c r="H1069" s="10" t="s">
        <v>101</v>
      </c>
      <c r="I1069" s="10" t="s">
        <v>37</v>
      </c>
      <c r="J1069" s="10" t="s">
        <v>2026</v>
      </c>
      <c r="L1069" s="13">
        <v>43910</v>
      </c>
      <c r="M1069" s="10" t="s">
        <v>2023</v>
      </c>
      <c r="N1069" s="10" t="s">
        <v>21</v>
      </c>
      <c r="O1069" s="15" t="s">
        <v>2027</v>
      </c>
      <c r="P1069" s="14">
        <v>43911</v>
      </c>
    </row>
    <row r="1070" spans="1:16" x14ac:dyDescent="0.3">
      <c r="A1070">
        <v>1081</v>
      </c>
      <c r="B1070" s="10" t="s">
        <v>224</v>
      </c>
      <c r="C1070" s="9" t="str">
        <f>VLOOKUP(B1070,Lists!$A$2:$B$192,2,FALSE)</f>
        <v>AUS</v>
      </c>
      <c r="F1070" t="str">
        <f>VLOOKUP(B1070,Lists!$A$2:$C$192,3,FALSE)</f>
        <v>Pacific</v>
      </c>
      <c r="G1070" t="str">
        <f>VLOOKUP(H1070,Lists!$D$2:$E$40,2,FALSE)</f>
        <v>Social distancing</v>
      </c>
      <c r="H1070" s="10" t="s">
        <v>27</v>
      </c>
      <c r="I1070" s="10" t="s">
        <v>19</v>
      </c>
      <c r="J1070" s="10" t="s">
        <v>2028</v>
      </c>
      <c r="L1070" s="13">
        <v>43910</v>
      </c>
      <c r="M1070" s="10" t="s">
        <v>2023</v>
      </c>
      <c r="N1070" s="10" t="s">
        <v>21</v>
      </c>
      <c r="O1070" s="15" t="s">
        <v>2029</v>
      </c>
      <c r="P1070" s="14">
        <v>43911</v>
      </c>
    </row>
    <row r="1071" spans="1:16" x14ac:dyDescent="0.3">
      <c r="A1071">
        <v>1082</v>
      </c>
      <c r="B1071" s="10" t="s">
        <v>224</v>
      </c>
      <c r="C1071" s="9" t="str">
        <f>VLOOKUP(B1071,Lists!$A$2:$B$192,2,FALSE)</f>
        <v>AUS</v>
      </c>
      <c r="F1071" t="str">
        <f>VLOOKUP(B1071,Lists!$A$2:$C$192,3,FALSE)</f>
        <v>Pacific</v>
      </c>
      <c r="G1071" t="str">
        <f>VLOOKUP(H1071,Lists!$D$2:$E$40,2,FALSE)</f>
        <v>Social and economic measures</v>
      </c>
      <c r="H1071" s="10" t="s">
        <v>26</v>
      </c>
      <c r="I1071" s="10" t="s">
        <v>37</v>
      </c>
      <c r="J1071" s="10" t="s">
        <v>2030</v>
      </c>
      <c r="L1071" s="13">
        <v>43910</v>
      </c>
      <c r="M1071" s="10" t="s">
        <v>2023</v>
      </c>
      <c r="N1071" s="10" t="s">
        <v>21</v>
      </c>
      <c r="O1071" s="15" t="s">
        <v>2031</v>
      </c>
      <c r="P1071" s="14">
        <v>43911</v>
      </c>
    </row>
    <row r="1072" spans="1:16" x14ac:dyDescent="0.3">
      <c r="A1072">
        <v>1083</v>
      </c>
      <c r="B1072" s="10" t="s">
        <v>224</v>
      </c>
      <c r="C1072" s="9" t="str">
        <f>VLOOKUP(B1072,Lists!$A$2:$B$192,2,FALSE)</f>
        <v>AUS</v>
      </c>
      <c r="F1072" t="str">
        <f>VLOOKUP(B1072,Lists!$A$2:$C$192,3,FALSE)</f>
        <v>Pacific</v>
      </c>
      <c r="G1072" t="str">
        <f>VLOOKUP(H1072,Lists!$D$2:$E$40,2,FALSE)</f>
        <v>Social distancing</v>
      </c>
      <c r="H1072" s="10" t="s">
        <v>208</v>
      </c>
      <c r="I1072" s="10" t="s">
        <v>37</v>
      </c>
      <c r="J1072" s="10" t="s">
        <v>2032</v>
      </c>
      <c r="L1072" s="13">
        <v>43910</v>
      </c>
      <c r="M1072" s="10" t="s">
        <v>2023</v>
      </c>
      <c r="N1072" s="10" t="s">
        <v>21</v>
      </c>
      <c r="O1072" s="15" t="s">
        <v>2031</v>
      </c>
      <c r="P1072" s="14">
        <v>43911</v>
      </c>
    </row>
    <row r="1073" spans="1:16" x14ac:dyDescent="0.3">
      <c r="A1073">
        <v>1084</v>
      </c>
      <c r="B1073" s="10" t="s">
        <v>1193</v>
      </c>
      <c r="C1073" s="9" t="str">
        <f>VLOOKUP(B1073,Lists!$A$2:$B$192,2,FALSE)</f>
        <v>LKA</v>
      </c>
      <c r="F1073" t="str">
        <f>VLOOKUP(B1073,Lists!$A$2:$C$192,3,FALSE)</f>
        <v>Asia</v>
      </c>
      <c r="G1073" t="str">
        <f>VLOOKUP(H1073,Lists!$D$2:$E$40,2,FALSE)</f>
        <v>Social distancing</v>
      </c>
      <c r="H1073" s="10" t="s">
        <v>27</v>
      </c>
      <c r="I1073" s="10" t="s">
        <v>37</v>
      </c>
      <c r="J1073" s="10" t="s">
        <v>2033</v>
      </c>
      <c r="L1073" s="13">
        <v>43910</v>
      </c>
      <c r="M1073" s="10" t="s">
        <v>2034</v>
      </c>
      <c r="N1073" s="10" t="s">
        <v>30</v>
      </c>
      <c r="O1073" s="15" t="s">
        <v>2035</v>
      </c>
      <c r="P1073" s="14">
        <v>43911</v>
      </c>
    </row>
    <row r="1074" spans="1:16" x14ac:dyDescent="0.3">
      <c r="A1074">
        <v>1085</v>
      </c>
      <c r="B1074" s="10" t="s">
        <v>1193</v>
      </c>
      <c r="C1074" s="9" t="str">
        <f>VLOOKUP(B1074,Lists!$A$2:$B$192,2,FALSE)</f>
        <v>LKA</v>
      </c>
      <c r="F1074" t="str">
        <f>VLOOKUP(B1074,Lists!$A$2:$C$192,3,FALSE)</f>
        <v>Asia</v>
      </c>
      <c r="G1074" t="str">
        <f>VLOOKUP(H1074,Lists!$D$2:$E$40,2,FALSE)</f>
        <v>Social and economic measures</v>
      </c>
      <c r="H1074" s="10" t="s">
        <v>26</v>
      </c>
      <c r="I1074" s="10" t="s">
        <v>37</v>
      </c>
      <c r="J1074" s="10" t="s">
        <v>2036</v>
      </c>
      <c r="L1074" s="13">
        <v>43904</v>
      </c>
      <c r="M1074" s="10" t="s">
        <v>2037</v>
      </c>
      <c r="N1074" s="10" t="s">
        <v>185</v>
      </c>
      <c r="O1074" s="15" t="s">
        <v>2038</v>
      </c>
      <c r="P1074" s="14">
        <v>43911</v>
      </c>
    </row>
    <row r="1075" spans="1:16" x14ac:dyDescent="0.3">
      <c r="A1075">
        <v>1086</v>
      </c>
      <c r="B1075" s="10" t="s">
        <v>1193</v>
      </c>
      <c r="C1075" s="9" t="str">
        <f>VLOOKUP(B1075,Lists!$A$2:$B$192,2,FALSE)</f>
        <v>LKA</v>
      </c>
      <c r="F1075" t="str">
        <f>VLOOKUP(B1075,Lists!$A$2:$C$192,3,FALSE)</f>
        <v>Asia</v>
      </c>
      <c r="G1075" t="str">
        <f>VLOOKUP(H1075,Lists!$D$2:$E$40,2,FALSE)</f>
        <v>Public health measures</v>
      </c>
      <c r="H1075" s="10" t="s">
        <v>55</v>
      </c>
      <c r="I1075" s="10" t="s">
        <v>19</v>
      </c>
      <c r="J1075" s="10" t="s">
        <v>2039</v>
      </c>
      <c r="L1075" s="13">
        <v>43908</v>
      </c>
      <c r="M1075" s="10" t="s">
        <v>2040</v>
      </c>
      <c r="N1075" s="10" t="s">
        <v>30</v>
      </c>
      <c r="O1075" s="15" t="s">
        <v>2041</v>
      </c>
      <c r="P1075" s="14">
        <v>43911</v>
      </c>
    </row>
    <row r="1076" spans="1:16" x14ac:dyDescent="0.3">
      <c r="A1076">
        <v>1087</v>
      </c>
      <c r="B1076" s="10" t="s">
        <v>1193</v>
      </c>
      <c r="C1076" s="9" t="str">
        <f>VLOOKUP(B1076,Lists!$A$2:$B$192,2,FALSE)</f>
        <v>LKA</v>
      </c>
      <c r="F1076" t="str">
        <f>VLOOKUP(B1076,Lists!$A$2:$C$192,3,FALSE)</f>
        <v>Asia</v>
      </c>
      <c r="G1076" t="str">
        <f>VLOOKUP(H1076,Lists!$D$2:$E$40,2,FALSE)</f>
        <v>Social and economic measures</v>
      </c>
      <c r="H1076" s="10" t="s">
        <v>26</v>
      </c>
      <c r="I1076" s="10" t="s">
        <v>19</v>
      </c>
      <c r="J1076" s="10" t="s">
        <v>2042</v>
      </c>
      <c r="L1076" s="13">
        <v>43907</v>
      </c>
      <c r="M1076" s="10" t="s">
        <v>2043</v>
      </c>
      <c r="N1076" s="10" t="s">
        <v>30</v>
      </c>
      <c r="O1076" s="15" t="s">
        <v>2044</v>
      </c>
      <c r="P1076" s="14">
        <v>43911</v>
      </c>
    </row>
    <row r="1077" spans="1:16" x14ac:dyDescent="0.3">
      <c r="A1077">
        <v>1088</v>
      </c>
      <c r="B1077" s="10" t="s">
        <v>955</v>
      </c>
      <c r="C1077" s="9" t="str">
        <f>VLOOKUP(B1077,Lists!$A$2:$B$192,2,FALSE)</f>
        <v>MOZ</v>
      </c>
      <c r="F1077" t="str">
        <f>VLOOKUP(B1077,Lists!$A$2:$C$192,3,FALSE)</f>
        <v>Africa</v>
      </c>
      <c r="G1077" t="str">
        <f>VLOOKUP(H1077,Lists!$D$2:$E$40,2,FALSE)</f>
        <v>Public health measures</v>
      </c>
      <c r="H1077" s="10" t="s">
        <v>24</v>
      </c>
      <c r="I1077" s="10" t="s">
        <v>37</v>
      </c>
      <c r="J1077" s="10" t="s">
        <v>2045</v>
      </c>
      <c r="L1077" s="13">
        <v>43913</v>
      </c>
      <c r="M1077" s="10" t="s">
        <v>2046</v>
      </c>
      <c r="N1077" s="10" t="s">
        <v>30</v>
      </c>
      <c r="O1077" s="15" t="s">
        <v>2047</v>
      </c>
      <c r="P1077" s="14">
        <v>43911</v>
      </c>
    </row>
    <row r="1078" spans="1:16" x14ac:dyDescent="0.3">
      <c r="A1078">
        <v>1089</v>
      </c>
      <c r="B1078" s="10" t="s">
        <v>955</v>
      </c>
      <c r="C1078" s="9" t="str">
        <f>VLOOKUP(B1078,Lists!$A$2:$B$192,2,FALSE)</f>
        <v>MOZ</v>
      </c>
      <c r="F1078" t="str">
        <f>VLOOKUP(B1078,Lists!$A$2:$C$192,3,FALSE)</f>
        <v>Africa</v>
      </c>
      <c r="G1078" t="str">
        <f>VLOOKUP(H1078,Lists!$D$2:$E$40,2,FALSE)</f>
        <v>Social distancing</v>
      </c>
      <c r="H1078" s="10" t="s">
        <v>42</v>
      </c>
      <c r="I1078" s="10" t="s">
        <v>37</v>
      </c>
      <c r="J1078" s="10" t="s">
        <v>2048</v>
      </c>
      <c r="L1078" s="13">
        <v>43913</v>
      </c>
      <c r="M1078" s="10" t="s">
        <v>2046</v>
      </c>
      <c r="N1078" s="10" t="s">
        <v>30</v>
      </c>
      <c r="O1078" s="15" t="s">
        <v>2047</v>
      </c>
      <c r="P1078" s="14">
        <v>43911</v>
      </c>
    </row>
    <row r="1079" spans="1:16" x14ac:dyDescent="0.3">
      <c r="A1079">
        <v>1090</v>
      </c>
      <c r="B1079" s="10" t="s">
        <v>955</v>
      </c>
      <c r="C1079" s="9" t="str">
        <f>VLOOKUP(B1079,Lists!$A$2:$B$192,2,FALSE)</f>
        <v>MOZ</v>
      </c>
      <c r="F1079" t="str">
        <f>VLOOKUP(B1079,Lists!$A$2:$C$192,3,FALSE)</f>
        <v>Africa</v>
      </c>
      <c r="G1079" t="str">
        <f>VLOOKUP(H1079,Lists!$D$2:$E$40,2,FALSE)</f>
        <v>Movement restrictions</v>
      </c>
      <c r="H1079" s="10" t="s">
        <v>71</v>
      </c>
      <c r="I1079" s="10" t="s">
        <v>19</v>
      </c>
      <c r="J1079" s="10" t="s">
        <v>2049</v>
      </c>
      <c r="L1079" s="13">
        <v>43913</v>
      </c>
      <c r="M1079" s="10" t="s">
        <v>2046</v>
      </c>
      <c r="N1079" s="10" t="s">
        <v>30</v>
      </c>
      <c r="O1079" s="15" t="s">
        <v>2047</v>
      </c>
      <c r="P1079" s="14">
        <v>43911</v>
      </c>
    </row>
    <row r="1080" spans="1:16" x14ac:dyDescent="0.3">
      <c r="A1080">
        <v>1091</v>
      </c>
      <c r="B1080" s="10" t="s">
        <v>955</v>
      </c>
      <c r="C1080" s="9" t="str">
        <f>VLOOKUP(B1080,Lists!$A$2:$B$192,2,FALSE)</f>
        <v>MOZ</v>
      </c>
      <c r="F1080" t="str">
        <f>VLOOKUP(B1080,Lists!$A$2:$C$192,3,FALSE)</f>
        <v>Africa</v>
      </c>
      <c r="G1080" t="str">
        <f>VLOOKUP(H1080,Lists!$D$2:$E$40,2,FALSE)</f>
        <v>Social distancing</v>
      </c>
      <c r="H1080" s="10" t="s">
        <v>27</v>
      </c>
      <c r="I1080" s="10" t="s">
        <v>19</v>
      </c>
      <c r="J1080" s="10" t="s">
        <v>2050</v>
      </c>
      <c r="L1080" s="13">
        <v>43913</v>
      </c>
      <c r="M1080" s="10" t="s">
        <v>2046</v>
      </c>
      <c r="N1080" s="10" t="s">
        <v>30</v>
      </c>
      <c r="O1080" s="15" t="s">
        <v>2047</v>
      </c>
      <c r="P1080" s="14">
        <v>43911</v>
      </c>
    </row>
    <row r="1081" spans="1:16" x14ac:dyDescent="0.3">
      <c r="A1081">
        <v>1092</v>
      </c>
      <c r="B1081" s="10" t="s">
        <v>955</v>
      </c>
      <c r="C1081" s="9" t="str">
        <f>VLOOKUP(B1081,Lists!$A$2:$B$192,2,FALSE)</f>
        <v>MOZ</v>
      </c>
      <c r="F1081" t="str">
        <f>VLOOKUP(B1081,Lists!$A$2:$C$192,3,FALSE)</f>
        <v>Africa</v>
      </c>
      <c r="G1081" t="str">
        <f>VLOOKUP(H1081,Lists!$D$2:$E$40,2,FALSE)</f>
        <v>Social and economic measures</v>
      </c>
      <c r="H1081" s="10" t="s">
        <v>26</v>
      </c>
      <c r="I1081" s="10" t="s">
        <v>19</v>
      </c>
      <c r="J1081" s="10" t="s">
        <v>2051</v>
      </c>
      <c r="L1081" s="13">
        <v>43913</v>
      </c>
      <c r="M1081" s="10" t="s">
        <v>2046</v>
      </c>
      <c r="N1081" s="10" t="s">
        <v>30</v>
      </c>
      <c r="O1081" s="15" t="s">
        <v>2047</v>
      </c>
      <c r="P1081" s="14">
        <v>43911</v>
      </c>
    </row>
    <row r="1082" spans="1:16" x14ac:dyDescent="0.3">
      <c r="A1082">
        <v>1093</v>
      </c>
      <c r="B1082" s="10" t="s">
        <v>944</v>
      </c>
      <c r="C1082" s="9" t="str">
        <f>VLOOKUP(B1082,Lists!$A$2:$B$192,2,FALSE)</f>
        <v>CPV</v>
      </c>
      <c r="F1082" t="str">
        <f>VLOOKUP(B1082,Lists!$A$2:$C$192,3,FALSE)</f>
        <v>Africa</v>
      </c>
      <c r="G1082" t="str">
        <f>VLOOKUP(H1082,Lists!$D$2:$E$40,2,FALSE)</f>
        <v>Movement restrictions</v>
      </c>
      <c r="H1082" s="10" t="s">
        <v>59</v>
      </c>
      <c r="I1082" s="10" t="s">
        <v>19</v>
      </c>
      <c r="J1082" s="10" t="s">
        <v>2052</v>
      </c>
      <c r="L1082" s="13">
        <v>43909</v>
      </c>
      <c r="M1082" s="10" t="s">
        <v>2053</v>
      </c>
      <c r="N1082" s="10" t="s">
        <v>21</v>
      </c>
      <c r="O1082" s="15" t="s">
        <v>2054</v>
      </c>
      <c r="P1082" s="14">
        <v>43911</v>
      </c>
    </row>
    <row r="1083" spans="1:16" x14ac:dyDescent="0.3">
      <c r="A1083">
        <v>1094</v>
      </c>
      <c r="B1083" s="10" t="s">
        <v>944</v>
      </c>
      <c r="C1083" s="9" t="str">
        <f>VLOOKUP(B1083,Lists!$A$2:$B$192,2,FALSE)</f>
        <v>CPV</v>
      </c>
      <c r="F1083" t="str">
        <f>VLOOKUP(B1083,Lists!$A$2:$C$192,3,FALSE)</f>
        <v>Africa</v>
      </c>
      <c r="G1083" t="str">
        <f>VLOOKUP(H1083,Lists!$D$2:$E$40,2,FALSE)</f>
        <v>Movement restrictions</v>
      </c>
      <c r="H1083" s="10" t="s">
        <v>32</v>
      </c>
      <c r="I1083" s="10" t="s">
        <v>37</v>
      </c>
      <c r="J1083" s="10" t="s">
        <v>2055</v>
      </c>
      <c r="L1083" s="13">
        <v>43910</v>
      </c>
      <c r="M1083" s="10" t="s">
        <v>2053</v>
      </c>
      <c r="N1083" s="10" t="s">
        <v>21</v>
      </c>
      <c r="O1083" s="15" t="s">
        <v>2054</v>
      </c>
      <c r="P1083" s="14">
        <v>43911</v>
      </c>
    </row>
    <row r="1084" spans="1:16" x14ac:dyDescent="0.3">
      <c r="A1084">
        <v>1095</v>
      </c>
      <c r="B1084" s="10" t="s">
        <v>944</v>
      </c>
      <c r="C1084" s="9" t="str">
        <f>VLOOKUP(B1084,Lists!$A$2:$B$192,2,FALSE)</f>
        <v>CPV</v>
      </c>
      <c r="F1084" t="str">
        <f>VLOOKUP(B1084,Lists!$A$2:$C$192,3,FALSE)</f>
        <v>Africa</v>
      </c>
      <c r="G1084" t="str">
        <f>VLOOKUP(H1084,Lists!$D$2:$E$40,2,FALSE)</f>
        <v>Movement restrictions</v>
      </c>
      <c r="H1084" s="10" t="s">
        <v>32</v>
      </c>
      <c r="I1084" s="10" t="s">
        <v>37</v>
      </c>
      <c r="J1084" s="10" t="s">
        <v>2056</v>
      </c>
      <c r="L1084" s="13">
        <v>43909</v>
      </c>
      <c r="M1084" s="10" t="s">
        <v>2053</v>
      </c>
      <c r="N1084" s="10" t="s">
        <v>21</v>
      </c>
      <c r="O1084" s="15" t="s">
        <v>2054</v>
      </c>
      <c r="P1084" s="14">
        <v>43911</v>
      </c>
    </row>
    <row r="1085" spans="1:16" x14ac:dyDescent="0.3">
      <c r="A1085">
        <v>1096</v>
      </c>
      <c r="B1085" s="10" t="s">
        <v>151</v>
      </c>
      <c r="C1085" s="9" t="str">
        <f>VLOOKUP(B1085,Lists!$A$2:$B$192,2,FALSE)</f>
        <v>PRT</v>
      </c>
      <c r="F1085" t="str">
        <f>VLOOKUP(B1085,Lists!$A$2:$C$192,3,FALSE)</f>
        <v>Europe</v>
      </c>
      <c r="G1085" t="str">
        <f>VLOOKUP(H1085,Lists!$D$2:$E$40,2,FALSE)</f>
        <v>Social and economic measures</v>
      </c>
      <c r="H1085" s="10" t="s">
        <v>169</v>
      </c>
      <c r="I1085" s="10" t="s">
        <v>19</v>
      </c>
      <c r="J1085" s="10" t="s">
        <v>2057</v>
      </c>
      <c r="L1085" s="13">
        <v>43912</v>
      </c>
      <c r="M1085" s="10" t="s">
        <v>2058</v>
      </c>
      <c r="N1085" s="10" t="s">
        <v>30</v>
      </c>
      <c r="O1085" s="15" t="s">
        <v>2059</v>
      </c>
      <c r="P1085" s="14">
        <v>43911</v>
      </c>
    </row>
    <row r="1086" spans="1:16" x14ac:dyDescent="0.3">
      <c r="A1086">
        <v>1097</v>
      </c>
      <c r="B1086" s="10" t="s">
        <v>151</v>
      </c>
      <c r="C1086" s="9" t="str">
        <f>VLOOKUP(B1086,Lists!$A$2:$B$192,2,FALSE)</f>
        <v>PRT</v>
      </c>
      <c r="F1086" t="str">
        <f>VLOOKUP(B1086,Lists!$A$2:$C$192,3,FALSE)</f>
        <v>Europe</v>
      </c>
      <c r="G1086" t="str">
        <f>VLOOKUP(H1086,Lists!$D$2:$E$40,2,FALSE)</f>
        <v>Public health measures</v>
      </c>
      <c r="H1086" s="10" t="s">
        <v>18</v>
      </c>
      <c r="I1086" s="10" t="s">
        <v>37</v>
      </c>
      <c r="J1086" s="10" t="s">
        <v>2060</v>
      </c>
      <c r="L1086" s="13">
        <v>43910</v>
      </c>
      <c r="M1086" s="10" t="s">
        <v>2061</v>
      </c>
      <c r="N1086" s="10" t="s">
        <v>30</v>
      </c>
      <c r="O1086" s="15" t="s">
        <v>2062</v>
      </c>
      <c r="P1086" s="14">
        <v>43911</v>
      </c>
    </row>
    <row r="1087" spans="1:16" x14ac:dyDescent="0.3">
      <c r="A1087">
        <v>1098</v>
      </c>
      <c r="B1087" s="10" t="s">
        <v>151</v>
      </c>
      <c r="C1087" s="9" t="str">
        <f>VLOOKUP(B1087,Lists!$A$2:$B$192,2,FALSE)</f>
        <v>PRT</v>
      </c>
      <c r="F1087" t="str">
        <f>VLOOKUP(B1087,Lists!$A$2:$C$192,3,FALSE)</f>
        <v>Europe</v>
      </c>
      <c r="G1087" t="str">
        <f>VLOOKUP(H1087,Lists!$D$2:$E$40,2,FALSE)</f>
        <v>Social and economic measures</v>
      </c>
      <c r="H1087" s="10" t="s">
        <v>101</v>
      </c>
      <c r="I1087" s="10" t="s">
        <v>37</v>
      </c>
      <c r="J1087" s="10" t="s">
        <v>2063</v>
      </c>
      <c r="L1087" s="14">
        <v>43911</v>
      </c>
      <c r="M1087" s="10" t="s">
        <v>2064</v>
      </c>
      <c r="N1087" s="10" t="s">
        <v>30</v>
      </c>
      <c r="O1087" s="15" t="s">
        <v>2065</v>
      </c>
      <c r="P1087" s="14">
        <v>43911</v>
      </c>
    </row>
    <row r="1088" spans="1:16" x14ac:dyDescent="0.3">
      <c r="A1088">
        <v>1099</v>
      </c>
      <c r="B1088" s="10" t="s">
        <v>151</v>
      </c>
      <c r="C1088" s="9" t="str">
        <f>VLOOKUP(B1088,Lists!$A$2:$B$192,2,FALSE)</f>
        <v>PRT</v>
      </c>
      <c r="F1088" t="str">
        <f>VLOOKUP(B1088,Lists!$A$2:$C$192,3,FALSE)</f>
        <v>Europe</v>
      </c>
      <c r="G1088" t="str">
        <f>VLOOKUP(H1088,Lists!$D$2:$E$40,2,FALSE)</f>
        <v>Movement restrictions</v>
      </c>
      <c r="H1088" s="10" t="s">
        <v>1166</v>
      </c>
      <c r="I1088" s="10" t="s">
        <v>19</v>
      </c>
      <c r="J1088" s="10" t="s">
        <v>2066</v>
      </c>
      <c r="L1088" s="13">
        <v>43910</v>
      </c>
      <c r="M1088" s="10" t="s">
        <v>2061</v>
      </c>
      <c r="N1088" s="10" t="s">
        <v>30</v>
      </c>
      <c r="O1088" s="15" t="s">
        <v>2062</v>
      </c>
      <c r="P1088" s="14">
        <v>43911</v>
      </c>
    </row>
    <row r="1089" spans="1:17" x14ac:dyDescent="0.3">
      <c r="A1089">
        <v>1100</v>
      </c>
      <c r="B1089" s="10" t="s">
        <v>224</v>
      </c>
      <c r="C1089" s="9" t="str">
        <f>VLOOKUP(B1089,Lists!$A$2:$B$192,2,FALSE)</f>
        <v>AUS</v>
      </c>
      <c r="F1089" t="str">
        <f>VLOOKUP(B1089,Lists!$A$2:$C$192,3,FALSE)</f>
        <v>Pacific</v>
      </c>
      <c r="G1089" t="str">
        <f>VLOOKUP(H1089,Lists!$D$2:$E$40,2,FALSE)</f>
        <v>Social distancing</v>
      </c>
      <c r="H1089" s="10" t="s">
        <v>27</v>
      </c>
      <c r="I1089" s="10" t="s">
        <v>19</v>
      </c>
      <c r="J1089" s="10" t="s">
        <v>2067</v>
      </c>
      <c r="L1089" s="13">
        <v>43910</v>
      </c>
      <c r="M1089" s="10" t="s">
        <v>405</v>
      </c>
      <c r="N1089" s="10" t="s">
        <v>30</v>
      </c>
      <c r="O1089" s="15" t="s">
        <v>2068</v>
      </c>
      <c r="P1089" s="14">
        <v>43911</v>
      </c>
    </row>
    <row r="1090" spans="1:17" x14ac:dyDescent="0.3">
      <c r="A1090">
        <v>1101</v>
      </c>
      <c r="B1090" s="10" t="s">
        <v>151</v>
      </c>
      <c r="C1090" s="9" t="str">
        <f>VLOOKUP(B1090,Lists!$A$2:$B$192,2,FALSE)</f>
        <v>PRT</v>
      </c>
      <c r="F1090" t="str">
        <f>VLOOKUP(B1090,Lists!$A$2:$C$192,3,FALSE)</f>
        <v>Europe</v>
      </c>
      <c r="G1090" t="str">
        <f>VLOOKUP(H1090,Lists!$D$2:$E$40,2,FALSE)</f>
        <v>Public health measures</v>
      </c>
      <c r="H1090" s="10" t="s">
        <v>55</v>
      </c>
      <c r="I1090" s="10" t="s">
        <v>19</v>
      </c>
      <c r="J1090" s="10" t="s">
        <v>2069</v>
      </c>
      <c r="L1090" s="13">
        <v>43910</v>
      </c>
      <c r="M1090" s="10" t="s">
        <v>2061</v>
      </c>
      <c r="N1090" s="10" t="s">
        <v>30</v>
      </c>
      <c r="O1090" s="15" t="s">
        <v>2062</v>
      </c>
      <c r="P1090" s="14">
        <v>43911</v>
      </c>
    </row>
    <row r="1091" spans="1:17" x14ac:dyDescent="0.3">
      <c r="A1091">
        <v>1102</v>
      </c>
      <c r="B1091" s="10" t="s">
        <v>151</v>
      </c>
      <c r="C1091" s="9" t="str">
        <f>VLOOKUP(B1091,Lists!$A$2:$B$192,2,FALSE)</f>
        <v>PRT</v>
      </c>
      <c r="F1091" t="str">
        <f>VLOOKUP(B1091,Lists!$A$2:$C$192,3,FALSE)</f>
        <v>Europe</v>
      </c>
      <c r="G1091" t="str">
        <f>VLOOKUP(H1091,Lists!$D$2:$E$40,2,FALSE)</f>
        <v>Social distancing</v>
      </c>
      <c r="H1091" s="10" t="s">
        <v>73</v>
      </c>
      <c r="I1091" s="10" t="s">
        <v>19</v>
      </c>
      <c r="J1091" s="10" t="s">
        <v>2070</v>
      </c>
      <c r="L1091" s="13">
        <v>43910</v>
      </c>
      <c r="M1091" s="10" t="s">
        <v>2061</v>
      </c>
      <c r="N1091" s="10" t="s">
        <v>30</v>
      </c>
      <c r="O1091" s="15" t="s">
        <v>2062</v>
      </c>
      <c r="P1091" s="14">
        <v>43911</v>
      </c>
    </row>
    <row r="1092" spans="1:17" x14ac:dyDescent="0.3">
      <c r="A1092">
        <v>1103</v>
      </c>
      <c r="B1092" s="10" t="s">
        <v>188</v>
      </c>
      <c r="C1092" s="9" t="str">
        <f>VLOOKUP(B1092,Lists!$A$2:$B$192,2,FALSE)</f>
        <v>BHR</v>
      </c>
      <c r="F1092" t="str">
        <f>VLOOKUP(B1092,Lists!$A$2:$C$192,3,FALSE)</f>
        <v>Middle East</v>
      </c>
      <c r="G1092" t="str">
        <f>VLOOKUP(H1092,Lists!$D$2:$E$40,2,FALSE)</f>
        <v>Public health measures</v>
      </c>
      <c r="H1092" s="10" t="s">
        <v>24</v>
      </c>
      <c r="I1092" s="10" t="s">
        <v>19</v>
      </c>
      <c r="J1092" s="10" t="s">
        <v>2071</v>
      </c>
      <c r="L1092" s="13">
        <v>43908</v>
      </c>
      <c r="M1092" s="10" t="s">
        <v>2072</v>
      </c>
      <c r="N1092" s="10" t="s">
        <v>21</v>
      </c>
      <c r="O1092" s="15" t="s">
        <v>190</v>
      </c>
      <c r="P1092" s="14">
        <v>43911</v>
      </c>
      <c r="Q1092" s="15" t="s">
        <v>2073</v>
      </c>
    </row>
    <row r="1093" spans="1:17" x14ac:dyDescent="0.3">
      <c r="A1093">
        <v>1104</v>
      </c>
      <c r="B1093" s="10" t="s">
        <v>188</v>
      </c>
      <c r="C1093" s="9" t="str">
        <f>VLOOKUP(B1093,Lists!$A$2:$B$192,2,FALSE)</f>
        <v>BHR</v>
      </c>
      <c r="F1093" t="str">
        <f>VLOOKUP(B1093,Lists!$A$2:$C$192,3,FALSE)</f>
        <v>Middle East</v>
      </c>
      <c r="G1093" t="str">
        <f>VLOOKUP(H1093,Lists!$D$2:$E$40,2,FALSE)</f>
        <v>Movement restrictions</v>
      </c>
      <c r="H1093" s="10" t="s">
        <v>71</v>
      </c>
      <c r="I1093" s="10" t="s">
        <v>37</v>
      </c>
      <c r="J1093" s="10" t="s">
        <v>2074</v>
      </c>
      <c r="L1093" s="13">
        <v>43908</v>
      </c>
      <c r="M1093" s="10" t="s">
        <v>2075</v>
      </c>
      <c r="N1093" s="10" t="s">
        <v>21</v>
      </c>
      <c r="O1093" s="15" t="s">
        <v>2073</v>
      </c>
      <c r="P1093" s="14">
        <v>43911</v>
      </c>
      <c r="Q1093" s="15" t="s">
        <v>2076</v>
      </c>
    </row>
    <row r="1094" spans="1:17" x14ac:dyDescent="0.3">
      <c r="A1094">
        <v>1105</v>
      </c>
      <c r="B1094" s="10" t="s">
        <v>188</v>
      </c>
      <c r="C1094" s="9" t="str">
        <f>VLOOKUP(B1094,Lists!$A$2:$B$192,2,FALSE)</f>
        <v>BHR</v>
      </c>
      <c r="F1094" t="str">
        <f>VLOOKUP(B1094,Lists!$A$2:$C$192,3,FALSE)</f>
        <v>Middle East</v>
      </c>
      <c r="G1094" t="str">
        <f>VLOOKUP(H1094,Lists!$D$2:$E$40,2,FALSE)</f>
        <v>Social distancing</v>
      </c>
      <c r="H1094" s="10" t="s">
        <v>73</v>
      </c>
      <c r="I1094" s="10" t="s">
        <v>19</v>
      </c>
      <c r="J1094" s="10" t="s">
        <v>2077</v>
      </c>
      <c r="L1094" s="13">
        <v>43905</v>
      </c>
      <c r="M1094" s="10" t="s">
        <v>2078</v>
      </c>
      <c r="N1094" s="10" t="s">
        <v>185</v>
      </c>
      <c r="O1094" s="15" t="s">
        <v>196</v>
      </c>
      <c r="P1094" s="14">
        <v>43911</v>
      </c>
    </row>
    <row r="1095" spans="1:17" x14ac:dyDescent="0.3">
      <c r="A1095">
        <v>1106</v>
      </c>
      <c r="B1095" s="10" t="s">
        <v>188</v>
      </c>
      <c r="C1095" s="9" t="str">
        <f>VLOOKUP(B1095,Lists!$A$2:$B$192,2,FALSE)</f>
        <v>BHR</v>
      </c>
      <c r="F1095" t="str">
        <f>VLOOKUP(B1095,Lists!$A$2:$C$192,3,FALSE)</f>
        <v>Middle East</v>
      </c>
      <c r="G1095" t="str">
        <f>VLOOKUP(H1095,Lists!$D$2:$E$40,2,FALSE)</f>
        <v>Public health measures</v>
      </c>
      <c r="H1095" s="10" t="s">
        <v>24</v>
      </c>
      <c r="I1095" s="10" t="s">
        <v>19</v>
      </c>
      <c r="J1095" s="10" t="s">
        <v>2079</v>
      </c>
      <c r="K1095" s="10" t="s">
        <v>2080</v>
      </c>
      <c r="L1095" s="13">
        <v>43908</v>
      </c>
      <c r="M1095" s="10" t="s">
        <v>2072</v>
      </c>
      <c r="N1095" s="10" t="s">
        <v>21</v>
      </c>
      <c r="O1095" s="15" t="s">
        <v>190</v>
      </c>
      <c r="P1095" s="14">
        <v>43911</v>
      </c>
    </row>
    <row r="1096" spans="1:17" x14ac:dyDescent="0.3">
      <c r="A1096">
        <v>1107</v>
      </c>
      <c r="B1096" s="10" t="s">
        <v>147</v>
      </c>
      <c r="C1096" s="9" t="str">
        <f>VLOOKUP(B1096,Lists!$A$2:$B$192,2,FALSE)</f>
        <v>BRA</v>
      </c>
      <c r="F1096" t="str">
        <f>VLOOKUP(B1096,Lists!$A$2:$C$192,3,FALSE)</f>
        <v>Americas</v>
      </c>
      <c r="G1096" t="str">
        <f>VLOOKUP(H1096,Lists!$D$2:$E$40,2,FALSE)</f>
        <v>Social and economic measures</v>
      </c>
      <c r="H1096" s="10" t="s">
        <v>26</v>
      </c>
      <c r="I1096" s="10" t="s">
        <v>19</v>
      </c>
      <c r="J1096" s="10" t="s">
        <v>2081</v>
      </c>
      <c r="L1096" s="13">
        <v>43910</v>
      </c>
      <c r="M1096" s="10" t="s">
        <v>2082</v>
      </c>
      <c r="N1096" s="10" t="s">
        <v>21</v>
      </c>
      <c r="O1096" s="15" t="s">
        <v>2083</v>
      </c>
      <c r="P1096" s="14">
        <v>43911</v>
      </c>
      <c r="Q1096" s="15" t="s">
        <v>2084</v>
      </c>
    </row>
    <row r="1097" spans="1:17" x14ac:dyDescent="0.3">
      <c r="A1097">
        <v>1108</v>
      </c>
      <c r="B1097" s="10" t="s">
        <v>270</v>
      </c>
      <c r="C1097" s="9" t="str">
        <f>VLOOKUP(B1097,Lists!$A$2:$B$192,2,FALSE)</f>
        <v>BRN</v>
      </c>
      <c r="F1097" t="str">
        <f>VLOOKUP(B1097,Lists!$A$2:$C$192,3,FALSE)</f>
        <v>Asia</v>
      </c>
      <c r="G1097" t="str">
        <f>VLOOKUP(H1097,Lists!$D$2:$E$40,2,FALSE)</f>
        <v>Public health measures</v>
      </c>
      <c r="H1097" s="10" t="s">
        <v>267</v>
      </c>
      <c r="I1097" s="10" t="s">
        <v>19</v>
      </c>
      <c r="J1097" s="10" t="s">
        <v>2085</v>
      </c>
      <c r="L1097" s="13">
        <v>43899</v>
      </c>
      <c r="M1097" s="10" t="s">
        <v>2086</v>
      </c>
      <c r="N1097" s="10" t="s">
        <v>21</v>
      </c>
      <c r="O1097" s="15" t="s">
        <v>2087</v>
      </c>
      <c r="P1097" s="14">
        <v>43911</v>
      </c>
    </row>
    <row r="1098" spans="1:17" x14ac:dyDescent="0.3">
      <c r="A1098">
        <v>1109</v>
      </c>
      <c r="B1098" s="10" t="s">
        <v>270</v>
      </c>
      <c r="C1098" s="9" t="str">
        <f>VLOOKUP(B1098,Lists!$A$2:$B$192,2,FALSE)</f>
        <v>BRN</v>
      </c>
      <c r="F1098" t="str">
        <f>VLOOKUP(B1098,Lists!$A$2:$C$192,3,FALSE)</f>
        <v>Asia</v>
      </c>
      <c r="G1098" t="str">
        <f>VLOOKUP(H1098,Lists!$D$2:$E$40,2,FALSE)</f>
        <v>Public health measures</v>
      </c>
      <c r="H1098" s="10" t="s">
        <v>24</v>
      </c>
      <c r="I1098" s="10" t="s">
        <v>19</v>
      </c>
      <c r="J1098" s="10" t="s">
        <v>2088</v>
      </c>
      <c r="L1098" s="13">
        <v>43900</v>
      </c>
      <c r="M1098" s="10" t="s">
        <v>2086</v>
      </c>
      <c r="N1098" s="10" t="s">
        <v>21</v>
      </c>
      <c r="O1098" s="15" t="s">
        <v>2089</v>
      </c>
      <c r="P1098" s="14">
        <v>43911</v>
      </c>
    </row>
    <row r="1099" spans="1:17" x14ac:dyDescent="0.3">
      <c r="A1099">
        <v>1110</v>
      </c>
      <c r="B1099" s="10" t="s">
        <v>270</v>
      </c>
      <c r="C1099" s="9" t="str">
        <f>VLOOKUP(B1099,Lists!$A$2:$B$192,2,FALSE)</f>
        <v>BRN</v>
      </c>
      <c r="F1099" t="str">
        <f>VLOOKUP(B1099,Lists!$A$2:$C$192,3,FALSE)</f>
        <v>Asia</v>
      </c>
      <c r="G1099" t="str">
        <f>VLOOKUP(H1099,Lists!$D$2:$E$40,2,FALSE)</f>
        <v>Public health measures</v>
      </c>
      <c r="H1099" s="11" t="s">
        <v>24</v>
      </c>
      <c r="I1099" s="10" t="s">
        <v>19</v>
      </c>
      <c r="J1099" s="10" t="s">
        <v>2090</v>
      </c>
      <c r="K1099" s="10" t="s">
        <v>605</v>
      </c>
      <c r="L1099" s="13">
        <v>43860</v>
      </c>
      <c r="M1099" s="10" t="s">
        <v>2086</v>
      </c>
      <c r="N1099" s="10" t="s">
        <v>21</v>
      </c>
      <c r="O1099" s="15" t="s">
        <v>2091</v>
      </c>
      <c r="P1099" s="14">
        <v>43911</v>
      </c>
    </row>
    <row r="1100" spans="1:17" x14ac:dyDescent="0.3">
      <c r="A1100">
        <v>1111</v>
      </c>
      <c r="B1100" s="10" t="s">
        <v>270</v>
      </c>
      <c r="C1100" s="9" t="str">
        <f>VLOOKUP(B1100,Lists!$A$2:$B$192,2,FALSE)</f>
        <v>BRN</v>
      </c>
      <c r="F1100" t="str">
        <f>VLOOKUP(B1100,Lists!$A$2:$C$192,3,FALSE)</f>
        <v>Asia</v>
      </c>
      <c r="G1100" t="str">
        <f>VLOOKUP(H1100,Lists!$D$2:$E$40,2,FALSE)</f>
        <v>Social distancing</v>
      </c>
      <c r="H1100" s="10" t="s">
        <v>27</v>
      </c>
      <c r="I1100" s="10" t="s">
        <v>19</v>
      </c>
      <c r="J1100" s="10" t="s">
        <v>2092</v>
      </c>
      <c r="L1100" s="13">
        <v>43903</v>
      </c>
      <c r="M1100" s="10" t="s">
        <v>2086</v>
      </c>
      <c r="N1100" s="10" t="s">
        <v>21</v>
      </c>
      <c r="O1100" s="15" t="s">
        <v>2093</v>
      </c>
      <c r="P1100" s="14">
        <v>43911</v>
      </c>
    </row>
    <row r="1101" spans="1:17" x14ac:dyDescent="0.3">
      <c r="A1101">
        <v>1112</v>
      </c>
      <c r="B1101" s="10" t="s">
        <v>270</v>
      </c>
      <c r="C1101" s="9" t="str">
        <f>VLOOKUP(B1101,Lists!$A$2:$B$192,2,FALSE)</f>
        <v>BRN</v>
      </c>
      <c r="F1101" t="str">
        <f>VLOOKUP(B1101,Lists!$A$2:$C$192,3,FALSE)</f>
        <v>Asia</v>
      </c>
      <c r="G1101" t="str">
        <f>VLOOKUP(H1101,Lists!$D$2:$E$40,2,FALSE)</f>
        <v>Movement restrictions</v>
      </c>
      <c r="H1101" s="10" t="s">
        <v>51</v>
      </c>
      <c r="I1101" s="10" t="s">
        <v>19</v>
      </c>
      <c r="J1101" s="10" t="s">
        <v>2094</v>
      </c>
      <c r="L1101" s="13">
        <v>43906</v>
      </c>
      <c r="M1101" s="10" t="s">
        <v>2086</v>
      </c>
      <c r="N1101" s="10" t="s">
        <v>21</v>
      </c>
      <c r="O1101" s="15" t="s">
        <v>2095</v>
      </c>
      <c r="P1101" s="14">
        <v>43911</v>
      </c>
    </row>
    <row r="1102" spans="1:17" x14ac:dyDescent="0.3">
      <c r="A1102">
        <v>1113</v>
      </c>
      <c r="B1102" s="10" t="s">
        <v>270</v>
      </c>
      <c r="C1102" s="9" t="str">
        <f>VLOOKUP(B1102,Lists!$A$2:$B$192,2,FALSE)</f>
        <v>BRN</v>
      </c>
      <c r="F1102" t="str">
        <f>VLOOKUP(B1102,Lists!$A$2:$C$192,3,FALSE)</f>
        <v>Asia</v>
      </c>
      <c r="G1102" t="str">
        <f>VLOOKUP(H1102,Lists!$D$2:$E$40,2,FALSE)</f>
        <v>Lockdown</v>
      </c>
      <c r="H1102" s="10" t="s">
        <v>386</v>
      </c>
      <c r="I1102" s="10" t="s">
        <v>19</v>
      </c>
      <c r="J1102" s="10" t="s">
        <v>2096</v>
      </c>
      <c r="L1102" s="13">
        <v>43908</v>
      </c>
      <c r="M1102" s="10" t="s">
        <v>2086</v>
      </c>
      <c r="N1102" s="10" t="s">
        <v>21</v>
      </c>
      <c r="O1102" s="15" t="s">
        <v>2097</v>
      </c>
      <c r="P1102" s="14">
        <v>43911</v>
      </c>
    </row>
    <row r="1103" spans="1:17" x14ac:dyDescent="0.3">
      <c r="A1103">
        <v>1114</v>
      </c>
      <c r="B1103" s="10" t="s">
        <v>168</v>
      </c>
      <c r="C1103" s="9" t="str">
        <f>VLOOKUP(B1103,Lists!$A$2:$B$192,2,FALSE)</f>
        <v>COL</v>
      </c>
      <c r="F1103" t="str">
        <f>VLOOKUP(B1103,Lists!$A$2:$C$192,3,FALSE)</f>
        <v>Americas</v>
      </c>
      <c r="G1103" t="str">
        <f>VLOOKUP(H1103,Lists!$D$2:$E$40,2,FALSE)</f>
        <v>Social distancing</v>
      </c>
      <c r="H1103" s="10" t="s">
        <v>27</v>
      </c>
      <c r="I1103" s="10" t="s">
        <v>19</v>
      </c>
      <c r="J1103" s="10" t="s">
        <v>2098</v>
      </c>
      <c r="K1103" s="10" t="s">
        <v>86</v>
      </c>
      <c r="L1103" s="13">
        <v>43910</v>
      </c>
      <c r="M1103" s="10" t="s">
        <v>1953</v>
      </c>
      <c r="N1103" s="10" t="s">
        <v>21</v>
      </c>
      <c r="O1103" s="15" t="s">
        <v>2099</v>
      </c>
      <c r="P1103" s="14">
        <v>43911</v>
      </c>
    </row>
    <row r="1104" spans="1:17" x14ac:dyDescent="0.3">
      <c r="A1104">
        <v>1115</v>
      </c>
      <c r="B1104" s="10" t="s">
        <v>437</v>
      </c>
      <c r="C1104" s="9" t="str">
        <f>VLOOKUP(B1104,Lists!$A$2:$B$192,2,FALSE)</f>
        <v>COM</v>
      </c>
      <c r="F1104" t="str">
        <f>VLOOKUP(B1104,Lists!$A$2:$C$192,3,FALSE)</f>
        <v>Africa</v>
      </c>
      <c r="G1104" t="str">
        <f>VLOOKUP(H1104,Lists!$D$2:$E$40,2,FALSE)</f>
        <v>Movement restrictions</v>
      </c>
      <c r="H1104" s="10" t="s">
        <v>71</v>
      </c>
      <c r="I1104" s="10" t="s">
        <v>37</v>
      </c>
      <c r="J1104" s="10" t="s">
        <v>2100</v>
      </c>
      <c r="K1104" s="10" t="s">
        <v>86</v>
      </c>
      <c r="L1104" s="13">
        <v>43909</v>
      </c>
      <c r="M1104" s="10" t="s">
        <v>1755</v>
      </c>
      <c r="N1104" s="10" t="s">
        <v>21</v>
      </c>
      <c r="O1104" s="15" t="s">
        <v>2101</v>
      </c>
      <c r="P1104" s="14">
        <v>43911</v>
      </c>
    </row>
    <row r="1105" spans="1:17" x14ac:dyDescent="0.3">
      <c r="A1105">
        <v>1116</v>
      </c>
      <c r="B1105" s="10" t="s">
        <v>437</v>
      </c>
      <c r="C1105" s="9" t="str">
        <f>VLOOKUP(B1105,Lists!$A$2:$B$192,2,FALSE)</f>
        <v>COM</v>
      </c>
      <c r="F1105" t="str">
        <f>VLOOKUP(B1105,Lists!$A$2:$C$192,3,FALSE)</f>
        <v>Africa</v>
      </c>
      <c r="G1105" t="str">
        <f>VLOOKUP(H1105,Lists!$D$2:$E$40,2,FALSE)</f>
        <v>Movement restrictions</v>
      </c>
      <c r="H1105" s="10" t="s">
        <v>75</v>
      </c>
      <c r="I1105" s="10" t="s">
        <v>37</v>
      </c>
      <c r="J1105" s="10" t="s">
        <v>2102</v>
      </c>
      <c r="K1105" s="10" t="s">
        <v>86</v>
      </c>
      <c r="L1105" s="13">
        <v>43909</v>
      </c>
      <c r="M1105" s="10" t="s">
        <v>394</v>
      </c>
      <c r="N1105" s="10" t="s">
        <v>21</v>
      </c>
      <c r="O1105" s="15" t="s">
        <v>439</v>
      </c>
      <c r="P1105" s="14">
        <v>43911</v>
      </c>
    </row>
    <row r="1106" spans="1:17" x14ac:dyDescent="0.3">
      <c r="A1106">
        <v>1117</v>
      </c>
      <c r="B1106" s="10" t="s">
        <v>423</v>
      </c>
      <c r="C1106" s="9" t="str">
        <f>VLOOKUP(B1106,Lists!$A$2:$B$192,2,FALSE)</f>
        <v>COG</v>
      </c>
      <c r="F1106" t="str">
        <f>VLOOKUP(B1106,Lists!$A$2:$C$192,3,FALSE)</f>
        <v>Africa</v>
      </c>
      <c r="G1106" t="str">
        <f>VLOOKUP(H1106,Lists!$D$2:$E$40,2,FALSE)</f>
        <v>Social distancing</v>
      </c>
      <c r="H1106" s="10" t="s">
        <v>42</v>
      </c>
      <c r="I1106" s="10" t="s">
        <v>19</v>
      </c>
      <c r="J1106" s="10" t="s">
        <v>2103</v>
      </c>
      <c r="K1106" s="10" t="s">
        <v>86</v>
      </c>
      <c r="L1106" s="13">
        <v>43909</v>
      </c>
      <c r="M1106" s="10" t="s">
        <v>2104</v>
      </c>
      <c r="N1106" s="10" t="s">
        <v>21</v>
      </c>
      <c r="O1106" s="15" t="s">
        <v>425</v>
      </c>
      <c r="P1106" s="14">
        <v>43911</v>
      </c>
    </row>
    <row r="1107" spans="1:17" x14ac:dyDescent="0.3">
      <c r="A1107">
        <v>1118</v>
      </c>
      <c r="B1107" s="10" t="s">
        <v>423</v>
      </c>
      <c r="C1107" s="9" t="str">
        <f>VLOOKUP(B1107,Lists!$A$2:$B$192,2,FALSE)</f>
        <v>COG</v>
      </c>
      <c r="F1107" t="str">
        <f>VLOOKUP(B1107,Lists!$A$2:$C$192,3,FALSE)</f>
        <v>Africa</v>
      </c>
      <c r="G1107" t="str">
        <f>VLOOKUP(H1107,Lists!$D$2:$E$40,2,FALSE)</f>
        <v>Social distancing</v>
      </c>
      <c r="H1107" s="10" t="s">
        <v>27</v>
      </c>
      <c r="I1107" s="10" t="s">
        <v>19</v>
      </c>
      <c r="J1107" s="10" t="s">
        <v>2105</v>
      </c>
      <c r="K1107" s="10" t="s">
        <v>86</v>
      </c>
      <c r="L1107" s="13">
        <v>43909</v>
      </c>
      <c r="M1107" s="10" t="s">
        <v>2104</v>
      </c>
      <c r="N1107" s="10" t="s">
        <v>21</v>
      </c>
      <c r="O1107" s="15" t="s">
        <v>425</v>
      </c>
      <c r="P1107" s="14">
        <v>43911</v>
      </c>
    </row>
    <row r="1108" spans="1:17" x14ac:dyDescent="0.3">
      <c r="A1108">
        <v>1119</v>
      </c>
      <c r="B1108" s="10" t="s">
        <v>423</v>
      </c>
      <c r="C1108" s="9" t="str">
        <f>VLOOKUP(B1108,Lists!$A$2:$B$192,2,FALSE)</f>
        <v>COG</v>
      </c>
      <c r="F1108" t="str">
        <f>VLOOKUP(B1108,Lists!$A$2:$C$192,3,FALSE)</f>
        <v>Africa</v>
      </c>
      <c r="G1108" t="str">
        <f>VLOOKUP(H1108,Lists!$D$2:$E$40,2,FALSE)</f>
        <v>Social distancing</v>
      </c>
      <c r="H1108" s="10" t="s">
        <v>27</v>
      </c>
      <c r="I1108" s="10" t="s">
        <v>19</v>
      </c>
      <c r="J1108" s="10" t="s">
        <v>2106</v>
      </c>
      <c r="K1108" s="10" t="s">
        <v>86</v>
      </c>
      <c r="L1108" s="13">
        <v>43909</v>
      </c>
      <c r="M1108" s="10" t="s">
        <v>2104</v>
      </c>
      <c r="N1108" s="10" t="s">
        <v>21</v>
      </c>
      <c r="O1108" s="15" t="s">
        <v>425</v>
      </c>
      <c r="P1108" s="14">
        <v>43911</v>
      </c>
    </row>
    <row r="1109" spans="1:17" x14ac:dyDescent="0.3">
      <c r="A1109">
        <v>1120</v>
      </c>
      <c r="B1109" s="10" t="s">
        <v>423</v>
      </c>
      <c r="C1109" s="9" t="str">
        <f>VLOOKUP(B1109,Lists!$A$2:$B$192,2,FALSE)</f>
        <v>COG</v>
      </c>
      <c r="F1109" t="str">
        <f>VLOOKUP(B1109,Lists!$A$2:$C$192,3,FALSE)</f>
        <v>Africa</v>
      </c>
      <c r="G1109" t="str">
        <f>VLOOKUP(H1109,Lists!$D$2:$E$40,2,FALSE)</f>
        <v>Public health measures</v>
      </c>
      <c r="H1109" s="10" t="s">
        <v>25</v>
      </c>
      <c r="I1109" s="10" t="s">
        <v>19</v>
      </c>
      <c r="K1109" s="10" t="s">
        <v>86</v>
      </c>
      <c r="L1109" s="13">
        <v>43910</v>
      </c>
      <c r="M1109" s="10" t="s">
        <v>2104</v>
      </c>
      <c r="N1109" s="10" t="s">
        <v>21</v>
      </c>
      <c r="O1109" s="15" t="s">
        <v>425</v>
      </c>
      <c r="P1109" s="14">
        <v>43911</v>
      </c>
    </row>
    <row r="1110" spans="1:17" x14ac:dyDescent="0.3">
      <c r="A1110">
        <v>1121</v>
      </c>
      <c r="B1110" s="10" t="s">
        <v>423</v>
      </c>
      <c r="C1110" s="9" t="str">
        <f>VLOOKUP(B1110,Lists!$A$2:$B$192,2,FALSE)</f>
        <v>COG</v>
      </c>
      <c r="F1110" t="str">
        <f>VLOOKUP(B1110,Lists!$A$2:$C$192,3,FALSE)</f>
        <v>Africa</v>
      </c>
      <c r="G1110" t="str">
        <f>VLOOKUP(H1110,Lists!$D$2:$E$40,2,FALSE)</f>
        <v>Public health measures</v>
      </c>
      <c r="H1110" s="10" t="s">
        <v>18</v>
      </c>
      <c r="I1110" s="10" t="s">
        <v>19</v>
      </c>
      <c r="J1110" s="10" t="s">
        <v>2107</v>
      </c>
      <c r="K1110" s="10" t="s">
        <v>86</v>
      </c>
      <c r="L1110" s="13">
        <v>43905</v>
      </c>
      <c r="M1110" s="10" t="s">
        <v>2108</v>
      </c>
      <c r="N1110" s="10" t="s">
        <v>21</v>
      </c>
      <c r="O1110" s="15" t="s">
        <v>2109</v>
      </c>
      <c r="P1110" s="14">
        <v>43911</v>
      </c>
    </row>
    <row r="1111" spans="1:17" x14ac:dyDescent="0.3">
      <c r="A1111">
        <v>1122</v>
      </c>
      <c r="B1111" s="10" t="s">
        <v>151</v>
      </c>
      <c r="C1111" s="9" t="str">
        <f>VLOOKUP(B1111,Lists!$A$2:$B$192,2,FALSE)</f>
        <v>PRT</v>
      </c>
      <c r="F1111" t="str">
        <f>VLOOKUP(B1111,Lists!$A$2:$C$192,3,FALSE)</f>
        <v>Europe</v>
      </c>
      <c r="G1111" t="str">
        <f>VLOOKUP(H1111,Lists!$D$2:$E$40,2,FALSE)</f>
        <v>Social and economic measures</v>
      </c>
      <c r="H1111" s="10" t="s">
        <v>101</v>
      </c>
      <c r="I1111" s="10" t="s">
        <v>37</v>
      </c>
      <c r="J1111" s="10" t="s">
        <v>2110</v>
      </c>
      <c r="L1111" s="13">
        <v>43910</v>
      </c>
      <c r="M1111" s="10" t="s">
        <v>2061</v>
      </c>
      <c r="N1111" s="10" t="s">
        <v>30</v>
      </c>
      <c r="O1111" s="15" t="s">
        <v>2111</v>
      </c>
      <c r="P1111" s="14">
        <v>43911</v>
      </c>
    </row>
    <row r="1112" spans="1:17" x14ac:dyDescent="0.3">
      <c r="A1112">
        <v>1123</v>
      </c>
      <c r="B1112" s="10" t="s">
        <v>147</v>
      </c>
      <c r="C1112" s="9" t="str">
        <f>VLOOKUP(B1112,Lists!$A$2:$B$192,2,FALSE)</f>
        <v>BRA</v>
      </c>
      <c r="F1112" t="str">
        <f>VLOOKUP(B1112,Lists!$A$2:$C$192,3,FALSE)</f>
        <v>Americas</v>
      </c>
      <c r="G1112" t="str">
        <f>VLOOKUP(H1112,Lists!$D$2:$E$40,2,FALSE)</f>
        <v>Public health measures</v>
      </c>
      <c r="H1112" s="10" t="s">
        <v>24</v>
      </c>
      <c r="I1112" s="10" t="s">
        <v>19</v>
      </c>
      <c r="J1112" s="10" t="s">
        <v>2112</v>
      </c>
      <c r="L1112" s="13">
        <v>43910</v>
      </c>
      <c r="M1112" s="10" t="s">
        <v>2108</v>
      </c>
      <c r="N1112" s="10" t="s">
        <v>21</v>
      </c>
      <c r="O1112" s="15" t="s">
        <v>2113</v>
      </c>
      <c r="P1112" s="14">
        <v>43911</v>
      </c>
    </row>
    <row r="1113" spans="1:17" x14ac:dyDescent="0.3">
      <c r="A1113">
        <v>1124</v>
      </c>
      <c r="B1113" s="10" t="s">
        <v>147</v>
      </c>
      <c r="C1113" s="9" t="str">
        <f>VLOOKUP(B1113,Lists!$A$2:$B$192,2,FALSE)</f>
        <v>BRA</v>
      </c>
      <c r="F1113" t="str">
        <f>VLOOKUP(B1113,Lists!$A$2:$C$192,3,FALSE)</f>
        <v>Americas</v>
      </c>
      <c r="G1113" t="str">
        <f>VLOOKUP(H1113,Lists!$D$2:$E$40,2,FALSE)</f>
        <v>Public health measures</v>
      </c>
      <c r="H1113" s="10" t="s">
        <v>25</v>
      </c>
      <c r="I1113" s="10" t="s">
        <v>19</v>
      </c>
      <c r="J1113" s="10" t="s">
        <v>2114</v>
      </c>
      <c r="L1113" s="13">
        <v>43908</v>
      </c>
      <c r="M1113" s="10" t="s">
        <v>2108</v>
      </c>
      <c r="N1113" s="10" t="s">
        <v>21</v>
      </c>
      <c r="O1113" s="15" t="s">
        <v>2113</v>
      </c>
      <c r="P1113" s="14">
        <v>43911</v>
      </c>
    </row>
    <row r="1114" spans="1:17" x14ac:dyDescent="0.3">
      <c r="A1114">
        <v>1125</v>
      </c>
      <c r="B1114" s="10" t="s">
        <v>147</v>
      </c>
      <c r="C1114" s="9" t="str">
        <f>VLOOKUP(B1114,Lists!$A$2:$B$192,2,FALSE)</f>
        <v>BRA</v>
      </c>
      <c r="F1114" t="str">
        <f>VLOOKUP(B1114,Lists!$A$2:$C$192,3,FALSE)</f>
        <v>Americas</v>
      </c>
      <c r="G1114" t="str">
        <f>VLOOKUP(H1114,Lists!$D$2:$E$40,2,FALSE)</f>
        <v>Movement restrictions</v>
      </c>
      <c r="H1114" s="10" t="s">
        <v>32</v>
      </c>
      <c r="I1114" s="10" t="s">
        <v>37</v>
      </c>
      <c r="J1114" s="10" t="s">
        <v>2115</v>
      </c>
      <c r="L1114" s="13">
        <v>43909</v>
      </c>
      <c r="M1114" s="10" t="s">
        <v>643</v>
      </c>
      <c r="N1114" s="10" t="s">
        <v>30</v>
      </c>
      <c r="O1114" s="15" t="s">
        <v>1523</v>
      </c>
      <c r="P1114" s="14">
        <v>43911</v>
      </c>
      <c r="Q1114" s="15" t="s">
        <v>2116</v>
      </c>
    </row>
    <row r="1115" spans="1:17" x14ac:dyDescent="0.3">
      <c r="A1115">
        <v>1126</v>
      </c>
      <c r="B1115" s="10" t="s">
        <v>392</v>
      </c>
      <c r="C1115" s="9" t="str">
        <f>VLOOKUP(B1115,Lists!$A$2:$B$192,2,FALSE)</f>
        <v>COD</v>
      </c>
      <c r="F1115" t="str">
        <f>VLOOKUP(B1115,Lists!$A$2:$C$192,3,FALSE)</f>
        <v>Africa</v>
      </c>
      <c r="G1115" t="str">
        <f>VLOOKUP(H1115,Lists!$D$2:$E$40,2,FALSE)</f>
        <v>Movement restrictions</v>
      </c>
      <c r="H1115" s="10" t="s">
        <v>59</v>
      </c>
      <c r="I1115" s="10" t="s">
        <v>37</v>
      </c>
      <c r="J1115" s="10" t="s">
        <v>2117</v>
      </c>
      <c r="K1115" s="10" t="s">
        <v>86</v>
      </c>
      <c r="L1115" s="13">
        <v>43910</v>
      </c>
      <c r="M1115" s="10" t="s">
        <v>1755</v>
      </c>
      <c r="N1115" s="10" t="s">
        <v>21</v>
      </c>
      <c r="O1115" s="15" t="s">
        <v>2118</v>
      </c>
      <c r="P1115" s="14">
        <v>43911</v>
      </c>
      <c r="Q1115" s="15" t="s">
        <v>395</v>
      </c>
    </row>
    <row r="1116" spans="1:17" x14ac:dyDescent="0.3">
      <c r="A1116">
        <v>1127</v>
      </c>
      <c r="B1116" s="10" t="s">
        <v>392</v>
      </c>
      <c r="C1116" s="9" t="str">
        <f>VLOOKUP(B1116,Lists!$A$2:$B$192,2,FALSE)</f>
        <v>COD</v>
      </c>
      <c r="F1116" t="str">
        <f>VLOOKUP(B1116,Lists!$A$2:$C$192,3,FALSE)</f>
        <v>Africa</v>
      </c>
      <c r="G1116" t="str">
        <f>VLOOKUP(H1116,Lists!$D$2:$E$40,2,FALSE)</f>
        <v>Social distancing</v>
      </c>
      <c r="H1116" s="10" t="s">
        <v>42</v>
      </c>
      <c r="I1116" s="10" t="s">
        <v>19</v>
      </c>
      <c r="J1116" s="10" t="s">
        <v>2119</v>
      </c>
      <c r="K1116" s="10" t="s">
        <v>86</v>
      </c>
      <c r="L1116" s="13">
        <v>43908</v>
      </c>
      <c r="M1116" s="10" t="s">
        <v>394</v>
      </c>
      <c r="N1116" s="10" t="s">
        <v>21</v>
      </c>
      <c r="O1116" s="15" t="s">
        <v>395</v>
      </c>
      <c r="P1116" s="14">
        <v>43911</v>
      </c>
    </row>
    <row r="1117" spans="1:17" x14ac:dyDescent="0.3">
      <c r="A1117">
        <v>1128</v>
      </c>
      <c r="B1117" s="10" t="s">
        <v>392</v>
      </c>
      <c r="C1117" s="9" t="str">
        <f>VLOOKUP(B1117,Lists!$A$2:$B$192,2,FALSE)</f>
        <v>COD</v>
      </c>
      <c r="F1117" t="str">
        <f>VLOOKUP(B1117,Lists!$A$2:$C$192,3,FALSE)</f>
        <v>Africa</v>
      </c>
      <c r="G1117" t="str">
        <f>VLOOKUP(H1117,Lists!$D$2:$E$40,2,FALSE)</f>
        <v>Social distancing</v>
      </c>
      <c r="H1117" s="10" t="s">
        <v>27</v>
      </c>
      <c r="I1117" s="10" t="s">
        <v>19</v>
      </c>
      <c r="J1117" s="10" t="s">
        <v>2120</v>
      </c>
      <c r="K1117" s="10" t="s">
        <v>86</v>
      </c>
      <c r="L1117" s="13">
        <v>43908</v>
      </c>
      <c r="M1117" s="10" t="s">
        <v>394</v>
      </c>
      <c r="N1117" s="10" t="s">
        <v>21</v>
      </c>
      <c r="O1117" s="15" t="s">
        <v>395</v>
      </c>
      <c r="P1117" s="14">
        <v>43911</v>
      </c>
    </row>
    <row r="1118" spans="1:17" x14ac:dyDescent="0.3">
      <c r="A1118">
        <v>1129</v>
      </c>
      <c r="B1118" s="10" t="s">
        <v>392</v>
      </c>
      <c r="C1118" s="9" t="str">
        <f>VLOOKUP(B1118,Lists!$A$2:$B$192,2,FALSE)</f>
        <v>COD</v>
      </c>
      <c r="F1118" t="str">
        <f>VLOOKUP(B1118,Lists!$A$2:$C$192,3,FALSE)</f>
        <v>Africa</v>
      </c>
      <c r="G1118" t="str">
        <f>VLOOKUP(H1118,Lists!$D$2:$E$40,2,FALSE)</f>
        <v>Public health measures</v>
      </c>
      <c r="H1118" s="10" t="s">
        <v>24</v>
      </c>
      <c r="I1118" s="10" t="s">
        <v>19</v>
      </c>
      <c r="J1118" s="10" t="s">
        <v>2121</v>
      </c>
      <c r="K1118" s="10" t="s">
        <v>86</v>
      </c>
      <c r="L1118" s="13">
        <v>43910</v>
      </c>
      <c r="M1118" s="10" t="s">
        <v>394</v>
      </c>
      <c r="N1118" s="10" t="s">
        <v>21</v>
      </c>
      <c r="O1118" s="15" t="s">
        <v>395</v>
      </c>
      <c r="P1118" s="14">
        <v>43911</v>
      </c>
    </row>
    <row r="1119" spans="1:17" x14ac:dyDescent="0.3">
      <c r="A1119">
        <v>1130</v>
      </c>
      <c r="B1119" s="10" t="s">
        <v>392</v>
      </c>
      <c r="C1119" s="9" t="str">
        <f>VLOOKUP(B1119,Lists!$A$2:$B$192,2,FALSE)</f>
        <v>COD</v>
      </c>
      <c r="F1119" t="str">
        <f>VLOOKUP(B1119,Lists!$A$2:$C$192,3,FALSE)</f>
        <v>Africa</v>
      </c>
      <c r="G1119" t="str">
        <f>VLOOKUP(H1119,Lists!$D$2:$E$40,2,FALSE)</f>
        <v>Social distancing</v>
      </c>
      <c r="H1119" s="10" t="s">
        <v>27</v>
      </c>
      <c r="I1119" s="10" t="s">
        <v>19</v>
      </c>
      <c r="J1119" s="10" t="s">
        <v>2122</v>
      </c>
      <c r="K1119" s="10" t="s">
        <v>86</v>
      </c>
      <c r="L1119" s="13">
        <v>43908</v>
      </c>
      <c r="M1119" s="10" t="s">
        <v>394</v>
      </c>
      <c r="N1119" s="10" t="s">
        <v>21</v>
      </c>
      <c r="O1119" s="15" t="s">
        <v>395</v>
      </c>
      <c r="P1119" s="14">
        <v>43911</v>
      </c>
    </row>
    <row r="1120" spans="1:17" x14ac:dyDescent="0.3">
      <c r="A1120">
        <v>1131</v>
      </c>
      <c r="B1120" s="10" t="s">
        <v>233</v>
      </c>
      <c r="C1120" s="9" t="str">
        <f>VLOOKUP(B1120,Lists!$A$2:$B$192,2,FALSE)</f>
        <v>CRI</v>
      </c>
      <c r="F1120" t="str">
        <f>VLOOKUP(B1120,Lists!$A$2:$C$192,3,FALSE)</f>
        <v>Americas</v>
      </c>
      <c r="G1120" t="str">
        <f>VLOOKUP(H1120,Lists!$D$2:$E$40,2,FALSE)</f>
        <v>Movement restrictions</v>
      </c>
      <c r="H1120" s="10" t="s">
        <v>32</v>
      </c>
      <c r="I1120" s="10" t="s">
        <v>37</v>
      </c>
      <c r="J1120" s="10" t="s">
        <v>2123</v>
      </c>
      <c r="K1120" s="10" t="s">
        <v>86</v>
      </c>
      <c r="L1120" s="13">
        <v>43908</v>
      </c>
      <c r="M1120" s="10" t="s">
        <v>1755</v>
      </c>
      <c r="N1120" s="10" t="s">
        <v>21</v>
      </c>
      <c r="O1120" s="15" t="s">
        <v>2124</v>
      </c>
      <c r="P1120" s="14">
        <v>43911</v>
      </c>
    </row>
    <row r="1121" spans="1:16" x14ac:dyDescent="0.3">
      <c r="A1121">
        <v>1132</v>
      </c>
      <c r="B1121" s="10" t="s">
        <v>246</v>
      </c>
      <c r="C1121" s="9" t="str">
        <f>VLOOKUP(B1121,Lists!$A$2:$B$192,2,FALSE)</f>
        <v>SLV</v>
      </c>
      <c r="F1121" t="str">
        <f>VLOOKUP(B1121,Lists!$A$2:$C$192,3,FALSE)</f>
        <v>Americas</v>
      </c>
      <c r="G1121" t="str">
        <f>VLOOKUP(H1121,Lists!$D$2:$E$40,2,FALSE)</f>
        <v>Movement restrictions</v>
      </c>
      <c r="H1121" s="10" t="s">
        <v>32</v>
      </c>
      <c r="I1121" s="10" t="s">
        <v>19</v>
      </c>
      <c r="J1121" s="10" t="s">
        <v>2125</v>
      </c>
      <c r="L1121" s="13">
        <v>43907</v>
      </c>
      <c r="M1121" s="10" t="s">
        <v>2007</v>
      </c>
      <c r="N1121" s="10" t="s">
        <v>185</v>
      </c>
      <c r="O1121" s="15" t="s">
        <v>2126</v>
      </c>
      <c r="P1121" s="14">
        <v>43911</v>
      </c>
    </row>
    <row r="1122" spans="1:16" x14ac:dyDescent="0.3">
      <c r="A1122">
        <v>1133</v>
      </c>
      <c r="B1122" s="10" t="s">
        <v>246</v>
      </c>
      <c r="C1122" s="9" t="str">
        <f>VLOOKUP(B1122,Lists!$A$2:$B$192,2,FALSE)</f>
        <v>SLV</v>
      </c>
      <c r="F1122" t="str">
        <f>VLOOKUP(B1122,Lists!$A$2:$C$192,3,FALSE)</f>
        <v>Americas</v>
      </c>
      <c r="G1122" t="str">
        <f>VLOOKUP(H1122,Lists!$D$2:$E$40,2,FALSE)</f>
        <v>Social and economic measures</v>
      </c>
      <c r="H1122" s="10" t="s">
        <v>169</v>
      </c>
      <c r="I1122" s="10" t="s">
        <v>19</v>
      </c>
      <c r="J1122" s="10" t="s">
        <v>2127</v>
      </c>
      <c r="L1122" s="13">
        <v>43904</v>
      </c>
      <c r="M1122" s="10" t="s">
        <v>2007</v>
      </c>
      <c r="N1122" s="10" t="s">
        <v>185</v>
      </c>
      <c r="O1122" s="15" t="s">
        <v>2126</v>
      </c>
      <c r="P1122" s="14">
        <v>43911</v>
      </c>
    </row>
    <row r="1123" spans="1:16" x14ac:dyDescent="0.3">
      <c r="A1123">
        <v>1134</v>
      </c>
      <c r="B1123" s="10" t="s">
        <v>246</v>
      </c>
      <c r="C1123" s="9" t="str">
        <f>VLOOKUP(B1123,Lists!$A$2:$B$192,2,FALSE)</f>
        <v>SLV</v>
      </c>
      <c r="F1123" t="str">
        <f>VLOOKUP(B1123,Lists!$A$2:$C$192,3,FALSE)</f>
        <v>Americas</v>
      </c>
      <c r="G1123" t="str">
        <f>VLOOKUP(H1123,Lists!$D$2:$E$40,2,FALSE)</f>
        <v>Social distancing</v>
      </c>
      <c r="H1123" s="10" t="s">
        <v>42</v>
      </c>
      <c r="I1123" s="10" t="s">
        <v>37</v>
      </c>
      <c r="J1123" s="10" t="s">
        <v>2128</v>
      </c>
      <c r="L1123" s="13">
        <v>43901</v>
      </c>
      <c r="M1123" s="10" t="s">
        <v>2007</v>
      </c>
      <c r="N1123" s="10" t="s">
        <v>185</v>
      </c>
      <c r="O1123" s="15" t="s">
        <v>2126</v>
      </c>
      <c r="P1123" s="14">
        <v>43911</v>
      </c>
    </row>
    <row r="1124" spans="1:16" x14ac:dyDescent="0.3">
      <c r="A1124">
        <v>1135</v>
      </c>
      <c r="B1124" s="10" t="s">
        <v>246</v>
      </c>
      <c r="C1124" s="9" t="str">
        <f>VLOOKUP(B1124,Lists!$A$2:$B$192,2,FALSE)</f>
        <v>SLV</v>
      </c>
      <c r="D1124" s="10" t="s">
        <v>2129</v>
      </c>
      <c r="F1124" t="str">
        <f>VLOOKUP(B1124,Lists!$A$2:$C$192,3,FALSE)</f>
        <v>Americas</v>
      </c>
      <c r="G1124" t="str">
        <f>VLOOKUP(H1124,Lists!$D$2:$E$40,2,FALSE)</f>
        <v>Lockdown</v>
      </c>
      <c r="H1124" s="10" t="s">
        <v>386</v>
      </c>
      <c r="I1124" s="10" t="s">
        <v>37</v>
      </c>
      <c r="J1124" s="10" t="s">
        <v>2130</v>
      </c>
      <c r="L1124" s="13">
        <v>43908</v>
      </c>
      <c r="M1124" s="10" t="s">
        <v>394</v>
      </c>
      <c r="N1124" s="10" t="s">
        <v>21</v>
      </c>
      <c r="O1124" s="15" t="s">
        <v>2131</v>
      </c>
      <c r="P1124" s="14">
        <v>43911</v>
      </c>
    </row>
    <row r="1125" spans="1:16" x14ac:dyDescent="0.3">
      <c r="A1125">
        <v>1136</v>
      </c>
      <c r="B1125" s="10" t="s">
        <v>246</v>
      </c>
      <c r="C1125" s="9" t="str">
        <f>VLOOKUP(B1125,Lists!$A$2:$B$192,2,FALSE)</f>
        <v>SLV</v>
      </c>
      <c r="F1125" t="str">
        <f>VLOOKUP(B1125,Lists!$A$2:$C$192,3,FALSE)</f>
        <v>Americas</v>
      </c>
      <c r="G1125" t="str">
        <f>VLOOKUP(H1125,Lists!$D$2:$E$40,2,FALSE)</f>
        <v>Lockdown</v>
      </c>
      <c r="H1125" s="10" t="s">
        <v>386</v>
      </c>
      <c r="I1125" s="10" t="s">
        <v>19</v>
      </c>
      <c r="J1125" s="10" t="s">
        <v>2132</v>
      </c>
      <c r="L1125" s="13">
        <v>43901</v>
      </c>
      <c r="M1125" s="10" t="s">
        <v>2007</v>
      </c>
      <c r="N1125" s="10" t="s">
        <v>185</v>
      </c>
      <c r="O1125" s="15" t="s">
        <v>2133</v>
      </c>
      <c r="P1125" s="14">
        <v>43911</v>
      </c>
    </row>
    <row r="1126" spans="1:16" x14ac:dyDescent="0.3">
      <c r="A1126">
        <v>1137</v>
      </c>
      <c r="B1126" s="10" t="s">
        <v>246</v>
      </c>
      <c r="C1126" s="9" t="str">
        <f>VLOOKUP(B1126,Lists!$A$2:$B$192,2,FALSE)</f>
        <v>SLV</v>
      </c>
      <c r="F1126" t="str">
        <f>VLOOKUP(B1126,Lists!$A$2:$C$192,3,FALSE)</f>
        <v>Americas</v>
      </c>
      <c r="G1126" t="str">
        <f>VLOOKUP(H1126,Lists!$D$2:$E$40,2,FALSE)</f>
        <v>Social distancing</v>
      </c>
      <c r="H1126" s="10" t="s">
        <v>27</v>
      </c>
      <c r="I1126" s="10" t="s">
        <v>19</v>
      </c>
      <c r="J1126" s="10" t="s">
        <v>2134</v>
      </c>
      <c r="L1126" s="13">
        <v>43901</v>
      </c>
      <c r="M1126" s="10" t="s">
        <v>2007</v>
      </c>
      <c r="N1126" s="10" t="s">
        <v>185</v>
      </c>
      <c r="O1126" s="15" t="s">
        <v>2133</v>
      </c>
      <c r="P1126" s="14">
        <v>43911</v>
      </c>
    </row>
    <row r="1127" spans="1:16" x14ac:dyDescent="0.3">
      <c r="A1127">
        <v>1138</v>
      </c>
      <c r="B1127" s="10" t="s">
        <v>246</v>
      </c>
      <c r="C1127" s="9" t="str">
        <f>VLOOKUP(B1127,Lists!$A$2:$B$192,2,FALSE)</f>
        <v>SLV</v>
      </c>
      <c r="F1127" t="str">
        <f>VLOOKUP(B1127,Lists!$A$2:$C$192,3,FALSE)</f>
        <v>Americas</v>
      </c>
      <c r="G1127" t="str">
        <f>VLOOKUP(H1127,Lists!$D$2:$E$40,2,FALSE)</f>
        <v>Movement restrictions</v>
      </c>
      <c r="H1127" s="10" t="s">
        <v>32</v>
      </c>
      <c r="I1127" s="10" t="s">
        <v>37</v>
      </c>
      <c r="J1127" s="10" t="s">
        <v>2135</v>
      </c>
      <c r="L1127" s="13">
        <v>43901</v>
      </c>
      <c r="M1127" s="10" t="s">
        <v>2007</v>
      </c>
      <c r="N1127" s="10" t="s">
        <v>185</v>
      </c>
      <c r="O1127" s="15" t="s">
        <v>2133</v>
      </c>
      <c r="P1127" s="14">
        <v>43911</v>
      </c>
    </row>
    <row r="1128" spans="1:16" x14ac:dyDescent="0.3">
      <c r="A1128">
        <v>1139</v>
      </c>
      <c r="B1128" s="10" t="s">
        <v>246</v>
      </c>
      <c r="C1128" s="9" t="str">
        <f>VLOOKUP(B1128,Lists!$A$2:$B$192,2,FALSE)</f>
        <v>SLV</v>
      </c>
      <c r="F1128" t="str">
        <f>VLOOKUP(B1128,Lists!$A$2:$C$192,3,FALSE)</f>
        <v>Americas</v>
      </c>
      <c r="G1128" t="str">
        <f>VLOOKUP(H1128,Lists!$D$2:$E$40,2,FALSE)</f>
        <v>Public health measures</v>
      </c>
      <c r="H1128" s="10" t="s">
        <v>24</v>
      </c>
      <c r="I1128" s="10" t="s">
        <v>37</v>
      </c>
      <c r="J1128" s="10" t="s">
        <v>2136</v>
      </c>
      <c r="L1128" s="13">
        <v>43901</v>
      </c>
      <c r="M1128" s="10" t="s">
        <v>2007</v>
      </c>
      <c r="N1128" s="10" t="s">
        <v>185</v>
      </c>
      <c r="O1128" s="15" t="s">
        <v>2133</v>
      </c>
      <c r="P1128" s="14">
        <v>43911</v>
      </c>
    </row>
    <row r="1129" spans="1:16" x14ac:dyDescent="0.3">
      <c r="A1129">
        <v>1140</v>
      </c>
      <c r="B1129" s="10" t="s">
        <v>246</v>
      </c>
      <c r="C1129" s="9" t="str">
        <f>VLOOKUP(B1129,Lists!$A$2:$B$192,2,FALSE)</f>
        <v>SLV</v>
      </c>
      <c r="F1129" t="str">
        <f>VLOOKUP(B1129,Lists!$A$2:$C$192,3,FALSE)</f>
        <v>Americas</v>
      </c>
      <c r="G1129" t="str">
        <f>VLOOKUP(H1129,Lists!$D$2:$E$40,2,FALSE)</f>
        <v>Public health measures</v>
      </c>
      <c r="H1129" s="10" t="s">
        <v>24</v>
      </c>
      <c r="I1129" s="10" t="s">
        <v>37</v>
      </c>
      <c r="J1129" s="10" t="s">
        <v>2137</v>
      </c>
      <c r="L1129" s="13">
        <v>43901</v>
      </c>
      <c r="M1129" s="10" t="s">
        <v>2138</v>
      </c>
      <c r="N1129" s="10" t="s">
        <v>30</v>
      </c>
      <c r="O1129" s="15" t="s">
        <v>2139</v>
      </c>
      <c r="P1129" s="14">
        <v>43911</v>
      </c>
    </row>
    <row r="1130" spans="1:16" x14ac:dyDescent="0.3">
      <c r="A1130">
        <v>1141</v>
      </c>
      <c r="B1130" s="10" t="s">
        <v>246</v>
      </c>
      <c r="C1130" s="9" t="str">
        <f>VLOOKUP(B1130,Lists!$A$2:$B$192,2,FALSE)</f>
        <v>SLV</v>
      </c>
      <c r="F1130" t="str">
        <f>VLOOKUP(B1130,Lists!$A$2:$C$192,3,FALSE)</f>
        <v>Americas</v>
      </c>
      <c r="G1130" t="str">
        <f>VLOOKUP(H1130,Lists!$D$2:$E$40,2,FALSE)</f>
        <v>Social and economic measures</v>
      </c>
      <c r="H1130" s="10" t="s">
        <v>101</v>
      </c>
      <c r="I1130" s="10" t="s">
        <v>37</v>
      </c>
      <c r="J1130" s="10" t="s">
        <v>2140</v>
      </c>
      <c r="L1130" s="13">
        <v>43901</v>
      </c>
      <c r="M1130" s="10" t="s">
        <v>2138</v>
      </c>
      <c r="N1130" s="10" t="s">
        <v>30</v>
      </c>
      <c r="O1130" s="15" t="s">
        <v>2139</v>
      </c>
      <c r="P1130" s="14">
        <v>43911</v>
      </c>
    </row>
    <row r="1131" spans="1:16" x14ac:dyDescent="0.3">
      <c r="A1131">
        <v>1142</v>
      </c>
      <c r="B1131" s="10" t="s">
        <v>258</v>
      </c>
      <c r="C1131" s="9" t="str">
        <f>VLOOKUP(B1131,Lists!$A$2:$B$192,2,FALSE)</f>
        <v>GTM</v>
      </c>
      <c r="F1131" t="str">
        <f>VLOOKUP(B1131,Lists!$A$2:$C$192,3,FALSE)</f>
        <v>Americas</v>
      </c>
      <c r="G1131" t="str">
        <f>VLOOKUP(H1131,Lists!$D$2:$E$40,2,FALSE)</f>
        <v>Movement restrictions</v>
      </c>
      <c r="H1131" s="10" t="s">
        <v>32</v>
      </c>
      <c r="I1131" s="10" t="s">
        <v>37</v>
      </c>
      <c r="J1131" s="10" t="s">
        <v>2141</v>
      </c>
      <c r="L1131" s="13">
        <v>43906</v>
      </c>
      <c r="M1131" s="10" t="s">
        <v>2138</v>
      </c>
      <c r="N1131" s="10" t="s">
        <v>30</v>
      </c>
      <c r="O1131" s="15" t="s">
        <v>2139</v>
      </c>
      <c r="P1131" s="14">
        <v>43911</v>
      </c>
    </row>
    <row r="1132" spans="1:16" x14ac:dyDescent="0.3">
      <c r="A1132">
        <v>1143</v>
      </c>
      <c r="B1132" s="10" t="s">
        <v>258</v>
      </c>
      <c r="C1132" s="9" t="str">
        <f>VLOOKUP(B1132,Lists!$A$2:$B$192,2,FALSE)</f>
        <v>GTM</v>
      </c>
      <c r="F1132" t="str">
        <f>VLOOKUP(B1132,Lists!$A$2:$C$192,3,FALSE)</f>
        <v>Americas</v>
      </c>
      <c r="G1132" t="str">
        <f>VLOOKUP(H1132,Lists!$D$2:$E$40,2,FALSE)</f>
        <v>Social distancing</v>
      </c>
      <c r="H1132" s="10" t="s">
        <v>42</v>
      </c>
      <c r="I1132" s="10" t="s">
        <v>37</v>
      </c>
      <c r="J1132" s="10" t="s">
        <v>2142</v>
      </c>
      <c r="L1132" s="13">
        <v>43904</v>
      </c>
      <c r="M1132" s="10" t="s">
        <v>2138</v>
      </c>
      <c r="N1132" s="10" t="s">
        <v>30</v>
      </c>
      <c r="O1132" s="15" t="s">
        <v>2139</v>
      </c>
      <c r="P1132" s="14">
        <v>43911</v>
      </c>
    </row>
    <row r="1133" spans="1:16" x14ac:dyDescent="0.3">
      <c r="A1133">
        <v>1144</v>
      </c>
      <c r="B1133" s="10" t="s">
        <v>258</v>
      </c>
      <c r="C1133" s="9" t="str">
        <f>VLOOKUP(B1133,Lists!$A$2:$B$192,2,FALSE)</f>
        <v>GTM</v>
      </c>
      <c r="F1133" t="str">
        <f>VLOOKUP(B1133,Lists!$A$2:$C$192,3,FALSE)</f>
        <v>Americas</v>
      </c>
      <c r="G1133" t="str">
        <f>VLOOKUP(H1133,Lists!$D$2:$E$40,2,FALSE)</f>
        <v>Social distancing</v>
      </c>
      <c r="H1133" s="10" t="s">
        <v>27</v>
      </c>
      <c r="I1133" s="10" t="s">
        <v>19</v>
      </c>
      <c r="J1133" s="10" t="s">
        <v>2143</v>
      </c>
      <c r="L1133" s="13">
        <v>43904</v>
      </c>
      <c r="M1133" s="10" t="s">
        <v>2138</v>
      </c>
      <c r="N1133" s="10" t="s">
        <v>30</v>
      </c>
      <c r="O1133" s="15" t="s">
        <v>2139</v>
      </c>
      <c r="P1133" s="14">
        <v>43911</v>
      </c>
    </row>
    <row r="1134" spans="1:16" x14ac:dyDescent="0.3">
      <c r="A1134">
        <v>1145</v>
      </c>
      <c r="B1134" s="10" t="s">
        <v>258</v>
      </c>
      <c r="C1134" s="9" t="str">
        <f>VLOOKUP(B1134,Lists!$A$2:$B$192,2,FALSE)</f>
        <v>GTM</v>
      </c>
      <c r="F1134" t="str">
        <f>VLOOKUP(B1134,Lists!$A$2:$C$192,3,FALSE)</f>
        <v>Americas</v>
      </c>
      <c r="G1134" t="str">
        <f>VLOOKUP(H1134,Lists!$D$2:$E$40,2,FALSE)</f>
        <v>Movement restrictions</v>
      </c>
      <c r="H1134" s="10" t="s">
        <v>32</v>
      </c>
      <c r="I1134" s="10" t="s">
        <v>37</v>
      </c>
      <c r="J1134" s="10" t="s">
        <v>2144</v>
      </c>
      <c r="L1134" s="13">
        <v>43907</v>
      </c>
      <c r="M1134" s="10" t="s">
        <v>2145</v>
      </c>
      <c r="N1134" s="10" t="s">
        <v>185</v>
      </c>
      <c r="O1134" s="15" t="s">
        <v>2146</v>
      </c>
      <c r="P1134" s="14">
        <v>43911</v>
      </c>
    </row>
    <row r="1135" spans="1:16" x14ac:dyDescent="0.3">
      <c r="A1135">
        <v>1146</v>
      </c>
      <c r="B1135" s="10" t="s">
        <v>239</v>
      </c>
      <c r="C1135" s="9" t="str">
        <f>VLOOKUP(B1135,Lists!$A$2:$B$192,2,FALSE)</f>
        <v>HND</v>
      </c>
      <c r="F1135" t="str">
        <f>VLOOKUP(B1135,Lists!$A$2:$C$192,3,FALSE)</f>
        <v>Americas</v>
      </c>
      <c r="G1135" t="str">
        <f>VLOOKUP(H1135,Lists!$D$2:$E$40,2,FALSE)</f>
        <v>Social distancing</v>
      </c>
      <c r="H1135" s="10" t="s">
        <v>42</v>
      </c>
      <c r="I1135" s="10" t="s">
        <v>37</v>
      </c>
      <c r="J1135" s="10" t="s">
        <v>2147</v>
      </c>
      <c r="L1135" s="13">
        <v>43906</v>
      </c>
      <c r="M1135" s="10" t="s">
        <v>2138</v>
      </c>
      <c r="N1135" s="10" t="s">
        <v>30</v>
      </c>
      <c r="O1135" s="15" t="s">
        <v>2139</v>
      </c>
      <c r="P1135" s="14">
        <v>43911</v>
      </c>
    </row>
    <row r="1136" spans="1:16" x14ac:dyDescent="0.3">
      <c r="A1136">
        <v>1147</v>
      </c>
      <c r="B1136" s="10" t="s">
        <v>239</v>
      </c>
      <c r="C1136" s="9" t="str">
        <f>VLOOKUP(B1136,Lists!$A$2:$B$192,2,FALSE)</f>
        <v>HND</v>
      </c>
      <c r="F1136" t="str">
        <f>VLOOKUP(B1136,Lists!$A$2:$C$192,3,FALSE)</f>
        <v>Americas</v>
      </c>
      <c r="G1136" t="str">
        <f>VLOOKUP(H1136,Lists!$D$2:$E$40,2,FALSE)</f>
        <v>Social distancing</v>
      </c>
      <c r="H1136" s="10" t="s">
        <v>27</v>
      </c>
      <c r="I1136" s="10" t="s">
        <v>19</v>
      </c>
      <c r="J1136" s="10" t="s">
        <v>2148</v>
      </c>
      <c r="L1136" s="13">
        <v>43906</v>
      </c>
      <c r="M1136" s="10" t="s">
        <v>2138</v>
      </c>
      <c r="N1136" s="10" t="s">
        <v>30</v>
      </c>
      <c r="O1136" s="15" t="s">
        <v>2139</v>
      </c>
      <c r="P1136" s="14">
        <v>43911</v>
      </c>
    </row>
    <row r="1137" spans="1:16" x14ac:dyDescent="0.3">
      <c r="A1137">
        <v>1148</v>
      </c>
      <c r="B1137" s="10" t="s">
        <v>239</v>
      </c>
      <c r="C1137" s="9" t="str">
        <f>VLOOKUP(B1137,Lists!$A$2:$B$192,2,FALSE)</f>
        <v>HND</v>
      </c>
      <c r="F1137" t="str">
        <f>VLOOKUP(B1137,Lists!$A$2:$C$192,3,FALSE)</f>
        <v>Americas</v>
      </c>
      <c r="G1137" t="str">
        <f>VLOOKUP(H1137,Lists!$D$2:$E$40,2,FALSE)</f>
        <v>Social distancing</v>
      </c>
      <c r="H1137" s="10" t="s">
        <v>73</v>
      </c>
      <c r="I1137" s="10" t="s">
        <v>37</v>
      </c>
      <c r="J1137" s="10" t="s">
        <v>2149</v>
      </c>
      <c r="L1137" s="13">
        <v>43906</v>
      </c>
      <c r="M1137" s="10" t="s">
        <v>2138</v>
      </c>
      <c r="N1137" s="10" t="s">
        <v>30</v>
      </c>
      <c r="O1137" s="15" t="s">
        <v>2139</v>
      </c>
      <c r="P1137" s="14">
        <v>43911</v>
      </c>
    </row>
    <row r="1138" spans="1:16" x14ac:dyDescent="0.3">
      <c r="A1138">
        <v>1149</v>
      </c>
      <c r="B1138" s="10" t="s">
        <v>239</v>
      </c>
      <c r="C1138" s="9" t="str">
        <f>VLOOKUP(B1138,Lists!$A$2:$B$192,2,FALSE)</f>
        <v>HND</v>
      </c>
      <c r="F1138" t="str">
        <f>VLOOKUP(B1138,Lists!$A$2:$C$192,3,FALSE)</f>
        <v>Americas</v>
      </c>
      <c r="G1138" t="str">
        <f>VLOOKUP(H1138,Lists!$D$2:$E$40,2,FALSE)</f>
        <v>Movement restrictions</v>
      </c>
      <c r="H1138" s="10" t="s">
        <v>32</v>
      </c>
      <c r="I1138" s="10" t="s">
        <v>19</v>
      </c>
      <c r="J1138" s="10" t="s">
        <v>2150</v>
      </c>
      <c r="L1138" s="13">
        <v>43906</v>
      </c>
      <c r="M1138" s="10" t="s">
        <v>2138</v>
      </c>
      <c r="N1138" s="10" t="s">
        <v>30</v>
      </c>
      <c r="O1138" s="15" t="s">
        <v>2139</v>
      </c>
      <c r="P1138" s="14">
        <v>43911</v>
      </c>
    </row>
    <row r="1139" spans="1:16" x14ac:dyDescent="0.3">
      <c r="A1139">
        <v>1150</v>
      </c>
      <c r="B1139" s="10" t="s">
        <v>270</v>
      </c>
      <c r="C1139" s="9" t="str">
        <f>VLOOKUP(B1139,Lists!$A$2:$B$192,2,FALSE)</f>
        <v>BRN</v>
      </c>
      <c r="F1139" t="str">
        <f>VLOOKUP(B1139,Lists!$A$2:$C$192,3,FALSE)</f>
        <v>Asia</v>
      </c>
      <c r="G1139" t="str">
        <f>VLOOKUP(H1139,Lists!$D$2:$E$40,2,FALSE)</f>
        <v>Movement restrictions</v>
      </c>
      <c r="H1139" s="10" t="s">
        <v>71</v>
      </c>
      <c r="I1139" s="10" t="s">
        <v>37</v>
      </c>
      <c r="J1139" s="10" t="s">
        <v>2151</v>
      </c>
      <c r="L1139" s="13">
        <v>43907</v>
      </c>
      <c r="M1139" s="10" t="s">
        <v>2086</v>
      </c>
      <c r="N1139" s="10" t="s">
        <v>21</v>
      </c>
      <c r="O1139" s="15" t="s">
        <v>2097</v>
      </c>
      <c r="P1139" s="14">
        <v>43911</v>
      </c>
    </row>
    <row r="1140" spans="1:16" x14ac:dyDescent="0.3">
      <c r="A1140">
        <v>1151</v>
      </c>
      <c r="B1140" s="10" t="s">
        <v>270</v>
      </c>
      <c r="C1140" s="9" t="str">
        <f>VLOOKUP(B1140,Lists!$A$2:$B$192,2,FALSE)</f>
        <v>BRN</v>
      </c>
      <c r="F1140" t="str">
        <f>VLOOKUP(B1140,Lists!$A$2:$C$192,3,FALSE)</f>
        <v>Asia</v>
      </c>
      <c r="G1140" t="str">
        <f>VLOOKUP(H1140,Lists!$D$2:$E$40,2,FALSE)</f>
        <v>Public health measures</v>
      </c>
      <c r="H1140" s="10" t="s">
        <v>24</v>
      </c>
      <c r="I1140" s="10" t="s">
        <v>19</v>
      </c>
      <c r="J1140" s="10" t="s">
        <v>2152</v>
      </c>
      <c r="L1140" s="13">
        <v>43907</v>
      </c>
      <c r="M1140" s="10" t="s">
        <v>2086</v>
      </c>
      <c r="N1140" s="10" t="s">
        <v>21</v>
      </c>
      <c r="O1140" s="15" t="s">
        <v>2097</v>
      </c>
      <c r="P1140" s="14">
        <v>43911</v>
      </c>
    </row>
    <row r="1141" spans="1:16" x14ac:dyDescent="0.3">
      <c r="A1141">
        <v>1152</v>
      </c>
      <c r="B1141" s="10" t="s">
        <v>270</v>
      </c>
      <c r="C1141" s="9" t="str">
        <f>VLOOKUP(B1141,Lists!$A$2:$B$192,2,FALSE)</f>
        <v>BRN</v>
      </c>
      <c r="F1141" t="str">
        <f>VLOOKUP(B1141,Lists!$A$2:$C$192,3,FALSE)</f>
        <v>Asia</v>
      </c>
      <c r="G1141" t="str">
        <f>VLOOKUP(H1141,Lists!$D$2:$E$40,2,FALSE)</f>
        <v>Public health measures</v>
      </c>
      <c r="H1141" s="10" t="s">
        <v>25</v>
      </c>
      <c r="I1141" s="10" t="s">
        <v>19</v>
      </c>
      <c r="J1141" s="10" t="s">
        <v>2153</v>
      </c>
      <c r="L1141" s="13">
        <v>43908</v>
      </c>
      <c r="M1141" s="10" t="s">
        <v>2086</v>
      </c>
      <c r="N1141" s="10" t="s">
        <v>21</v>
      </c>
      <c r="O1141" s="15" t="s">
        <v>2154</v>
      </c>
      <c r="P1141" s="14">
        <v>43911</v>
      </c>
    </row>
    <row r="1142" spans="1:16" x14ac:dyDescent="0.3">
      <c r="A1142">
        <v>1153</v>
      </c>
      <c r="B1142" s="10" t="s">
        <v>270</v>
      </c>
      <c r="C1142" s="9" t="str">
        <f>VLOOKUP(B1142,Lists!$A$2:$B$192,2,FALSE)</f>
        <v>BRN</v>
      </c>
      <c r="F1142" t="str">
        <f>VLOOKUP(B1142,Lists!$A$2:$C$192,3,FALSE)</f>
        <v>Asia</v>
      </c>
      <c r="G1142" t="str">
        <f>VLOOKUP(H1142,Lists!$D$2:$E$40,2,FALSE)</f>
        <v>Public health measures</v>
      </c>
      <c r="H1142" s="10" t="s">
        <v>18</v>
      </c>
      <c r="I1142" s="10" t="s">
        <v>19</v>
      </c>
      <c r="J1142" s="10" t="s">
        <v>2155</v>
      </c>
      <c r="L1142" s="13">
        <v>43910</v>
      </c>
      <c r="M1142" s="10" t="s">
        <v>2086</v>
      </c>
      <c r="N1142" s="10" t="s">
        <v>21</v>
      </c>
      <c r="O1142" s="15" t="s">
        <v>2091</v>
      </c>
      <c r="P1142" s="14">
        <v>43911</v>
      </c>
    </row>
    <row r="1143" spans="1:16" x14ac:dyDescent="0.3">
      <c r="A1143">
        <v>1154</v>
      </c>
      <c r="B1143" s="10" t="s">
        <v>270</v>
      </c>
      <c r="C1143" s="9" t="str">
        <f>VLOOKUP(B1143,Lists!$A$2:$B$192,2,FALSE)</f>
        <v>BRN</v>
      </c>
      <c r="F1143" t="str">
        <f>VLOOKUP(B1143,Lists!$A$2:$C$192,3,FALSE)</f>
        <v>Asia</v>
      </c>
      <c r="G1143" t="str">
        <f>VLOOKUP(H1143,Lists!$D$2:$E$40,2,FALSE)</f>
        <v>Social distancing</v>
      </c>
      <c r="H1143" s="10" t="s">
        <v>73</v>
      </c>
      <c r="I1143" s="10" t="s">
        <v>37</v>
      </c>
      <c r="J1143" s="10" t="s">
        <v>2156</v>
      </c>
      <c r="L1143" s="13">
        <v>43911</v>
      </c>
      <c r="M1143" s="10" t="s">
        <v>2086</v>
      </c>
      <c r="N1143" s="10" t="s">
        <v>21</v>
      </c>
      <c r="O1143" s="15" t="s">
        <v>2091</v>
      </c>
      <c r="P1143" s="14">
        <v>43911</v>
      </c>
    </row>
    <row r="1144" spans="1:16" x14ac:dyDescent="0.3">
      <c r="A1144">
        <v>1155</v>
      </c>
      <c r="B1144" s="10" t="s">
        <v>270</v>
      </c>
      <c r="C1144" s="9" t="str">
        <f>VLOOKUP(B1144,Lists!$A$2:$B$192,2,FALSE)</f>
        <v>BRN</v>
      </c>
      <c r="F1144" t="str">
        <f>VLOOKUP(B1144,Lists!$A$2:$C$192,3,FALSE)</f>
        <v>Asia</v>
      </c>
      <c r="G1144" t="str">
        <f>VLOOKUP(H1144,Lists!$D$2:$E$40,2,FALSE)</f>
        <v>Public health measures</v>
      </c>
      <c r="H1144" s="10" t="s">
        <v>267</v>
      </c>
      <c r="I1144" s="10" t="s">
        <v>37</v>
      </c>
      <c r="J1144" s="10" t="s">
        <v>2157</v>
      </c>
      <c r="L1144" s="13">
        <v>43909</v>
      </c>
      <c r="M1144" s="10" t="s">
        <v>2086</v>
      </c>
      <c r="N1144" s="10" t="s">
        <v>21</v>
      </c>
      <c r="O1144" s="15" t="s">
        <v>2091</v>
      </c>
      <c r="P1144" s="14">
        <v>43911</v>
      </c>
    </row>
    <row r="1145" spans="1:16" x14ac:dyDescent="0.3">
      <c r="A1145">
        <v>1156</v>
      </c>
      <c r="B1145" s="10" t="s">
        <v>270</v>
      </c>
      <c r="C1145" s="9" t="str">
        <f>VLOOKUP(B1145,Lists!$A$2:$B$192,2,FALSE)</f>
        <v>BRN</v>
      </c>
      <c r="F1145" t="str">
        <f>VLOOKUP(B1145,Lists!$A$2:$C$192,3,FALSE)</f>
        <v>Asia</v>
      </c>
      <c r="G1145" t="str">
        <f>VLOOKUP(H1145,Lists!$D$2:$E$40,2,FALSE)</f>
        <v>Public health measures</v>
      </c>
      <c r="H1145" s="10" t="s">
        <v>55</v>
      </c>
      <c r="I1145" s="10" t="s">
        <v>19</v>
      </c>
      <c r="J1145" s="10" t="s">
        <v>2158</v>
      </c>
      <c r="M1145" s="10" t="s">
        <v>2086</v>
      </c>
      <c r="N1145" s="10" t="s">
        <v>21</v>
      </c>
      <c r="O1145" s="15" t="s">
        <v>2159</v>
      </c>
      <c r="P1145" s="14">
        <v>43911</v>
      </c>
    </row>
    <row r="1146" spans="1:16" x14ac:dyDescent="0.3">
      <c r="A1146">
        <v>1157</v>
      </c>
      <c r="B1146" s="10" t="s">
        <v>270</v>
      </c>
      <c r="C1146" s="9" t="str">
        <f>VLOOKUP(B1146,Lists!$A$2:$B$192,2,FALSE)</f>
        <v>BRN</v>
      </c>
      <c r="F1146" t="str">
        <f>VLOOKUP(B1146,Lists!$A$2:$C$192,3,FALSE)</f>
        <v>Asia</v>
      </c>
      <c r="G1146" t="str">
        <f>VLOOKUP(H1146,Lists!$D$2:$E$40,2,FALSE)</f>
        <v>Public health measures</v>
      </c>
      <c r="H1146" s="10" t="s">
        <v>24</v>
      </c>
      <c r="I1146" s="10" t="s">
        <v>19</v>
      </c>
      <c r="J1146" s="10" t="s">
        <v>2160</v>
      </c>
      <c r="L1146" s="13">
        <v>43910</v>
      </c>
      <c r="M1146" s="10" t="s">
        <v>2086</v>
      </c>
      <c r="N1146" s="10" t="s">
        <v>21</v>
      </c>
      <c r="O1146" s="15" t="s">
        <v>2159</v>
      </c>
      <c r="P1146" s="14">
        <v>43911</v>
      </c>
    </row>
    <row r="1147" spans="1:16" x14ac:dyDescent="0.3">
      <c r="A1147">
        <v>1158</v>
      </c>
      <c r="B1147" s="10" t="s">
        <v>233</v>
      </c>
      <c r="C1147" s="9" t="str">
        <f>VLOOKUP(B1147,Lists!$A$2:$B$192,2,FALSE)</f>
        <v>CRI</v>
      </c>
      <c r="F1147" t="str">
        <f>VLOOKUP(B1147,Lists!$A$2:$C$192,3,FALSE)</f>
        <v>Americas</v>
      </c>
      <c r="G1147" t="str">
        <f>VLOOKUP(H1147,Lists!$D$2:$E$40,2,FALSE)</f>
        <v>Public health measures</v>
      </c>
      <c r="H1147" s="10" t="s">
        <v>24</v>
      </c>
      <c r="I1147" s="10" t="s">
        <v>19</v>
      </c>
      <c r="J1147" s="10" t="s">
        <v>2161</v>
      </c>
      <c r="K1147" s="10" t="s">
        <v>86</v>
      </c>
      <c r="L1147" s="13">
        <v>43906</v>
      </c>
      <c r="M1147" s="10" t="s">
        <v>394</v>
      </c>
      <c r="N1147" s="10" t="s">
        <v>21</v>
      </c>
      <c r="O1147" s="15" t="s">
        <v>2162</v>
      </c>
      <c r="P1147" s="14">
        <v>43911</v>
      </c>
    </row>
    <row r="1148" spans="1:16" x14ac:dyDescent="0.3">
      <c r="A1148">
        <v>1159</v>
      </c>
      <c r="B1148" s="10" t="s">
        <v>233</v>
      </c>
      <c r="C1148" s="9" t="str">
        <f>VLOOKUP(B1148,Lists!$A$2:$B$192,2,FALSE)</f>
        <v>CRI</v>
      </c>
      <c r="F1148" t="str">
        <f>VLOOKUP(B1148,Lists!$A$2:$C$192,3,FALSE)</f>
        <v>Americas</v>
      </c>
      <c r="G1148" t="str">
        <f>VLOOKUP(H1148,Lists!$D$2:$E$40,2,FALSE)</f>
        <v>Social and economic measures</v>
      </c>
      <c r="H1148" s="10" t="s">
        <v>169</v>
      </c>
      <c r="I1148" s="10" t="s">
        <v>19</v>
      </c>
      <c r="K1148" s="10" t="s">
        <v>86</v>
      </c>
      <c r="L1148" s="13">
        <v>43906</v>
      </c>
      <c r="M1148" s="10" t="s">
        <v>1904</v>
      </c>
      <c r="N1148" s="10" t="s">
        <v>21</v>
      </c>
      <c r="O1148" s="15" t="s">
        <v>2163</v>
      </c>
      <c r="P1148" s="14">
        <v>43911</v>
      </c>
    </row>
    <row r="1149" spans="1:16" x14ac:dyDescent="0.3">
      <c r="A1149">
        <v>1160</v>
      </c>
      <c r="B1149" s="10" t="s">
        <v>233</v>
      </c>
      <c r="C1149" s="9" t="str">
        <f>VLOOKUP(B1149,Lists!$A$2:$B$192,2,FALSE)</f>
        <v>CRI</v>
      </c>
      <c r="F1149" t="str">
        <f>VLOOKUP(B1149,Lists!$A$2:$C$192,3,FALSE)</f>
        <v>Americas</v>
      </c>
      <c r="G1149" t="str">
        <f>VLOOKUP(H1149,Lists!$D$2:$E$40,2,FALSE)</f>
        <v>Social distancing</v>
      </c>
      <c r="H1149" s="10" t="s">
        <v>27</v>
      </c>
      <c r="I1149" s="10" t="s">
        <v>19</v>
      </c>
      <c r="J1149" s="10" t="s">
        <v>2164</v>
      </c>
      <c r="K1149" s="10" t="s">
        <v>86</v>
      </c>
      <c r="L1149" s="13">
        <v>43905</v>
      </c>
      <c r="M1149" s="10" t="s">
        <v>2165</v>
      </c>
      <c r="N1149" s="10" t="s">
        <v>21</v>
      </c>
      <c r="O1149" s="15" t="s">
        <v>2166</v>
      </c>
      <c r="P1149" s="14">
        <v>43911</v>
      </c>
    </row>
    <row r="1150" spans="1:16" x14ac:dyDescent="0.3">
      <c r="A1150">
        <v>1161</v>
      </c>
      <c r="B1150" s="10" t="s">
        <v>233</v>
      </c>
      <c r="C1150" s="9" t="str">
        <f>VLOOKUP(B1150,Lists!$A$2:$B$192,2,FALSE)</f>
        <v>CRI</v>
      </c>
      <c r="F1150" t="str">
        <f>VLOOKUP(B1150,Lists!$A$2:$C$192,3,FALSE)</f>
        <v>Americas</v>
      </c>
      <c r="G1150" t="str">
        <f>VLOOKUP(H1150,Lists!$D$2:$E$40,2,FALSE)</f>
        <v>Social distancing</v>
      </c>
      <c r="H1150" s="10" t="s">
        <v>42</v>
      </c>
      <c r="I1150" s="10" t="s">
        <v>19</v>
      </c>
      <c r="J1150" s="10" t="s">
        <v>2167</v>
      </c>
      <c r="K1150" s="10" t="s">
        <v>86</v>
      </c>
      <c r="L1150" s="13">
        <v>43906</v>
      </c>
      <c r="M1150" s="10" t="s">
        <v>2165</v>
      </c>
      <c r="N1150" s="10" t="s">
        <v>21</v>
      </c>
      <c r="O1150" s="15" t="s">
        <v>2168</v>
      </c>
      <c r="P1150" s="14">
        <v>43910</v>
      </c>
    </row>
    <row r="1151" spans="1:16" x14ac:dyDescent="0.3">
      <c r="A1151">
        <v>1162</v>
      </c>
      <c r="B1151" s="10" t="s">
        <v>233</v>
      </c>
      <c r="C1151" s="9" t="str">
        <f>VLOOKUP(B1151,Lists!$A$2:$B$192,2,FALSE)</f>
        <v>CRI</v>
      </c>
      <c r="F1151" t="str">
        <f>VLOOKUP(B1151,Lists!$A$2:$C$192,3,FALSE)</f>
        <v>Americas</v>
      </c>
      <c r="G1151" t="str">
        <f>VLOOKUP(H1151,Lists!$D$2:$E$40,2,FALSE)</f>
        <v>Public health measures</v>
      </c>
      <c r="H1151" s="10" t="s">
        <v>55</v>
      </c>
      <c r="I1151" s="10" t="s">
        <v>19</v>
      </c>
      <c r="J1151" s="10" t="s">
        <v>2169</v>
      </c>
      <c r="K1151" s="10" t="s">
        <v>86</v>
      </c>
      <c r="L1151" s="13">
        <v>43908</v>
      </c>
      <c r="M1151" s="10" t="s">
        <v>2165</v>
      </c>
      <c r="N1151" s="10" t="s">
        <v>21</v>
      </c>
      <c r="O1151" s="15" t="s">
        <v>2170</v>
      </c>
      <c r="P1151" s="14">
        <v>43910</v>
      </c>
    </row>
    <row r="1152" spans="1:16" x14ac:dyDescent="0.3">
      <c r="A1152">
        <v>1163</v>
      </c>
      <c r="B1152" s="10" t="s">
        <v>1361</v>
      </c>
      <c r="C1152" s="9" t="str">
        <f>VLOOKUP(B1152,Lists!$A$2:$B$192,2,FALSE)</f>
        <v>EGY</v>
      </c>
      <c r="F1152" t="str">
        <f>VLOOKUP(B1152,Lists!$A$2:$C$192,3,FALSE)</f>
        <v>Africa</v>
      </c>
      <c r="G1152" t="str">
        <f>VLOOKUP(H1152,Lists!$D$2:$E$40,2,FALSE)</f>
        <v>Movement restrictions</v>
      </c>
      <c r="H1152" s="10" t="s">
        <v>59</v>
      </c>
      <c r="I1152" s="10" t="s">
        <v>19</v>
      </c>
      <c r="J1152" s="10" t="s">
        <v>2171</v>
      </c>
      <c r="L1152" s="13">
        <v>43909</v>
      </c>
      <c r="M1152" s="10" t="s">
        <v>284</v>
      </c>
      <c r="N1152" s="10" t="s">
        <v>185</v>
      </c>
      <c r="O1152" s="15" t="s">
        <v>354</v>
      </c>
      <c r="P1152" s="14">
        <v>43910</v>
      </c>
    </row>
    <row r="1153" spans="1:16" x14ac:dyDescent="0.3">
      <c r="A1153">
        <v>1164</v>
      </c>
      <c r="B1153" s="10" t="s">
        <v>1361</v>
      </c>
      <c r="C1153" s="9" t="str">
        <f>VLOOKUP(B1153,Lists!$A$2:$B$192,2,FALSE)</f>
        <v>EGY</v>
      </c>
      <c r="F1153" t="str">
        <f>VLOOKUP(B1153,Lists!$A$2:$C$192,3,FALSE)</f>
        <v>Africa</v>
      </c>
      <c r="G1153" t="str">
        <f>VLOOKUP(H1153,Lists!$D$2:$E$40,2,FALSE)</f>
        <v>Public health measures</v>
      </c>
      <c r="H1153" s="10" t="s">
        <v>18</v>
      </c>
      <c r="I1153" s="10" t="s">
        <v>37</v>
      </c>
      <c r="J1153" s="10" t="s">
        <v>2172</v>
      </c>
      <c r="M1153" s="10" t="s">
        <v>284</v>
      </c>
      <c r="N1153" s="10" t="s">
        <v>185</v>
      </c>
      <c r="O1153" s="15" t="s">
        <v>354</v>
      </c>
      <c r="P1153" s="14">
        <v>43910</v>
      </c>
    </row>
    <row r="1154" spans="1:16" x14ac:dyDescent="0.3">
      <c r="A1154">
        <v>1166</v>
      </c>
      <c r="B1154" s="10" t="s">
        <v>1361</v>
      </c>
      <c r="C1154" s="9" t="str">
        <f>VLOOKUP(B1154,Lists!$A$2:$B$192,2,FALSE)</f>
        <v>EGY</v>
      </c>
      <c r="F1154" t="str">
        <f>VLOOKUP(B1154,Lists!$A$2:$C$192,3,FALSE)</f>
        <v>Africa</v>
      </c>
      <c r="G1154" t="str">
        <f>VLOOKUP(H1154,Lists!$D$2:$E$40,2,FALSE)</f>
        <v>Social distancing</v>
      </c>
      <c r="H1154" s="10" t="s">
        <v>42</v>
      </c>
      <c r="I1154" s="10" t="s">
        <v>19</v>
      </c>
      <c r="J1154" s="10" t="s">
        <v>2173</v>
      </c>
      <c r="L1154" s="13">
        <v>43905</v>
      </c>
      <c r="M1154" s="10" t="s">
        <v>2174</v>
      </c>
      <c r="N1154" s="10" t="s">
        <v>21</v>
      </c>
      <c r="O1154" s="15" t="s">
        <v>2175</v>
      </c>
      <c r="P1154" s="14">
        <v>43910</v>
      </c>
    </row>
    <row r="1155" spans="1:16" x14ac:dyDescent="0.3">
      <c r="A1155">
        <v>1166</v>
      </c>
      <c r="B1155" s="10" t="s">
        <v>1361</v>
      </c>
      <c r="C1155" s="9" t="str">
        <f>VLOOKUP(B1155,Lists!$A$2:$B$192,2,FALSE)</f>
        <v>EGY</v>
      </c>
      <c r="F1155" t="str">
        <f>VLOOKUP(B1155,Lists!$A$2:$C$192,3,FALSE)</f>
        <v>Africa</v>
      </c>
      <c r="G1155" t="str">
        <f>VLOOKUP(H1155,Lists!$D$2:$E$40,2,FALSE)</f>
        <v>Public health measures</v>
      </c>
      <c r="H1155" s="10" t="s">
        <v>24</v>
      </c>
      <c r="I1155" s="10" t="s">
        <v>19</v>
      </c>
      <c r="J1155" s="10" t="s">
        <v>2176</v>
      </c>
      <c r="L1155" s="13">
        <v>43907</v>
      </c>
      <c r="M1155" s="10" t="s">
        <v>2177</v>
      </c>
      <c r="N1155" s="10" t="s">
        <v>21</v>
      </c>
      <c r="O1155" s="15" t="s">
        <v>2178</v>
      </c>
      <c r="P1155" s="14">
        <v>43910</v>
      </c>
    </row>
    <row r="1156" spans="1:16" x14ac:dyDescent="0.3">
      <c r="A1156">
        <v>1167</v>
      </c>
      <c r="B1156" s="10" t="s">
        <v>445</v>
      </c>
      <c r="C1156" s="9" t="str">
        <f>VLOOKUP(B1156,Lists!$A$2:$B$192,2,FALSE)</f>
        <v>CYP</v>
      </c>
      <c r="F1156" t="str">
        <f>VLOOKUP(B1156,Lists!$A$2:$C$192,3,FALSE)</f>
        <v>Europe</v>
      </c>
      <c r="G1156" t="str">
        <f>VLOOKUP(H1156,Lists!$D$2:$E$40,2,FALSE)</f>
        <v>Social and economic measures</v>
      </c>
      <c r="H1156" s="10" t="s">
        <v>169</v>
      </c>
      <c r="I1156" s="10" t="s">
        <v>19</v>
      </c>
      <c r="L1156" s="13">
        <v>43905</v>
      </c>
      <c r="M1156" s="10" t="s">
        <v>2179</v>
      </c>
      <c r="N1156" s="10" t="s">
        <v>21</v>
      </c>
      <c r="O1156" s="15" t="s">
        <v>2180</v>
      </c>
      <c r="P1156" s="14">
        <v>43910</v>
      </c>
    </row>
    <row r="1157" spans="1:16" x14ac:dyDescent="0.3">
      <c r="A1157">
        <v>1168</v>
      </c>
      <c r="B1157" s="10" t="s">
        <v>445</v>
      </c>
      <c r="C1157" s="9" t="str">
        <f>VLOOKUP(B1157,Lists!$A$2:$B$192,2,FALSE)</f>
        <v>CYP</v>
      </c>
      <c r="F1157" t="str">
        <f>VLOOKUP(B1157,Lists!$A$2:$C$192,3,FALSE)</f>
        <v>Europe</v>
      </c>
      <c r="G1157" t="str">
        <f>VLOOKUP(H1157,Lists!$D$2:$E$40,2,FALSE)</f>
        <v>Social distancing</v>
      </c>
      <c r="H1157" s="10" t="s">
        <v>73</v>
      </c>
      <c r="I1157" s="10" t="s">
        <v>37</v>
      </c>
      <c r="J1157" s="10" t="s">
        <v>2181</v>
      </c>
      <c r="L1157" s="13">
        <v>43906</v>
      </c>
      <c r="M1157" s="10" t="s">
        <v>2179</v>
      </c>
      <c r="N1157" s="10" t="s">
        <v>21</v>
      </c>
      <c r="O1157" s="15" t="s">
        <v>2180</v>
      </c>
      <c r="P1157" s="14">
        <v>43910</v>
      </c>
    </row>
    <row r="1158" spans="1:16" x14ac:dyDescent="0.3">
      <c r="A1158">
        <v>1170</v>
      </c>
      <c r="B1158" s="10" t="s">
        <v>445</v>
      </c>
      <c r="C1158" s="9" t="str">
        <f>VLOOKUP(B1158,Lists!$A$2:$B$192,2,FALSE)</f>
        <v>CYP</v>
      </c>
      <c r="F1158" t="str">
        <f>VLOOKUP(B1158,Lists!$A$2:$C$192,3,FALSE)</f>
        <v>Europe</v>
      </c>
      <c r="G1158" t="str">
        <f>VLOOKUP(H1158,Lists!$D$2:$E$40,2,FALSE)</f>
        <v>Movement restrictions</v>
      </c>
      <c r="H1158" s="10" t="s">
        <v>59</v>
      </c>
      <c r="I1158" s="10" t="s">
        <v>19</v>
      </c>
      <c r="J1158" s="10" t="s">
        <v>2182</v>
      </c>
      <c r="L1158" s="13">
        <v>43911</v>
      </c>
      <c r="M1158" s="10" t="s">
        <v>2183</v>
      </c>
      <c r="N1158" s="10" t="s">
        <v>21</v>
      </c>
      <c r="O1158" s="15" t="s">
        <v>2180</v>
      </c>
      <c r="P1158" s="14">
        <v>43910</v>
      </c>
    </row>
    <row r="1159" spans="1:16" x14ac:dyDescent="0.3">
      <c r="A1159">
        <v>1170</v>
      </c>
      <c r="B1159" s="10" t="s">
        <v>445</v>
      </c>
      <c r="C1159" s="9" t="str">
        <f>VLOOKUP(B1159,Lists!$A$2:$B$192,2,FALSE)</f>
        <v>CYP</v>
      </c>
      <c r="F1159" t="str">
        <f>VLOOKUP(B1159,Lists!$A$2:$C$192,3,FALSE)</f>
        <v>Europe</v>
      </c>
      <c r="G1159" t="str">
        <f>VLOOKUP(H1159,Lists!$D$2:$E$40,2,FALSE)</f>
        <v>Public health measures</v>
      </c>
      <c r="H1159" s="10" t="s">
        <v>55</v>
      </c>
      <c r="I1159" s="10" t="s">
        <v>19</v>
      </c>
      <c r="J1159" s="10" t="s">
        <v>2184</v>
      </c>
      <c r="L1159" s="13">
        <v>43910</v>
      </c>
      <c r="M1159" s="10" t="s">
        <v>2185</v>
      </c>
      <c r="N1159" s="10" t="s">
        <v>21</v>
      </c>
      <c r="O1159" s="15" t="s">
        <v>2186</v>
      </c>
      <c r="P1159" s="14">
        <v>43910</v>
      </c>
    </row>
    <row r="1160" spans="1:16" x14ac:dyDescent="0.3">
      <c r="A1160">
        <v>1171</v>
      </c>
      <c r="B1160" s="10" t="s">
        <v>1361</v>
      </c>
      <c r="C1160" s="9" t="str">
        <f>VLOOKUP(B1160,Lists!$A$2:$B$192,2,FALSE)</f>
        <v>EGY</v>
      </c>
      <c r="F1160" t="str">
        <f>VLOOKUP(B1160,Lists!$A$2:$C$192,3,FALSE)</f>
        <v>Africa</v>
      </c>
      <c r="G1160" t="str">
        <f>VLOOKUP(H1160,Lists!$D$2:$E$40,2,FALSE)</f>
        <v>Social distancing</v>
      </c>
      <c r="H1160" s="10" t="s">
        <v>73</v>
      </c>
      <c r="I1160" s="10" t="s">
        <v>19</v>
      </c>
      <c r="J1160" s="10" t="s">
        <v>2187</v>
      </c>
      <c r="L1160" s="13">
        <v>43905</v>
      </c>
      <c r="M1160" s="10" t="s">
        <v>2174</v>
      </c>
      <c r="N1160" s="10" t="s">
        <v>21</v>
      </c>
      <c r="O1160" s="15" t="s">
        <v>2175</v>
      </c>
      <c r="P1160" s="14">
        <v>43910</v>
      </c>
    </row>
    <row r="1161" spans="1:16" x14ac:dyDescent="0.3">
      <c r="A1161">
        <v>1172</v>
      </c>
      <c r="B1161" s="10" t="s">
        <v>239</v>
      </c>
      <c r="C1161" s="9" t="str">
        <f>VLOOKUP(B1161,Lists!$A$2:$B$192,2,FALSE)</f>
        <v>HND</v>
      </c>
      <c r="F1161" t="str">
        <f>VLOOKUP(B1161,Lists!$A$2:$C$192,3,FALSE)</f>
        <v>Americas</v>
      </c>
      <c r="G1161" t="str">
        <f>VLOOKUP(H1161,Lists!$D$2:$E$40,2,FALSE)</f>
        <v>Social distancing</v>
      </c>
      <c r="H1161" s="10" t="s">
        <v>27</v>
      </c>
      <c r="I1161" s="10" t="s">
        <v>19</v>
      </c>
      <c r="J1161" s="10" t="s">
        <v>2188</v>
      </c>
      <c r="K1161" s="10" t="s">
        <v>2080</v>
      </c>
      <c r="L1161" s="13">
        <v>43906</v>
      </c>
      <c r="M1161" s="10" t="s">
        <v>2138</v>
      </c>
      <c r="N1161" s="10" t="s">
        <v>30</v>
      </c>
      <c r="O1161" s="15" t="s">
        <v>2139</v>
      </c>
      <c r="P1161" s="14">
        <v>43910</v>
      </c>
    </row>
    <row r="1162" spans="1:16" x14ac:dyDescent="0.3">
      <c r="A1162">
        <v>1173</v>
      </c>
      <c r="B1162" s="10" t="s">
        <v>239</v>
      </c>
      <c r="C1162" s="9" t="str">
        <f>VLOOKUP(B1162,Lists!$A$2:$B$192,2,FALSE)</f>
        <v>HND</v>
      </c>
      <c r="F1162" t="str">
        <f>VLOOKUP(B1162,Lists!$A$2:$C$192,3,FALSE)</f>
        <v>Americas</v>
      </c>
      <c r="G1162" t="str">
        <f>VLOOKUP(H1162,Lists!$D$2:$E$40,2,FALSE)</f>
        <v>Social distancing</v>
      </c>
      <c r="H1162" s="10" t="s">
        <v>73</v>
      </c>
      <c r="I1162" s="10" t="s">
        <v>19</v>
      </c>
      <c r="J1162" s="10" t="s">
        <v>2189</v>
      </c>
      <c r="L1162" s="13">
        <v>43906</v>
      </c>
      <c r="M1162" s="10" t="s">
        <v>2138</v>
      </c>
      <c r="N1162" s="10" t="s">
        <v>30</v>
      </c>
      <c r="O1162" s="15" t="s">
        <v>2139</v>
      </c>
      <c r="P1162" s="14">
        <v>43910</v>
      </c>
    </row>
    <row r="1163" spans="1:16" x14ac:dyDescent="0.3">
      <c r="A1163">
        <v>1174</v>
      </c>
      <c r="B1163" s="10" t="s">
        <v>239</v>
      </c>
      <c r="C1163" s="9" t="str">
        <f>VLOOKUP(B1163,Lists!$A$2:$B$192,2,FALSE)</f>
        <v>HND</v>
      </c>
      <c r="F1163" t="str">
        <f>VLOOKUP(B1163,Lists!$A$2:$C$192,3,FALSE)</f>
        <v>Americas</v>
      </c>
      <c r="G1163" t="str">
        <f>VLOOKUP(H1163,Lists!$D$2:$E$40,2,FALSE)</f>
        <v>Public health measures</v>
      </c>
      <c r="H1163" s="10" t="s">
        <v>18</v>
      </c>
      <c r="I1163" s="10" t="s">
        <v>19</v>
      </c>
      <c r="J1163" s="10" t="s">
        <v>2190</v>
      </c>
      <c r="L1163" s="13">
        <v>43901</v>
      </c>
      <c r="M1163" s="10" t="s">
        <v>2191</v>
      </c>
      <c r="N1163" s="10" t="s">
        <v>21</v>
      </c>
      <c r="O1163" s="15" t="s">
        <v>2192</v>
      </c>
      <c r="P1163" s="14">
        <v>43910</v>
      </c>
    </row>
    <row r="1164" spans="1:16" x14ac:dyDescent="0.3">
      <c r="A1164">
        <v>1175</v>
      </c>
      <c r="B1164" s="10" t="s">
        <v>1193</v>
      </c>
      <c r="C1164" s="9" t="str">
        <f>VLOOKUP(B1164,Lists!$A$2:$B$192,2,FALSE)</f>
        <v>LKA</v>
      </c>
      <c r="F1164" t="str">
        <f>VLOOKUP(B1164,Lists!$A$2:$C$192,3,FALSE)</f>
        <v>Asia</v>
      </c>
      <c r="G1164" t="str">
        <f>VLOOKUP(H1164,Lists!$D$2:$E$40,2,FALSE)</f>
        <v>Social distancing</v>
      </c>
      <c r="H1164" s="10" t="s">
        <v>73</v>
      </c>
      <c r="I1164" s="10" t="s">
        <v>19</v>
      </c>
      <c r="J1164" s="10" t="s">
        <v>2193</v>
      </c>
      <c r="L1164" s="13">
        <v>43906</v>
      </c>
      <c r="M1164" s="10" t="s">
        <v>2194</v>
      </c>
      <c r="N1164" s="10" t="s">
        <v>30</v>
      </c>
      <c r="O1164" s="15" t="s">
        <v>2195</v>
      </c>
      <c r="P1164" s="14">
        <v>43910</v>
      </c>
    </row>
    <row r="1165" spans="1:16" x14ac:dyDescent="0.3">
      <c r="A1165">
        <v>1176</v>
      </c>
      <c r="B1165" s="10" t="s">
        <v>1193</v>
      </c>
      <c r="C1165" s="9" t="str">
        <f>VLOOKUP(B1165,Lists!$A$2:$B$192,2,FALSE)</f>
        <v>LKA</v>
      </c>
      <c r="D1165" s="10" t="s">
        <v>2196</v>
      </c>
      <c r="F1165" t="str">
        <f>VLOOKUP(B1165,Lists!$A$2:$C$192,3,FALSE)</f>
        <v>Asia</v>
      </c>
      <c r="G1165" t="str">
        <f>VLOOKUP(H1165,Lists!$D$2:$E$40,2,FALSE)</f>
        <v>Movement restrictions</v>
      </c>
      <c r="H1165" s="11" t="s">
        <v>1379</v>
      </c>
      <c r="I1165" s="10" t="s">
        <v>19</v>
      </c>
      <c r="J1165" s="10" t="s">
        <v>2197</v>
      </c>
      <c r="K1165" s="10" t="s">
        <v>2080</v>
      </c>
      <c r="L1165" s="13">
        <v>43909</v>
      </c>
      <c r="M1165" s="10" t="s">
        <v>2194</v>
      </c>
      <c r="N1165" s="10" t="s">
        <v>30</v>
      </c>
      <c r="O1165" s="15" t="s">
        <v>2198</v>
      </c>
      <c r="P1165" s="14">
        <v>43910</v>
      </c>
    </row>
    <row r="1166" spans="1:16" x14ac:dyDescent="0.3">
      <c r="A1166">
        <v>1177</v>
      </c>
      <c r="B1166" s="10" t="s">
        <v>1193</v>
      </c>
      <c r="C1166" s="9" t="str">
        <f>VLOOKUP(B1166,Lists!$A$2:$B$192,2,FALSE)</f>
        <v>LKA</v>
      </c>
      <c r="D1166" s="10" t="s">
        <v>2199</v>
      </c>
      <c r="F1166" t="str">
        <f>VLOOKUP(B1166,Lists!$A$2:$C$192,3,FALSE)</f>
        <v>Asia</v>
      </c>
      <c r="G1166" t="str">
        <f>VLOOKUP(H1166,Lists!$D$2:$E$40,2,FALSE)</f>
        <v>Movement restrictions</v>
      </c>
      <c r="H1166" s="10" t="s">
        <v>1379</v>
      </c>
      <c r="I1166" s="10" t="s">
        <v>37</v>
      </c>
      <c r="J1166" s="10" t="s">
        <v>2200</v>
      </c>
      <c r="L1166" s="13">
        <v>43908</v>
      </c>
      <c r="M1166" s="10" t="s">
        <v>2201</v>
      </c>
      <c r="N1166" s="10" t="s">
        <v>30</v>
      </c>
      <c r="O1166" s="15" t="s">
        <v>2202</v>
      </c>
      <c r="P1166" s="14">
        <v>43910</v>
      </c>
    </row>
    <row r="1167" spans="1:16" x14ac:dyDescent="0.3">
      <c r="A1167">
        <v>1178</v>
      </c>
      <c r="B1167" s="10" t="s">
        <v>1193</v>
      </c>
      <c r="C1167" s="9" t="str">
        <f>VLOOKUP(B1167,Lists!$A$2:$B$192,2,FALSE)</f>
        <v>LKA</v>
      </c>
      <c r="F1167" t="str">
        <f>VLOOKUP(B1167,Lists!$A$2:$C$192,3,FALSE)</f>
        <v>Asia</v>
      </c>
      <c r="G1167" t="str">
        <f>VLOOKUP(H1167,Lists!$D$2:$E$40,2,FALSE)</f>
        <v>Movement restrictions</v>
      </c>
      <c r="H1167" s="10" t="s">
        <v>1379</v>
      </c>
      <c r="I1167" s="10" t="s">
        <v>37</v>
      </c>
      <c r="J1167" s="10" t="s">
        <v>2203</v>
      </c>
      <c r="L1167" s="13">
        <v>43910</v>
      </c>
      <c r="M1167" s="10" t="s">
        <v>2201</v>
      </c>
      <c r="N1167" s="10" t="s">
        <v>30</v>
      </c>
      <c r="O1167" s="15" t="s">
        <v>2204</v>
      </c>
      <c r="P1167" s="14">
        <v>43910</v>
      </c>
    </row>
    <row r="1168" spans="1:16" x14ac:dyDescent="0.3">
      <c r="A1168">
        <v>1179</v>
      </c>
      <c r="B1168" s="10" t="s">
        <v>1193</v>
      </c>
      <c r="C1168" s="9" t="str">
        <f>VLOOKUP(B1168,Lists!$A$2:$B$192,2,FALSE)</f>
        <v>LKA</v>
      </c>
      <c r="F1168" t="str">
        <f>VLOOKUP(B1168,Lists!$A$2:$C$192,3,FALSE)</f>
        <v>Asia</v>
      </c>
      <c r="G1168" t="str">
        <f>VLOOKUP(H1168,Lists!$D$2:$E$40,2,FALSE)</f>
        <v>Movement restrictions</v>
      </c>
      <c r="H1168" s="11" t="s">
        <v>1379</v>
      </c>
      <c r="I1168" s="10" t="s">
        <v>19</v>
      </c>
      <c r="J1168" s="10" t="s">
        <v>2205</v>
      </c>
      <c r="K1168" s="10" t="s">
        <v>2080</v>
      </c>
      <c r="L1168" s="13">
        <v>43911</v>
      </c>
      <c r="M1168" s="10" t="s">
        <v>2201</v>
      </c>
      <c r="N1168" s="10" t="s">
        <v>30</v>
      </c>
      <c r="O1168" s="15" t="s">
        <v>2206</v>
      </c>
      <c r="P1168" s="14">
        <v>43910</v>
      </c>
    </row>
    <row r="1169" spans="1:17" x14ac:dyDescent="0.3">
      <c r="A1169">
        <v>1180</v>
      </c>
      <c r="B1169" s="10" t="s">
        <v>1193</v>
      </c>
      <c r="C1169" s="9" t="str">
        <f>VLOOKUP(B1169,Lists!$A$2:$B$192,2,FALSE)</f>
        <v>LKA</v>
      </c>
      <c r="F1169" t="str">
        <f>VLOOKUP(B1169,Lists!$A$2:$C$192,3,FALSE)</f>
        <v>Asia</v>
      </c>
      <c r="G1169" t="str">
        <f>VLOOKUP(H1169,Lists!$D$2:$E$40,2,FALSE)</f>
        <v>Social and economic measures</v>
      </c>
      <c r="H1169" s="10" t="s">
        <v>101</v>
      </c>
      <c r="I1169" s="10" t="s">
        <v>37</v>
      </c>
      <c r="J1169" s="10" t="s">
        <v>2207</v>
      </c>
      <c r="L1169" s="13">
        <v>43910</v>
      </c>
      <c r="M1169" s="10" t="s">
        <v>2194</v>
      </c>
      <c r="N1169" s="10" t="s">
        <v>30</v>
      </c>
      <c r="O1169" s="15" t="s">
        <v>2208</v>
      </c>
      <c r="P1169" s="14">
        <v>43910</v>
      </c>
    </row>
    <row r="1170" spans="1:17" x14ac:dyDescent="0.3">
      <c r="A1170">
        <v>1181</v>
      </c>
      <c r="B1170" s="10" t="s">
        <v>1193</v>
      </c>
      <c r="C1170" s="9" t="str">
        <f>VLOOKUP(B1170,Lists!$A$2:$B$192,2,FALSE)</f>
        <v>LKA</v>
      </c>
      <c r="F1170" t="str">
        <f>VLOOKUP(B1170,Lists!$A$2:$C$192,3,FALSE)</f>
        <v>Asia</v>
      </c>
      <c r="G1170" t="str">
        <f>VLOOKUP(H1170,Lists!$D$2:$E$40,2,FALSE)</f>
        <v>Social and economic measures</v>
      </c>
      <c r="H1170" s="10" t="s">
        <v>101</v>
      </c>
      <c r="I1170" s="10" t="s">
        <v>19</v>
      </c>
      <c r="J1170" s="19" t="s">
        <v>2209</v>
      </c>
      <c r="K1170" s="19"/>
      <c r="L1170" s="13">
        <v>43910</v>
      </c>
      <c r="M1170" s="10" t="s">
        <v>2194</v>
      </c>
      <c r="N1170" s="10" t="s">
        <v>30</v>
      </c>
      <c r="O1170" s="15" t="s">
        <v>2208</v>
      </c>
      <c r="P1170" s="14">
        <v>43910</v>
      </c>
    </row>
    <row r="1171" spans="1:17" x14ac:dyDescent="0.3">
      <c r="A1171">
        <v>1182</v>
      </c>
      <c r="B1171" s="10" t="s">
        <v>1193</v>
      </c>
      <c r="C1171" s="9" t="str">
        <f>VLOOKUP(B1171,Lists!$A$2:$B$192,2,FALSE)</f>
        <v>LKA</v>
      </c>
      <c r="F1171" t="str">
        <f>VLOOKUP(B1171,Lists!$A$2:$C$192,3,FALSE)</f>
        <v>Asia</v>
      </c>
      <c r="G1171" t="str">
        <f>VLOOKUP(H1171,Lists!$D$2:$E$40,2,FALSE)</f>
        <v>Movement restrictions</v>
      </c>
      <c r="H1171" s="11" t="s">
        <v>1379</v>
      </c>
      <c r="I1171" s="10" t="s">
        <v>37</v>
      </c>
      <c r="J1171" s="10" t="s">
        <v>2210</v>
      </c>
      <c r="K1171" s="10" t="s">
        <v>2211</v>
      </c>
      <c r="L1171" s="13">
        <v>43910</v>
      </c>
      <c r="M1171" s="10" t="s">
        <v>2194</v>
      </c>
      <c r="N1171" s="10" t="s">
        <v>30</v>
      </c>
      <c r="O1171" s="15" t="s">
        <v>2212</v>
      </c>
      <c r="P1171" s="14">
        <v>43910</v>
      </c>
    </row>
    <row r="1172" spans="1:17" x14ac:dyDescent="0.3">
      <c r="A1172">
        <v>1183</v>
      </c>
      <c r="B1172" s="10" t="s">
        <v>1193</v>
      </c>
      <c r="C1172" s="9" t="str">
        <f>VLOOKUP(B1172,Lists!$A$2:$B$192,2,FALSE)</f>
        <v>LKA</v>
      </c>
      <c r="F1172" t="str">
        <f>VLOOKUP(B1172,Lists!$A$2:$C$192,3,FALSE)</f>
        <v>Asia</v>
      </c>
      <c r="G1172" t="str">
        <f>VLOOKUP(H1172,Lists!$D$2:$E$40,2,FALSE)</f>
        <v>Public health measures</v>
      </c>
      <c r="H1172" s="10" t="s">
        <v>55</v>
      </c>
      <c r="I1172" s="10" t="s">
        <v>19</v>
      </c>
      <c r="J1172" s="10" t="s">
        <v>2213</v>
      </c>
      <c r="L1172" s="13">
        <v>43910</v>
      </c>
      <c r="M1172" s="10" t="s">
        <v>2194</v>
      </c>
      <c r="N1172" s="10" t="s">
        <v>30</v>
      </c>
      <c r="O1172" s="15" t="s">
        <v>2214</v>
      </c>
      <c r="P1172" s="14">
        <v>43910</v>
      </c>
    </row>
    <row r="1173" spans="1:17" x14ac:dyDescent="0.3">
      <c r="A1173">
        <v>1184</v>
      </c>
      <c r="B1173" s="10" t="s">
        <v>1193</v>
      </c>
      <c r="C1173" s="9" t="str">
        <f>VLOOKUP(B1173,Lists!$A$2:$B$192,2,FALSE)</f>
        <v>LKA</v>
      </c>
      <c r="F1173" t="str">
        <f>VLOOKUP(B1173,Lists!$A$2:$C$192,3,FALSE)</f>
        <v>Asia</v>
      </c>
      <c r="G1173" t="str">
        <f>VLOOKUP(H1173,Lists!$D$2:$E$40,2,FALSE)</f>
        <v>Public health measures</v>
      </c>
      <c r="H1173" s="10" t="s">
        <v>25</v>
      </c>
      <c r="I1173" s="10" t="s">
        <v>19</v>
      </c>
      <c r="J1173" s="10" t="s">
        <v>2215</v>
      </c>
      <c r="L1173" s="13">
        <v>43902</v>
      </c>
      <c r="M1173" s="10" t="s">
        <v>2201</v>
      </c>
      <c r="N1173" s="10" t="s">
        <v>30</v>
      </c>
      <c r="O1173" s="15" t="s">
        <v>2216</v>
      </c>
      <c r="P1173" s="14">
        <v>43910</v>
      </c>
    </row>
    <row r="1174" spans="1:17" x14ac:dyDescent="0.3">
      <c r="A1174">
        <v>1185</v>
      </c>
      <c r="B1174" s="10" t="s">
        <v>1193</v>
      </c>
      <c r="C1174" s="9" t="str">
        <f>VLOOKUP(B1174,Lists!$A$2:$B$192,2,FALSE)</f>
        <v>LKA</v>
      </c>
      <c r="F1174" t="str">
        <f>VLOOKUP(B1174,Lists!$A$2:$C$192,3,FALSE)</f>
        <v>Asia</v>
      </c>
      <c r="G1174" t="str">
        <f>VLOOKUP(H1174,Lists!$D$2:$E$40,2,FALSE)</f>
        <v>Social distancing</v>
      </c>
      <c r="H1174" s="10" t="s">
        <v>73</v>
      </c>
      <c r="I1174" s="10" t="s">
        <v>19</v>
      </c>
      <c r="J1174" s="10" t="s">
        <v>2217</v>
      </c>
      <c r="L1174" s="13">
        <v>43910</v>
      </c>
      <c r="M1174" s="10" t="s">
        <v>2194</v>
      </c>
      <c r="N1174" s="10" t="s">
        <v>30</v>
      </c>
      <c r="O1174" s="15" t="s">
        <v>2218</v>
      </c>
      <c r="P1174" s="14">
        <v>43910</v>
      </c>
    </row>
    <row r="1175" spans="1:17" x14ac:dyDescent="0.3">
      <c r="A1175">
        <v>1186</v>
      </c>
      <c r="B1175" s="10" t="s">
        <v>1193</v>
      </c>
      <c r="C1175" s="9" t="str">
        <f>VLOOKUP(B1175,Lists!$A$2:$B$192,2,FALSE)</f>
        <v>LKA</v>
      </c>
      <c r="F1175" t="str">
        <f>VLOOKUP(B1175,Lists!$A$2:$C$192,3,FALSE)</f>
        <v>Asia</v>
      </c>
      <c r="G1175" t="str">
        <f>VLOOKUP(H1175,Lists!$D$2:$E$40,2,FALSE)</f>
        <v>Movement restrictions</v>
      </c>
      <c r="H1175" s="10" t="s">
        <v>59</v>
      </c>
      <c r="I1175" s="10" t="s">
        <v>19</v>
      </c>
      <c r="J1175" s="10" t="s">
        <v>2219</v>
      </c>
      <c r="L1175" s="13">
        <v>43904</v>
      </c>
      <c r="M1175" s="10" t="s">
        <v>2145</v>
      </c>
      <c r="N1175" s="10" t="s">
        <v>185</v>
      </c>
      <c r="O1175" s="15" t="s">
        <v>2220</v>
      </c>
      <c r="P1175" s="14">
        <v>43910</v>
      </c>
    </row>
    <row r="1176" spans="1:17" x14ac:dyDescent="0.3">
      <c r="A1176">
        <v>1187</v>
      </c>
      <c r="B1176" s="10" t="s">
        <v>1193</v>
      </c>
      <c r="C1176" s="9" t="str">
        <f>VLOOKUP(B1176,Lists!$A$2:$B$192,2,FALSE)</f>
        <v>LKA</v>
      </c>
      <c r="F1176" t="str">
        <f>VLOOKUP(B1176,Lists!$A$2:$C$192,3,FALSE)</f>
        <v>Asia</v>
      </c>
      <c r="G1176" t="str">
        <f>VLOOKUP(H1176,Lists!$D$2:$E$40,2,FALSE)</f>
        <v>Social distancing</v>
      </c>
      <c r="H1176" s="10" t="s">
        <v>73</v>
      </c>
      <c r="I1176" s="10" t="s">
        <v>37</v>
      </c>
      <c r="J1176" s="10" t="s">
        <v>2221</v>
      </c>
      <c r="L1176" s="13">
        <v>43910</v>
      </c>
      <c r="M1176" s="10" t="s">
        <v>2201</v>
      </c>
      <c r="N1176" s="10" t="s">
        <v>30</v>
      </c>
      <c r="O1176" s="15" t="s">
        <v>2222</v>
      </c>
      <c r="P1176" s="14">
        <v>43910</v>
      </c>
    </row>
    <row r="1177" spans="1:17" x14ac:dyDescent="0.3">
      <c r="A1177">
        <v>1188</v>
      </c>
      <c r="B1177" s="10" t="s">
        <v>1193</v>
      </c>
      <c r="C1177" s="9" t="str">
        <f>VLOOKUP(B1177,Lists!$A$2:$B$192,2,FALSE)</f>
        <v>LKA</v>
      </c>
      <c r="F1177" t="str">
        <f>VLOOKUP(B1177,Lists!$A$2:$C$192,3,FALSE)</f>
        <v>Asia</v>
      </c>
      <c r="G1177" t="str">
        <f>VLOOKUP(H1177,Lists!$D$2:$E$40,2,FALSE)</f>
        <v>Social distancing</v>
      </c>
      <c r="H1177" s="10" t="s">
        <v>27</v>
      </c>
      <c r="I1177" s="10" t="s">
        <v>19</v>
      </c>
      <c r="J1177" s="10" t="s">
        <v>2223</v>
      </c>
      <c r="L1177" s="13">
        <v>43909</v>
      </c>
      <c r="M1177" s="10" t="s">
        <v>2201</v>
      </c>
      <c r="N1177" s="10" t="s">
        <v>30</v>
      </c>
      <c r="O1177" s="15" t="s">
        <v>2224</v>
      </c>
      <c r="P1177" s="14">
        <v>43910</v>
      </c>
    </row>
    <row r="1178" spans="1:17" x14ac:dyDescent="0.3">
      <c r="A1178">
        <v>1189</v>
      </c>
      <c r="B1178" s="10" t="s">
        <v>221</v>
      </c>
      <c r="C1178" s="9" t="str">
        <f>VLOOKUP(B1178,Lists!$A$2:$B$192,2,FALSE)</f>
        <v>PAN</v>
      </c>
      <c r="F1178" t="str">
        <f>VLOOKUP(B1178,Lists!$A$2:$C$192,3,FALSE)</f>
        <v>Americas</v>
      </c>
      <c r="G1178" t="str">
        <f>VLOOKUP(H1178,Lists!$D$2:$E$40,2,FALSE)</f>
        <v>Movement restrictions</v>
      </c>
      <c r="H1178" s="10" t="s">
        <v>59</v>
      </c>
      <c r="I1178" s="10" t="s">
        <v>19</v>
      </c>
      <c r="J1178" s="10" t="s">
        <v>2225</v>
      </c>
      <c r="L1178" s="13">
        <v>43912</v>
      </c>
      <c r="M1178" s="10" t="s">
        <v>2145</v>
      </c>
      <c r="N1178" s="10" t="s">
        <v>185</v>
      </c>
      <c r="O1178" s="15" t="s">
        <v>2226</v>
      </c>
      <c r="P1178" s="14">
        <v>43910</v>
      </c>
    </row>
    <row r="1179" spans="1:17" x14ac:dyDescent="0.3">
      <c r="A1179">
        <v>1190</v>
      </c>
      <c r="B1179" s="10" t="s">
        <v>221</v>
      </c>
      <c r="C1179" s="9" t="str">
        <f>VLOOKUP(B1179,Lists!$A$2:$B$192,2,FALSE)</f>
        <v>PAN</v>
      </c>
      <c r="F1179" t="str">
        <f>VLOOKUP(B1179,Lists!$A$2:$C$192,3,FALSE)</f>
        <v>Americas</v>
      </c>
      <c r="G1179" t="str">
        <f>VLOOKUP(H1179,Lists!$D$2:$E$40,2,FALSE)</f>
        <v>Movement restrictions</v>
      </c>
      <c r="H1179" s="10" t="s">
        <v>32</v>
      </c>
      <c r="I1179" s="10" t="s">
        <v>37</v>
      </c>
      <c r="J1179" s="10" t="s">
        <v>2227</v>
      </c>
      <c r="L1179" s="13">
        <v>43903</v>
      </c>
      <c r="M1179" s="10" t="s">
        <v>2145</v>
      </c>
      <c r="N1179" s="10" t="s">
        <v>185</v>
      </c>
      <c r="O1179" s="15" t="s">
        <v>2228</v>
      </c>
      <c r="P1179" s="14">
        <v>43910</v>
      </c>
    </row>
    <row r="1180" spans="1:17" ht="15.75" customHeight="1" x14ac:dyDescent="0.3">
      <c r="A1180">
        <v>1191</v>
      </c>
      <c r="B1180" s="10" t="s">
        <v>270</v>
      </c>
      <c r="C1180" s="9" t="str">
        <f>VLOOKUP(B1180,Lists!$A$2:$B$192,2,FALSE)</f>
        <v>BRN</v>
      </c>
      <c r="F1180" t="str">
        <f>VLOOKUP(B1180,Lists!$A$2:$C$192,3,FALSE)</f>
        <v>Asia</v>
      </c>
      <c r="G1180" t="str">
        <f>VLOOKUP(H1180,Lists!$D$2:$E$40,2,FALSE)</f>
        <v>Social distancing</v>
      </c>
      <c r="H1180" s="10" t="s">
        <v>27</v>
      </c>
      <c r="I1180" s="10" t="s">
        <v>19</v>
      </c>
      <c r="J1180" s="20" t="s">
        <v>2229</v>
      </c>
      <c r="K1180" s="20" t="s">
        <v>2080</v>
      </c>
      <c r="L1180" s="13">
        <v>43860</v>
      </c>
      <c r="M1180" s="10" t="s">
        <v>2086</v>
      </c>
      <c r="N1180" s="10" t="s">
        <v>21</v>
      </c>
      <c r="O1180" s="15" t="s">
        <v>2091</v>
      </c>
      <c r="P1180" s="14">
        <v>43910</v>
      </c>
    </row>
    <row r="1181" spans="1:17" x14ac:dyDescent="0.3">
      <c r="A1181">
        <v>1192</v>
      </c>
      <c r="B1181" s="10" t="s">
        <v>221</v>
      </c>
      <c r="C1181" s="9" t="str">
        <f>VLOOKUP(B1181,Lists!$A$2:$B$192,2,FALSE)</f>
        <v>PAN</v>
      </c>
      <c r="F1181" t="str">
        <f>VLOOKUP(B1181,Lists!$A$2:$C$192,3,FALSE)</f>
        <v>Americas</v>
      </c>
      <c r="G1181" t="str">
        <f>VLOOKUP(H1181,Lists!$D$2:$E$40,2,FALSE)</f>
        <v>Movement restrictions</v>
      </c>
      <c r="H1181" s="10" t="s">
        <v>32</v>
      </c>
      <c r="I1181" s="10" t="s">
        <v>37</v>
      </c>
      <c r="J1181" s="10" t="s">
        <v>2230</v>
      </c>
      <c r="L1181" s="13">
        <v>43906</v>
      </c>
      <c r="M1181" s="10" t="s">
        <v>2007</v>
      </c>
      <c r="N1181" s="10" t="s">
        <v>185</v>
      </c>
      <c r="O1181" s="15" t="s">
        <v>2231</v>
      </c>
      <c r="P1181" s="14">
        <v>43910</v>
      </c>
    </row>
    <row r="1182" spans="1:17" x14ac:dyDescent="0.3">
      <c r="A1182">
        <v>1193</v>
      </c>
      <c r="B1182" s="10" t="s">
        <v>1048</v>
      </c>
      <c r="C1182" s="9" t="str">
        <f>VLOOKUP(B1182,Lists!$A$2:$B$192,2,FALSE)</f>
        <v>GEO</v>
      </c>
      <c r="F1182" t="str">
        <f>VLOOKUP(B1182,Lists!$A$2:$C$192,3,FALSE)</f>
        <v>Europe</v>
      </c>
      <c r="G1182" t="str">
        <f>VLOOKUP(H1182,Lists!$D$2:$E$40,2,FALSE)</f>
        <v>Movement restrictions</v>
      </c>
      <c r="H1182" s="10" t="s">
        <v>59</v>
      </c>
      <c r="I1182" s="10" t="s">
        <v>19</v>
      </c>
      <c r="J1182" s="10" t="s">
        <v>2232</v>
      </c>
      <c r="L1182" s="13">
        <v>43911</v>
      </c>
      <c r="M1182" s="10" t="s">
        <v>2233</v>
      </c>
      <c r="N1182" s="10" t="s">
        <v>21</v>
      </c>
      <c r="O1182" s="15" t="s">
        <v>2234</v>
      </c>
      <c r="P1182" s="14">
        <v>43910</v>
      </c>
    </row>
    <row r="1183" spans="1:17" x14ac:dyDescent="0.3">
      <c r="A1183">
        <v>1194</v>
      </c>
      <c r="B1183" s="10" t="s">
        <v>1048</v>
      </c>
      <c r="C1183" s="9" t="str">
        <f>VLOOKUP(B1183,Lists!$A$2:$B$192,2,FALSE)</f>
        <v>GEO</v>
      </c>
      <c r="F1183" t="str">
        <f>VLOOKUP(B1183,Lists!$A$2:$C$192,3,FALSE)</f>
        <v>Europe</v>
      </c>
      <c r="G1183" t="str">
        <f>VLOOKUP(H1183,Lists!$D$2:$E$40,2,FALSE)</f>
        <v>Public health measures</v>
      </c>
      <c r="H1183" s="10" t="s">
        <v>24</v>
      </c>
      <c r="I1183" s="10" t="s">
        <v>19</v>
      </c>
      <c r="J1183" s="10" t="s">
        <v>2235</v>
      </c>
      <c r="L1183" s="13">
        <v>43911</v>
      </c>
      <c r="M1183" s="10" t="s">
        <v>2233</v>
      </c>
      <c r="N1183" s="10" t="s">
        <v>21</v>
      </c>
      <c r="O1183" s="15" t="s">
        <v>2234</v>
      </c>
      <c r="P1183" s="14">
        <v>43910</v>
      </c>
      <c r="Q1183" s="15" t="s">
        <v>2236</v>
      </c>
    </row>
    <row r="1184" spans="1:17" x14ac:dyDescent="0.3">
      <c r="A1184">
        <v>1195</v>
      </c>
      <c r="B1184" s="10" t="s">
        <v>1048</v>
      </c>
      <c r="C1184" s="9" t="str">
        <f>VLOOKUP(B1184,Lists!$A$2:$B$192,2,FALSE)</f>
        <v>GEO</v>
      </c>
      <c r="F1184" t="str">
        <f>VLOOKUP(B1184,Lists!$A$2:$C$192,3,FALSE)</f>
        <v>Europe</v>
      </c>
      <c r="G1184" t="str">
        <f>VLOOKUP(H1184,Lists!$D$2:$E$40,2,FALSE)</f>
        <v>Movement restrictions</v>
      </c>
      <c r="H1184" s="10" t="s">
        <v>32</v>
      </c>
      <c r="I1184" s="10" t="s">
        <v>19</v>
      </c>
      <c r="J1184" s="10" t="s">
        <v>2237</v>
      </c>
      <c r="L1184" s="13">
        <v>43911</v>
      </c>
      <c r="M1184" s="10" t="s">
        <v>2233</v>
      </c>
      <c r="N1184" s="10" t="s">
        <v>21</v>
      </c>
      <c r="O1184" s="15" t="s">
        <v>2234</v>
      </c>
      <c r="P1184" s="14">
        <v>43910</v>
      </c>
    </row>
    <row r="1185" spans="1:17" x14ac:dyDescent="0.3">
      <c r="A1185">
        <v>1196</v>
      </c>
      <c r="B1185" s="10" t="s">
        <v>618</v>
      </c>
      <c r="C1185" s="9" t="str">
        <f>VLOOKUP(B1185,Lists!$A$2:$B$192,2,FALSE)</f>
        <v>GRC</v>
      </c>
      <c r="F1185" t="str">
        <f>VLOOKUP(B1185,Lists!$A$2:$C$192,3,FALSE)</f>
        <v>Europe</v>
      </c>
      <c r="G1185" t="str">
        <f>VLOOKUP(H1185,Lists!$D$2:$E$40,2,FALSE)</f>
        <v>Social distancing</v>
      </c>
      <c r="H1185" s="10" t="s">
        <v>73</v>
      </c>
      <c r="I1185" s="10" t="s">
        <v>19</v>
      </c>
      <c r="J1185" s="10" t="s">
        <v>2238</v>
      </c>
      <c r="L1185" s="13">
        <v>43908</v>
      </c>
      <c r="M1185" s="10" t="s">
        <v>284</v>
      </c>
      <c r="N1185" s="10" t="s">
        <v>185</v>
      </c>
      <c r="O1185" s="15" t="s">
        <v>354</v>
      </c>
      <c r="P1185" s="14">
        <v>43910</v>
      </c>
      <c r="Q1185" s="15" t="s">
        <v>2239</v>
      </c>
    </row>
    <row r="1186" spans="1:17" x14ac:dyDescent="0.3">
      <c r="A1186">
        <v>1197</v>
      </c>
      <c r="B1186" s="10" t="s">
        <v>618</v>
      </c>
      <c r="C1186" s="9" t="str">
        <f>VLOOKUP(B1186,Lists!$A$2:$B$192,2,FALSE)</f>
        <v>GRC</v>
      </c>
      <c r="F1186" t="str">
        <f>VLOOKUP(B1186,Lists!$A$2:$C$192,3,FALSE)</f>
        <v>Europe</v>
      </c>
      <c r="G1186" t="str">
        <f>VLOOKUP(H1186,Lists!$D$2:$E$40,2,FALSE)</f>
        <v>Movement restrictions</v>
      </c>
      <c r="H1186" s="10" t="s">
        <v>32</v>
      </c>
      <c r="I1186" s="10" t="s">
        <v>37</v>
      </c>
      <c r="J1186" s="10" t="s">
        <v>2240</v>
      </c>
      <c r="L1186" s="13">
        <v>43905</v>
      </c>
      <c r="M1186" s="10" t="s">
        <v>2241</v>
      </c>
      <c r="N1186" s="10" t="s">
        <v>21</v>
      </c>
      <c r="O1186" s="15" t="s">
        <v>2239</v>
      </c>
      <c r="P1186" s="14">
        <v>43910</v>
      </c>
    </row>
    <row r="1187" spans="1:17" x14ac:dyDescent="0.3">
      <c r="A1187">
        <v>1198</v>
      </c>
      <c r="B1187" s="10" t="s">
        <v>618</v>
      </c>
      <c r="C1187" s="9" t="str">
        <f>VLOOKUP(B1187,Lists!$A$2:$B$192,2,FALSE)</f>
        <v>GRC</v>
      </c>
      <c r="D1187" s="10" t="s">
        <v>2242</v>
      </c>
      <c r="F1187" t="str">
        <f>VLOOKUP(B1187,Lists!$A$2:$C$192,3,FALSE)</f>
        <v>Europe</v>
      </c>
      <c r="G1187" t="str">
        <f>VLOOKUP(H1187,Lists!$D$2:$E$40,2,FALSE)</f>
        <v>Movement restrictions</v>
      </c>
      <c r="H1187" s="10" t="s">
        <v>32</v>
      </c>
      <c r="I1187" s="10" t="s">
        <v>19</v>
      </c>
      <c r="J1187" s="10" t="s">
        <v>2243</v>
      </c>
      <c r="L1187" s="13">
        <v>43911</v>
      </c>
      <c r="M1187" s="10" t="s">
        <v>284</v>
      </c>
      <c r="N1187" s="10" t="s">
        <v>185</v>
      </c>
      <c r="O1187" s="15" t="s">
        <v>354</v>
      </c>
      <c r="P1187" s="14">
        <v>43910</v>
      </c>
    </row>
    <row r="1188" spans="1:17" x14ac:dyDescent="0.3">
      <c r="A1188">
        <v>1199</v>
      </c>
      <c r="B1188" s="10" t="s">
        <v>618</v>
      </c>
      <c r="C1188" s="9" t="str">
        <f>VLOOKUP(B1188,Lists!$A$2:$B$192,2,FALSE)</f>
        <v>GRC</v>
      </c>
      <c r="D1188" s="10" t="s">
        <v>2242</v>
      </c>
      <c r="F1188" t="str">
        <f>VLOOKUP(B1188,Lists!$A$2:$C$192,3,FALSE)</f>
        <v>Europe</v>
      </c>
      <c r="G1188" t="str">
        <f>VLOOKUP(H1188,Lists!$D$2:$E$40,2,FALSE)</f>
        <v>Movement restrictions</v>
      </c>
      <c r="H1188" s="10" t="s">
        <v>1312</v>
      </c>
      <c r="I1188" s="10" t="s">
        <v>37</v>
      </c>
      <c r="J1188" s="10" t="s">
        <v>2244</v>
      </c>
      <c r="L1188" s="13">
        <v>43907</v>
      </c>
      <c r="M1188" s="10" t="s">
        <v>284</v>
      </c>
      <c r="N1188" s="10" t="s">
        <v>185</v>
      </c>
      <c r="O1188" s="15" t="s">
        <v>354</v>
      </c>
      <c r="P1188" s="14">
        <v>43910</v>
      </c>
    </row>
    <row r="1189" spans="1:17" x14ac:dyDescent="0.3">
      <c r="A1189">
        <v>1200</v>
      </c>
      <c r="B1189" s="10" t="s">
        <v>618</v>
      </c>
      <c r="C1189" s="9" t="str">
        <f>VLOOKUP(B1189,Lists!$A$2:$B$192,2,FALSE)</f>
        <v>GRC</v>
      </c>
      <c r="F1189" t="str">
        <f>VLOOKUP(B1189,Lists!$A$2:$C$192,3,FALSE)</f>
        <v>Europe</v>
      </c>
      <c r="G1189" t="str">
        <f>VLOOKUP(H1189,Lists!$D$2:$E$40,2,FALSE)</f>
        <v>Movement restrictions</v>
      </c>
      <c r="H1189" s="10" t="s">
        <v>71</v>
      </c>
      <c r="I1189" s="10" t="s">
        <v>37</v>
      </c>
      <c r="J1189" s="10" t="s">
        <v>2245</v>
      </c>
      <c r="L1189" s="13">
        <v>43908</v>
      </c>
      <c r="M1189" s="10" t="s">
        <v>2241</v>
      </c>
      <c r="N1189" s="10" t="s">
        <v>21</v>
      </c>
      <c r="O1189" s="15" t="s">
        <v>2239</v>
      </c>
      <c r="P1189" s="14">
        <v>43910</v>
      </c>
    </row>
    <row r="1190" spans="1:17" x14ac:dyDescent="0.3">
      <c r="A1190">
        <v>1201</v>
      </c>
      <c r="B1190" s="10" t="s">
        <v>618</v>
      </c>
      <c r="C1190" s="9" t="str">
        <f>VLOOKUP(B1190,Lists!$A$2:$B$192,2,FALSE)</f>
        <v>GRC</v>
      </c>
      <c r="F1190" t="str">
        <f>VLOOKUP(B1190,Lists!$A$2:$C$192,3,FALSE)</f>
        <v>Europe</v>
      </c>
      <c r="G1190" t="str">
        <f>VLOOKUP(H1190,Lists!$D$2:$E$40,2,FALSE)</f>
        <v>Public health measures</v>
      </c>
      <c r="H1190" s="10" t="s">
        <v>24</v>
      </c>
      <c r="I1190" s="10" t="s">
        <v>19</v>
      </c>
      <c r="J1190" s="10" t="s">
        <v>2246</v>
      </c>
      <c r="L1190" s="13">
        <v>43906</v>
      </c>
      <c r="M1190" s="10" t="s">
        <v>2241</v>
      </c>
      <c r="N1190" s="10" t="s">
        <v>21</v>
      </c>
      <c r="O1190" s="15" t="s">
        <v>2239</v>
      </c>
      <c r="P1190" s="14">
        <v>43910</v>
      </c>
    </row>
    <row r="1191" spans="1:17" x14ac:dyDescent="0.3">
      <c r="A1191">
        <v>1202</v>
      </c>
      <c r="B1191" s="10" t="s">
        <v>1377</v>
      </c>
      <c r="C1191" s="9" t="str">
        <f>VLOOKUP(B1191,Lists!$A$2:$B$192,2,FALSE)</f>
        <v>IRQ</v>
      </c>
      <c r="F1191" t="str">
        <f>VLOOKUP(B1191,Lists!$A$2:$C$192,3,FALSE)</f>
        <v>Middle East</v>
      </c>
      <c r="G1191" t="str">
        <f>VLOOKUP(H1191,Lists!$D$2:$E$40,2,FALSE)</f>
        <v>Movement restrictions</v>
      </c>
      <c r="H1191" s="10" t="s">
        <v>59</v>
      </c>
      <c r="I1191" s="10" t="s">
        <v>19</v>
      </c>
      <c r="J1191" s="10" t="s">
        <v>2247</v>
      </c>
      <c r="L1191" s="13">
        <v>43907</v>
      </c>
      <c r="M1191" s="10" t="s">
        <v>2248</v>
      </c>
      <c r="N1191" s="10" t="s">
        <v>21</v>
      </c>
      <c r="O1191" s="15" t="s">
        <v>2249</v>
      </c>
      <c r="P1191" s="14">
        <v>43910</v>
      </c>
    </row>
    <row r="1192" spans="1:17" x14ac:dyDescent="0.3">
      <c r="A1192">
        <v>1203</v>
      </c>
      <c r="B1192" s="10" t="s">
        <v>1377</v>
      </c>
      <c r="C1192" s="9" t="str">
        <f>VLOOKUP(B1192,Lists!$A$2:$B$192,2,FALSE)</f>
        <v>IRQ</v>
      </c>
      <c r="F1192" t="str">
        <f>VLOOKUP(B1192,Lists!$A$2:$C$192,3,FALSE)</f>
        <v>Middle East</v>
      </c>
      <c r="G1192" t="str">
        <f>VLOOKUP(H1192,Lists!$D$2:$E$40,2,FALSE)</f>
        <v>Movement restrictions</v>
      </c>
      <c r="H1192" s="10" t="s">
        <v>1379</v>
      </c>
      <c r="I1192" s="10" t="s">
        <v>37</v>
      </c>
      <c r="J1192" s="10" t="s">
        <v>2250</v>
      </c>
      <c r="L1192" s="13">
        <v>43907</v>
      </c>
      <c r="M1192" s="10" t="s">
        <v>2248</v>
      </c>
      <c r="N1192" s="10" t="s">
        <v>21</v>
      </c>
      <c r="O1192" s="15" t="s">
        <v>2249</v>
      </c>
      <c r="P1192" s="14">
        <v>43910</v>
      </c>
    </row>
    <row r="1193" spans="1:17" x14ac:dyDescent="0.3">
      <c r="A1193">
        <v>1204</v>
      </c>
      <c r="B1193" s="10" t="s">
        <v>1377</v>
      </c>
      <c r="C1193" s="9" t="str">
        <f>VLOOKUP(B1193,Lists!$A$2:$B$192,2,FALSE)</f>
        <v>IRQ</v>
      </c>
      <c r="F1193" t="str">
        <f>VLOOKUP(B1193,Lists!$A$2:$C$192,3,FALSE)</f>
        <v>Middle East</v>
      </c>
      <c r="G1193" t="str">
        <f>VLOOKUP(H1193,Lists!$D$2:$E$40,2,FALSE)</f>
        <v>Social distancing</v>
      </c>
      <c r="H1193" s="10" t="s">
        <v>73</v>
      </c>
      <c r="I1193" s="10" t="s">
        <v>37</v>
      </c>
      <c r="J1193" s="10" t="s">
        <v>2251</v>
      </c>
      <c r="L1193" s="13">
        <v>43908</v>
      </c>
      <c r="M1193" s="10" t="s">
        <v>2248</v>
      </c>
      <c r="N1193" s="10" t="s">
        <v>21</v>
      </c>
      <c r="O1193" s="15" t="s">
        <v>2249</v>
      </c>
      <c r="P1193" s="14">
        <v>43910</v>
      </c>
    </row>
    <row r="1194" spans="1:17" x14ac:dyDescent="0.3">
      <c r="A1194">
        <v>1205</v>
      </c>
      <c r="B1194" s="10" t="s">
        <v>221</v>
      </c>
      <c r="C1194" s="9" t="str">
        <f>VLOOKUP(B1194,Lists!$A$2:$B$192,2,FALSE)</f>
        <v>PAN</v>
      </c>
      <c r="F1194" t="str">
        <f>VLOOKUP(B1194,Lists!$A$2:$C$192,3,FALSE)</f>
        <v>Americas</v>
      </c>
      <c r="G1194" t="str">
        <f>VLOOKUP(H1194,Lists!$D$2:$E$40,2,FALSE)</f>
        <v>Movement restrictions</v>
      </c>
      <c r="H1194" s="10" t="s">
        <v>1379</v>
      </c>
      <c r="I1194" s="10" t="s">
        <v>19</v>
      </c>
      <c r="J1194" s="10" t="s">
        <v>2252</v>
      </c>
      <c r="L1194" s="13">
        <v>43908</v>
      </c>
      <c r="M1194" s="10" t="s">
        <v>2253</v>
      </c>
      <c r="N1194" s="10" t="s">
        <v>21</v>
      </c>
      <c r="O1194" s="15" t="s">
        <v>2254</v>
      </c>
      <c r="P1194" s="14">
        <v>43910</v>
      </c>
    </row>
    <row r="1195" spans="1:17" x14ac:dyDescent="0.3">
      <c r="A1195">
        <v>1206</v>
      </c>
      <c r="B1195" s="10" t="s">
        <v>221</v>
      </c>
      <c r="C1195" s="9" t="str">
        <f>VLOOKUP(B1195,Lists!$A$2:$B$192,2,FALSE)</f>
        <v>PAN</v>
      </c>
      <c r="F1195" t="str">
        <f>VLOOKUP(B1195,Lists!$A$2:$C$192,3,FALSE)</f>
        <v>Americas</v>
      </c>
      <c r="G1195" t="str">
        <f>VLOOKUP(H1195,Lists!$D$2:$E$40,2,FALSE)</f>
        <v>Social distancing</v>
      </c>
      <c r="H1195" s="10" t="s">
        <v>73</v>
      </c>
      <c r="I1195" s="10" t="s">
        <v>19</v>
      </c>
      <c r="J1195" s="10" t="s">
        <v>2255</v>
      </c>
      <c r="L1195" s="13">
        <v>43909</v>
      </c>
      <c r="M1195" s="10" t="s">
        <v>2007</v>
      </c>
      <c r="N1195" s="10" t="s">
        <v>185</v>
      </c>
      <c r="O1195" s="15" t="s">
        <v>2256</v>
      </c>
      <c r="P1195" s="14">
        <v>43910</v>
      </c>
    </row>
    <row r="1196" spans="1:17" x14ac:dyDescent="0.3">
      <c r="A1196">
        <v>1207</v>
      </c>
      <c r="B1196" s="10" t="s">
        <v>221</v>
      </c>
      <c r="C1196" s="9" t="str">
        <f>VLOOKUP(B1196,Lists!$A$2:$B$192,2,FALSE)</f>
        <v>PAN</v>
      </c>
      <c r="F1196" t="str">
        <f>VLOOKUP(B1196,Lists!$A$2:$C$192,3,FALSE)</f>
        <v>Americas</v>
      </c>
      <c r="G1196" t="str">
        <f>VLOOKUP(H1196,Lists!$D$2:$E$40,2,FALSE)</f>
        <v>Social distancing</v>
      </c>
      <c r="H1196" s="10" t="s">
        <v>27</v>
      </c>
      <c r="I1196" s="10" t="s">
        <v>19</v>
      </c>
      <c r="J1196" s="10" t="s">
        <v>2257</v>
      </c>
      <c r="L1196" s="13">
        <v>43909</v>
      </c>
      <c r="M1196" s="10" t="s">
        <v>2007</v>
      </c>
      <c r="N1196" s="10" t="s">
        <v>185</v>
      </c>
      <c r="O1196" s="15" t="s">
        <v>2256</v>
      </c>
      <c r="P1196" s="14">
        <v>43910</v>
      </c>
    </row>
    <row r="1197" spans="1:17" x14ac:dyDescent="0.3">
      <c r="A1197">
        <v>1208</v>
      </c>
      <c r="B1197" s="10" t="s">
        <v>221</v>
      </c>
      <c r="C1197" s="9" t="str">
        <f>VLOOKUP(B1197,Lists!$A$2:$B$192,2,FALSE)</f>
        <v>PAN</v>
      </c>
      <c r="F1197" t="str">
        <f>VLOOKUP(B1197,Lists!$A$2:$C$192,3,FALSE)</f>
        <v>Americas</v>
      </c>
      <c r="G1197" t="str">
        <f>VLOOKUP(H1197,Lists!$D$2:$E$40,2,FALSE)</f>
        <v>Social distancing</v>
      </c>
      <c r="H1197" s="10" t="s">
        <v>42</v>
      </c>
      <c r="I1197" s="10" t="s">
        <v>37</v>
      </c>
      <c r="J1197" s="10" t="s">
        <v>2258</v>
      </c>
      <c r="L1197" s="13">
        <v>43909</v>
      </c>
      <c r="M1197" s="10" t="s">
        <v>2007</v>
      </c>
      <c r="N1197" s="10" t="s">
        <v>185</v>
      </c>
      <c r="O1197" s="15" t="s">
        <v>2256</v>
      </c>
      <c r="P1197" s="14">
        <v>43910</v>
      </c>
    </row>
    <row r="1198" spans="1:17" x14ac:dyDescent="0.3">
      <c r="A1198">
        <v>1209</v>
      </c>
      <c r="B1198" s="10" t="s">
        <v>221</v>
      </c>
      <c r="C1198" s="9" t="str">
        <f>VLOOKUP(B1198,Lists!$A$2:$B$192,2,FALSE)</f>
        <v>PAN</v>
      </c>
      <c r="F1198" t="str">
        <f>VLOOKUP(B1198,Lists!$A$2:$C$192,3,FALSE)</f>
        <v>Americas</v>
      </c>
      <c r="G1198" t="str">
        <f>VLOOKUP(H1198,Lists!$D$2:$E$40,2,FALSE)</f>
        <v>Social distancing</v>
      </c>
      <c r="H1198" s="10" t="s">
        <v>27</v>
      </c>
      <c r="I1198" s="10" t="s">
        <v>19</v>
      </c>
      <c r="J1198" s="10" t="s">
        <v>2259</v>
      </c>
      <c r="L1198" s="13">
        <v>43909</v>
      </c>
      <c r="M1198" s="10" t="s">
        <v>2007</v>
      </c>
      <c r="N1198" s="10" t="s">
        <v>185</v>
      </c>
      <c r="O1198" s="15" t="s">
        <v>2256</v>
      </c>
      <c r="P1198" s="14">
        <v>43910</v>
      </c>
    </row>
    <row r="1199" spans="1:17" x14ac:dyDescent="0.3">
      <c r="A1199">
        <v>1210</v>
      </c>
      <c r="B1199" s="10" t="s">
        <v>221</v>
      </c>
      <c r="C1199" s="9" t="str">
        <f>VLOOKUP(B1199,Lists!$A$2:$B$192,2,FALSE)</f>
        <v>PAN</v>
      </c>
      <c r="F1199" t="str">
        <f>VLOOKUP(B1199,Lists!$A$2:$C$192,3,FALSE)</f>
        <v>Americas</v>
      </c>
      <c r="G1199" t="str">
        <f>VLOOKUP(H1199,Lists!$D$2:$E$40,2,FALSE)</f>
        <v>Public health measures</v>
      </c>
      <c r="H1199" s="10" t="s">
        <v>18</v>
      </c>
      <c r="I1199" s="10" t="s">
        <v>19</v>
      </c>
      <c r="J1199" s="10" t="s">
        <v>2260</v>
      </c>
      <c r="L1199" s="13">
        <v>43852</v>
      </c>
      <c r="M1199" s="10" t="s">
        <v>2007</v>
      </c>
      <c r="N1199" s="10" t="s">
        <v>185</v>
      </c>
      <c r="O1199" s="15" t="s">
        <v>2261</v>
      </c>
      <c r="P1199" s="14">
        <v>43910</v>
      </c>
    </row>
    <row r="1200" spans="1:17" x14ac:dyDescent="0.3">
      <c r="A1200">
        <v>1211</v>
      </c>
      <c r="B1200" s="10" t="s">
        <v>372</v>
      </c>
      <c r="C1200" s="9" t="str">
        <f>VLOOKUP(B1200,Lists!$A$2:$B$192,2,FALSE)</f>
        <v>CHN</v>
      </c>
      <c r="F1200" t="str">
        <f>VLOOKUP(B1200,Lists!$A$2:$C$192,3,FALSE)</f>
        <v>Asia</v>
      </c>
      <c r="G1200" t="str">
        <f>VLOOKUP(H1200,Lists!$D$2:$E$40,2,FALSE)</f>
        <v>Public health measures</v>
      </c>
      <c r="H1200" s="10" t="s">
        <v>55</v>
      </c>
      <c r="I1200" s="10" t="s">
        <v>19</v>
      </c>
      <c r="J1200" s="10" t="s">
        <v>2262</v>
      </c>
      <c r="L1200" s="13">
        <v>43864</v>
      </c>
      <c r="M1200" s="10" t="s">
        <v>2263</v>
      </c>
      <c r="N1200" s="10" t="s">
        <v>21</v>
      </c>
      <c r="O1200" s="15" t="s">
        <v>2264</v>
      </c>
      <c r="P1200" s="14">
        <v>43910</v>
      </c>
    </row>
    <row r="1201" spans="1:17" x14ac:dyDescent="0.3">
      <c r="A1201">
        <v>1212</v>
      </c>
      <c r="B1201" s="10" t="s">
        <v>372</v>
      </c>
      <c r="C1201" s="9" t="str">
        <f>VLOOKUP(B1201,Lists!$A$2:$B$192,2,FALSE)</f>
        <v>CHN</v>
      </c>
      <c r="F1201" t="str">
        <f>VLOOKUP(B1201,Lists!$A$2:$C$192,3,FALSE)</f>
        <v>Asia</v>
      </c>
      <c r="G1201" t="str">
        <f>VLOOKUP(H1201,Lists!$D$2:$E$40,2,FALSE)</f>
        <v>Public health measures</v>
      </c>
      <c r="H1201" s="10" t="s">
        <v>55</v>
      </c>
      <c r="I1201" s="10" t="s">
        <v>19</v>
      </c>
      <c r="J1201" s="10" t="s">
        <v>2265</v>
      </c>
      <c r="L1201" s="13">
        <v>43874</v>
      </c>
      <c r="M1201" s="10" t="s">
        <v>2263</v>
      </c>
      <c r="N1201" s="10" t="s">
        <v>21</v>
      </c>
      <c r="O1201" s="15" t="s">
        <v>2264</v>
      </c>
      <c r="P1201" s="14">
        <v>43911</v>
      </c>
    </row>
    <row r="1202" spans="1:17" x14ac:dyDescent="0.3">
      <c r="A1202">
        <v>1213</v>
      </c>
      <c r="B1202" s="10" t="s">
        <v>372</v>
      </c>
      <c r="C1202" s="9" t="str">
        <f>VLOOKUP(B1202,Lists!$A$2:$B$192,2,FALSE)</f>
        <v>CHN</v>
      </c>
      <c r="F1202" t="str">
        <f>VLOOKUP(B1202,Lists!$A$2:$C$192,3,FALSE)</f>
        <v>Asia</v>
      </c>
      <c r="G1202" t="str">
        <f>VLOOKUP(H1202,Lists!$D$2:$E$40,2,FALSE)</f>
        <v>Public health measures</v>
      </c>
      <c r="H1202" s="10" t="s">
        <v>55</v>
      </c>
      <c r="I1202" s="10" t="s">
        <v>19</v>
      </c>
      <c r="J1202" s="10" t="s">
        <v>2266</v>
      </c>
      <c r="L1202" s="13">
        <v>43888</v>
      </c>
      <c r="M1202" s="10" t="s">
        <v>2263</v>
      </c>
      <c r="N1202" s="10" t="s">
        <v>21</v>
      </c>
      <c r="O1202" s="15" t="s">
        <v>2264</v>
      </c>
      <c r="P1202" s="14">
        <v>43911</v>
      </c>
    </row>
    <row r="1203" spans="1:17" x14ac:dyDescent="0.3">
      <c r="A1203">
        <v>1214</v>
      </c>
      <c r="B1203" s="10" t="s">
        <v>372</v>
      </c>
      <c r="C1203" s="9" t="str">
        <f>VLOOKUP(B1203,Lists!$A$2:$B$192,2,FALSE)</f>
        <v>CHN</v>
      </c>
      <c r="D1203" s="10" t="s">
        <v>2267</v>
      </c>
      <c r="F1203" t="str">
        <f>VLOOKUP(B1203,Lists!$A$2:$C$192,3,FALSE)</f>
        <v>Asia</v>
      </c>
      <c r="G1203" t="str">
        <f>VLOOKUP(H1203,Lists!$D$2:$E$40,2,FALSE)</f>
        <v>Public health measures</v>
      </c>
      <c r="H1203" s="10" t="s">
        <v>24</v>
      </c>
      <c r="I1203" s="10" t="s">
        <v>37</v>
      </c>
      <c r="J1203" s="10" t="s">
        <v>2268</v>
      </c>
      <c r="L1203" s="13">
        <v>43906</v>
      </c>
      <c r="M1203" s="10" t="s">
        <v>2263</v>
      </c>
      <c r="N1203" s="10" t="s">
        <v>21</v>
      </c>
      <c r="O1203" s="15" t="s">
        <v>2269</v>
      </c>
      <c r="P1203" s="14">
        <v>43911</v>
      </c>
    </row>
    <row r="1204" spans="1:17" x14ac:dyDescent="0.3">
      <c r="A1204">
        <v>1215</v>
      </c>
      <c r="B1204" s="10" t="s">
        <v>372</v>
      </c>
      <c r="C1204" s="9" t="str">
        <f>VLOOKUP(B1204,Lists!$A$2:$B$192,2,FALSE)</f>
        <v>CHN</v>
      </c>
      <c r="F1204" t="str">
        <f>VLOOKUP(B1204,Lists!$A$2:$C$192,3,FALSE)</f>
        <v>Asia</v>
      </c>
      <c r="G1204" t="str">
        <f>VLOOKUP(H1204,Lists!$D$2:$E$40,2,FALSE)</f>
        <v>Public health measures</v>
      </c>
      <c r="H1204" s="10" t="s">
        <v>415</v>
      </c>
      <c r="I1204" s="10" t="s">
        <v>37</v>
      </c>
      <c r="J1204" s="10" t="s">
        <v>2270</v>
      </c>
      <c r="L1204" s="13">
        <v>43906</v>
      </c>
      <c r="M1204" s="10" t="s">
        <v>2263</v>
      </c>
      <c r="N1204" s="10" t="s">
        <v>21</v>
      </c>
      <c r="O1204" s="15" t="s">
        <v>2271</v>
      </c>
      <c r="P1204" s="14">
        <v>43911</v>
      </c>
    </row>
    <row r="1205" spans="1:17" s="1" customFormat="1" x14ac:dyDescent="0.3">
      <c r="A1205" s="1">
        <v>1216</v>
      </c>
      <c r="B1205" s="11" t="s">
        <v>372</v>
      </c>
      <c r="C1205" s="9" t="str">
        <f>VLOOKUP(B1205,Lists!$A$2:$B$192,2,FALSE)</f>
        <v>CHN</v>
      </c>
      <c r="D1205" s="11"/>
      <c r="F1205" t="str">
        <f>VLOOKUP(B1205,Lists!$A$2:$C$192,3,FALSE)</f>
        <v>Asia</v>
      </c>
      <c r="G1205" t="str">
        <f>VLOOKUP(H1205,Lists!$D$2:$E$40,2,FALSE)</f>
        <v>Public health measures</v>
      </c>
      <c r="H1205" s="11" t="s">
        <v>267</v>
      </c>
      <c r="I1205" s="11" t="s">
        <v>19</v>
      </c>
      <c r="J1205" s="11" t="s">
        <v>2272</v>
      </c>
      <c r="K1205" s="11"/>
      <c r="L1205" s="18">
        <v>43906</v>
      </c>
      <c r="M1205" s="11" t="s">
        <v>2263</v>
      </c>
      <c r="N1205" s="11" t="s">
        <v>21</v>
      </c>
      <c r="O1205" s="16" t="s">
        <v>2273</v>
      </c>
      <c r="P1205" s="17">
        <v>43911</v>
      </c>
      <c r="Q1205" s="11"/>
    </row>
    <row r="1206" spans="1:17" x14ac:dyDescent="0.3">
      <c r="A1206">
        <v>1217</v>
      </c>
      <c r="B1206" s="10" t="s">
        <v>372</v>
      </c>
      <c r="C1206" s="9" t="str">
        <f>VLOOKUP(B1206,Lists!$A$2:$B$192,2,FALSE)</f>
        <v>CHN</v>
      </c>
      <c r="D1206" s="10" t="s">
        <v>2267</v>
      </c>
      <c r="F1206" t="str">
        <f>VLOOKUP(B1206,Lists!$A$2:$C$192,3,FALSE)</f>
        <v>Asia</v>
      </c>
      <c r="G1206" t="str">
        <f>VLOOKUP(H1206,Lists!$D$2:$E$40,2,FALSE)</f>
        <v>Public health measures</v>
      </c>
      <c r="H1206" s="10" t="s">
        <v>24</v>
      </c>
      <c r="I1206" s="10" t="s">
        <v>37</v>
      </c>
      <c r="J1206" s="10" t="s">
        <v>2274</v>
      </c>
      <c r="L1206" s="13">
        <v>43906</v>
      </c>
      <c r="M1206" s="10" t="s">
        <v>2263</v>
      </c>
      <c r="N1206" s="10" t="s">
        <v>21</v>
      </c>
      <c r="O1206" s="15" t="s">
        <v>2275</v>
      </c>
      <c r="P1206" s="14">
        <v>43911</v>
      </c>
    </row>
    <row r="1207" spans="1:17" x14ac:dyDescent="0.3">
      <c r="A1207">
        <v>1218</v>
      </c>
      <c r="B1207" s="10" t="s">
        <v>372</v>
      </c>
      <c r="C1207" s="9" t="str">
        <f>VLOOKUP(B1207,Lists!$A$2:$B$192,2,FALSE)</f>
        <v>CHN</v>
      </c>
      <c r="D1207" s="10" t="s">
        <v>1470</v>
      </c>
      <c r="F1207" t="str">
        <f>VLOOKUP(B1207,Lists!$A$2:$C$192,3,FALSE)</f>
        <v>Asia</v>
      </c>
      <c r="G1207" t="str">
        <f>VLOOKUP(H1207,Lists!$D$2:$E$40,2,FALSE)</f>
        <v>Public health measures</v>
      </c>
      <c r="H1207" s="10" t="s">
        <v>24</v>
      </c>
      <c r="I1207" s="10" t="s">
        <v>37</v>
      </c>
      <c r="J1207" s="10" t="s">
        <v>2276</v>
      </c>
      <c r="L1207" s="13">
        <v>43907</v>
      </c>
      <c r="M1207" s="10" t="s">
        <v>2263</v>
      </c>
      <c r="N1207" s="10" t="s">
        <v>21</v>
      </c>
      <c r="O1207" s="15" t="s">
        <v>2277</v>
      </c>
      <c r="P1207" s="14">
        <v>43911</v>
      </c>
    </row>
    <row r="1208" spans="1:17" x14ac:dyDescent="0.3">
      <c r="A1208">
        <v>1219</v>
      </c>
      <c r="B1208" s="10" t="s">
        <v>372</v>
      </c>
      <c r="C1208" s="9" t="str">
        <f>VLOOKUP(B1208,Lists!$A$2:$B$192,2,FALSE)</f>
        <v>CHN</v>
      </c>
      <c r="D1208" s="10" t="s">
        <v>382</v>
      </c>
      <c r="F1208" t="str">
        <f>VLOOKUP(B1208,Lists!$A$2:$C$192,3,FALSE)</f>
        <v>Asia</v>
      </c>
      <c r="G1208" t="str">
        <f>VLOOKUP(H1208,Lists!$D$2:$E$40,2,FALSE)</f>
        <v>Public health measures</v>
      </c>
      <c r="H1208" s="10" t="s">
        <v>24</v>
      </c>
      <c r="I1208" s="10" t="s">
        <v>37</v>
      </c>
      <c r="J1208" s="10" t="s">
        <v>2278</v>
      </c>
      <c r="L1208" s="13">
        <v>43907</v>
      </c>
      <c r="M1208" s="10" t="s">
        <v>2263</v>
      </c>
      <c r="N1208" s="10" t="s">
        <v>21</v>
      </c>
      <c r="O1208" s="15" t="s">
        <v>2279</v>
      </c>
      <c r="P1208" s="14">
        <v>43911</v>
      </c>
    </row>
    <row r="1209" spans="1:17" x14ac:dyDescent="0.3">
      <c r="A1209">
        <v>1220</v>
      </c>
      <c r="B1209" s="10" t="s">
        <v>372</v>
      </c>
      <c r="C1209" s="9" t="str">
        <f>VLOOKUP(B1209,Lists!$A$2:$B$192,2,FALSE)</f>
        <v>CHN</v>
      </c>
      <c r="D1209" s="10" t="s">
        <v>2280</v>
      </c>
      <c r="F1209" t="str">
        <f>VLOOKUP(B1209,Lists!$A$2:$C$192,3,FALSE)</f>
        <v>Asia</v>
      </c>
      <c r="G1209" t="str">
        <f>VLOOKUP(H1209,Lists!$D$2:$E$40,2,FALSE)</f>
        <v>Public health measures</v>
      </c>
      <c r="H1209" s="10" t="s">
        <v>24</v>
      </c>
      <c r="I1209" s="10" t="s">
        <v>37</v>
      </c>
      <c r="J1209" s="10" t="s">
        <v>2281</v>
      </c>
      <c r="L1209" s="13">
        <v>43907</v>
      </c>
      <c r="M1209" s="10" t="s">
        <v>2263</v>
      </c>
      <c r="N1209" s="10" t="s">
        <v>21</v>
      </c>
      <c r="O1209" s="15" t="s">
        <v>2282</v>
      </c>
      <c r="P1209" s="14">
        <v>43911</v>
      </c>
    </row>
    <row r="1210" spans="1:17" x14ac:dyDescent="0.3">
      <c r="A1210">
        <v>1221</v>
      </c>
      <c r="B1210" s="10" t="s">
        <v>372</v>
      </c>
      <c r="C1210" s="9" t="str">
        <f>VLOOKUP(B1210,Lists!$A$2:$B$192,2,FALSE)</f>
        <v>CHN</v>
      </c>
      <c r="D1210" s="10" t="s">
        <v>2283</v>
      </c>
      <c r="F1210" t="str">
        <f>VLOOKUP(B1210,Lists!$A$2:$C$192,3,FALSE)</f>
        <v>Asia</v>
      </c>
      <c r="G1210" t="str">
        <f>VLOOKUP(H1210,Lists!$D$2:$E$40,2,FALSE)</f>
        <v>Public health measures</v>
      </c>
      <c r="H1210" s="10" t="s">
        <v>24</v>
      </c>
      <c r="I1210" s="10" t="s">
        <v>37</v>
      </c>
      <c r="J1210" s="10" t="s">
        <v>2284</v>
      </c>
      <c r="L1210" s="13">
        <v>43908</v>
      </c>
      <c r="M1210" s="10" t="s">
        <v>2263</v>
      </c>
      <c r="N1210" s="10" t="s">
        <v>21</v>
      </c>
      <c r="O1210" s="15" t="s">
        <v>2285</v>
      </c>
      <c r="P1210" s="14">
        <v>43911</v>
      </c>
    </row>
    <row r="1211" spans="1:17" x14ac:dyDescent="0.3">
      <c r="A1211">
        <v>1222</v>
      </c>
      <c r="B1211" s="10" t="s">
        <v>372</v>
      </c>
      <c r="C1211" s="9" t="str">
        <f>VLOOKUP(B1211,Lists!$A$2:$B$192,2,FALSE)</f>
        <v>CHN</v>
      </c>
      <c r="D1211" s="10" t="s">
        <v>2286</v>
      </c>
      <c r="F1211" t="str">
        <f>VLOOKUP(B1211,Lists!$A$2:$C$192,3,FALSE)</f>
        <v>Asia</v>
      </c>
      <c r="G1211" t="str">
        <f>VLOOKUP(H1211,Lists!$D$2:$E$40,2,FALSE)</f>
        <v>Public health measures</v>
      </c>
      <c r="H1211" s="10" t="s">
        <v>24</v>
      </c>
      <c r="I1211" s="10" t="s">
        <v>37</v>
      </c>
      <c r="J1211" s="10" t="s">
        <v>2287</v>
      </c>
      <c r="L1211" s="13">
        <v>43908</v>
      </c>
      <c r="M1211" s="10" t="s">
        <v>2263</v>
      </c>
      <c r="N1211" s="10" t="s">
        <v>21</v>
      </c>
      <c r="O1211" s="15" t="s">
        <v>2288</v>
      </c>
      <c r="P1211" s="14">
        <v>43911</v>
      </c>
    </row>
    <row r="1212" spans="1:17" x14ac:dyDescent="0.3">
      <c r="A1212">
        <v>1223</v>
      </c>
      <c r="B1212" s="10" t="s">
        <v>372</v>
      </c>
      <c r="C1212" s="9" t="str">
        <f>VLOOKUP(B1212,Lists!$A$2:$B$192,2,FALSE)</f>
        <v>CHN</v>
      </c>
      <c r="F1212" t="str">
        <f>VLOOKUP(B1212,Lists!$A$2:$C$192,3,FALSE)</f>
        <v>Asia</v>
      </c>
      <c r="G1212" t="str">
        <f>VLOOKUP(H1212,Lists!$D$2:$E$40,2,FALSE)</f>
        <v>Public health measures</v>
      </c>
      <c r="H1212" s="10" t="s">
        <v>267</v>
      </c>
      <c r="I1212" s="10" t="s">
        <v>37</v>
      </c>
      <c r="J1212" s="10" t="s">
        <v>2289</v>
      </c>
      <c r="L1212" s="13">
        <v>43908</v>
      </c>
      <c r="M1212" s="10" t="s">
        <v>2263</v>
      </c>
      <c r="N1212" s="10" t="s">
        <v>21</v>
      </c>
      <c r="O1212" s="15" t="s">
        <v>2290</v>
      </c>
      <c r="P1212" s="14">
        <v>43911</v>
      </c>
    </row>
    <row r="1213" spans="1:17" x14ac:dyDescent="0.3">
      <c r="A1213">
        <v>1224</v>
      </c>
      <c r="B1213" s="10" t="s">
        <v>372</v>
      </c>
      <c r="C1213" s="9" t="str">
        <f>VLOOKUP(B1213,Lists!$A$2:$B$192,2,FALSE)</f>
        <v>CHN</v>
      </c>
      <c r="F1213" t="str">
        <f>VLOOKUP(B1213,Lists!$A$2:$C$192,3,FALSE)</f>
        <v>Asia</v>
      </c>
      <c r="G1213" t="str">
        <f>VLOOKUP(H1213,Lists!$D$2:$E$40,2,FALSE)</f>
        <v>Public health measures</v>
      </c>
      <c r="H1213" s="10" t="s">
        <v>267</v>
      </c>
      <c r="I1213" s="10" t="s">
        <v>19</v>
      </c>
      <c r="J1213" s="10" t="s">
        <v>2291</v>
      </c>
      <c r="L1213" s="13">
        <v>43909</v>
      </c>
      <c r="M1213" s="10" t="s">
        <v>2263</v>
      </c>
      <c r="N1213" s="10" t="s">
        <v>21</v>
      </c>
      <c r="O1213" s="15" t="s">
        <v>2292</v>
      </c>
      <c r="P1213" s="14">
        <v>43911</v>
      </c>
    </row>
    <row r="1214" spans="1:17" x14ac:dyDescent="0.3">
      <c r="A1214">
        <v>1225</v>
      </c>
      <c r="B1214" s="10" t="s">
        <v>372</v>
      </c>
      <c r="C1214" s="9" t="str">
        <f>VLOOKUP(B1214,Lists!$A$2:$B$192,2,FALSE)</f>
        <v>CHN</v>
      </c>
      <c r="D1214" s="10" t="s">
        <v>2267</v>
      </c>
      <c r="F1214" t="str">
        <f>VLOOKUP(B1214,Lists!$A$2:$C$192,3,FALSE)</f>
        <v>Asia</v>
      </c>
      <c r="G1214" t="str">
        <f>VLOOKUP(H1214,Lists!$D$2:$E$40,2,FALSE)</f>
        <v>Public health measures</v>
      </c>
      <c r="H1214" s="10" t="s">
        <v>24</v>
      </c>
      <c r="I1214" s="10" t="s">
        <v>37</v>
      </c>
      <c r="J1214" s="10" t="s">
        <v>2293</v>
      </c>
      <c r="L1214" s="13">
        <v>43909</v>
      </c>
      <c r="M1214" s="10" t="s">
        <v>2263</v>
      </c>
      <c r="N1214" s="10" t="s">
        <v>21</v>
      </c>
      <c r="O1214" s="15" t="s">
        <v>2294</v>
      </c>
      <c r="P1214" s="14">
        <v>43911</v>
      </c>
    </row>
    <row r="1215" spans="1:17" x14ac:dyDescent="0.3">
      <c r="A1215">
        <v>1226</v>
      </c>
      <c r="B1215" s="10" t="s">
        <v>372</v>
      </c>
      <c r="C1215" s="9" t="str">
        <f>VLOOKUP(B1215,Lists!$A$2:$B$192,2,FALSE)</f>
        <v>CHN</v>
      </c>
      <c r="D1215" s="10" t="s">
        <v>1470</v>
      </c>
      <c r="F1215" t="str">
        <f>VLOOKUP(B1215,Lists!$A$2:$C$192,3,FALSE)</f>
        <v>Asia</v>
      </c>
      <c r="G1215" t="str">
        <f>VLOOKUP(H1215,Lists!$D$2:$E$40,2,FALSE)</f>
        <v>Public health measures</v>
      </c>
      <c r="H1215" s="10" t="s">
        <v>24</v>
      </c>
      <c r="I1215" s="10" t="s">
        <v>37</v>
      </c>
      <c r="J1215" s="10" t="s">
        <v>2295</v>
      </c>
      <c r="L1215" s="13">
        <v>43909</v>
      </c>
      <c r="M1215" s="10" t="s">
        <v>2263</v>
      </c>
      <c r="N1215" s="10" t="s">
        <v>21</v>
      </c>
      <c r="O1215" s="15" t="s">
        <v>2296</v>
      </c>
      <c r="P1215" s="14">
        <v>43911</v>
      </c>
    </row>
    <row r="1216" spans="1:17" x14ac:dyDescent="0.3">
      <c r="A1216">
        <v>1227</v>
      </c>
      <c r="B1216" s="10" t="s">
        <v>372</v>
      </c>
      <c r="C1216" s="9" t="str">
        <f>VLOOKUP(B1216,Lists!$A$2:$B$192,2,FALSE)</f>
        <v>CHN</v>
      </c>
      <c r="F1216" t="str">
        <f>VLOOKUP(B1216,Lists!$A$2:$C$192,3,FALSE)</f>
        <v>Asia</v>
      </c>
      <c r="G1216" t="str">
        <f>VLOOKUP(H1216,Lists!$D$2:$E$40,2,FALSE)</f>
        <v>Public health measures</v>
      </c>
      <c r="H1216" s="10" t="s">
        <v>415</v>
      </c>
      <c r="I1216" s="10" t="s">
        <v>19</v>
      </c>
      <c r="J1216" s="10" t="s">
        <v>2297</v>
      </c>
      <c r="L1216" s="13">
        <v>43909</v>
      </c>
      <c r="M1216" s="10" t="s">
        <v>2263</v>
      </c>
      <c r="N1216" s="10" t="s">
        <v>21</v>
      </c>
      <c r="O1216" s="15" t="s">
        <v>2298</v>
      </c>
      <c r="P1216" s="14">
        <v>43911</v>
      </c>
    </row>
    <row r="1217" spans="1:16" x14ac:dyDescent="0.3">
      <c r="A1217">
        <v>1228</v>
      </c>
      <c r="B1217" s="10" t="s">
        <v>372</v>
      </c>
      <c r="C1217" s="9" t="str">
        <f>VLOOKUP(B1217,Lists!$A$2:$B$192,2,FALSE)</f>
        <v>CHN</v>
      </c>
      <c r="D1217" s="10" t="s">
        <v>1470</v>
      </c>
      <c r="F1217" t="str">
        <f>VLOOKUP(B1217,Lists!$A$2:$C$192,3,FALSE)</f>
        <v>Asia</v>
      </c>
      <c r="G1217" t="str">
        <f>VLOOKUP(H1217,Lists!$D$2:$E$40,2,FALSE)</f>
        <v>Public health measures</v>
      </c>
      <c r="H1217" s="10" t="s">
        <v>18</v>
      </c>
      <c r="I1217" s="10" t="s">
        <v>37</v>
      </c>
      <c r="J1217" s="10" t="s">
        <v>2299</v>
      </c>
      <c r="L1217" s="13">
        <v>43909</v>
      </c>
      <c r="M1217" s="10" t="s">
        <v>2263</v>
      </c>
      <c r="N1217" s="10" t="s">
        <v>21</v>
      </c>
      <c r="O1217" s="15" t="s">
        <v>2300</v>
      </c>
      <c r="P1217" s="14">
        <v>43911</v>
      </c>
    </row>
    <row r="1218" spans="1:16" x14ac:dyDescent="0.3">
      <c r="A1218">
        <v>1229</v>
      </c>
      <c r="B1218" s="11" t="s">
        <v>511</v>
      </c>
      <c r="C1218" s="9" t="str">
        <f>VLOOKUP(B1218,Lists!$A$2:$B$192,2,FALSE)</f>
        <v>IND</v>
      </c>
      <c r="F1218" t="str">
        <f>VLOOKUP(B1218,Lists!$A$2:$C$192,3,FALSE)</f>
        <v>Asia</v>
      </c>
      <c r="G1218" t="str">
        <f>VLOOKUP(H1218,Lists!$D$2:$E$40,2,FALSE)</f>
        <v>Social distancing</v>
      </c>
      <c r="H1218" s="10" t="s">
        <v>42</v>
      </c>
      <c r="I1218" s="10" t="s">
        <v>19</v>
      </c>
      <c r="J1218" s="10" t="s">
        <v>2301</v>
      </c>
      <c r="M1218" s="10" t="s">
        <v>2302</v>
      </c>
      <c r="N1218" s="10" t="s">
        <v>21</v>
      </c>
      <c r="O1218" s="15" t="s">
        <v>2303</v>
      </c>
      <c r="P1218" s="14">
        <v>43911</v>
      </c>
    </row>
    <row r="1219" spans="1:16" x14ac:dyDescent="0.3">
      <c r="A1219">
        <v>1230</v>
      </c>
      <c r="B1219" s="10" t="s">
        <v>221</v>
      </c>
      <c r="C1219" s="9" t="str">
        <f>VLOOKUP(B1219,Lists!$A$2:$B$192,2,FALSE)</f>
        <v>PAN</v>
      </c>
      <c r="F1219" t="str">
        <f>VLOOKUP(B1219,Lists!$A$2:$C$192,3,FALSE)</f>
        <v>Americas</v>
      </c>
      <c r="G1219" t="str">
        <f>VLOOKUP(H1219,Lists!$D$2:$E$40,2,FALSE)</f>
        <v>Movement restrictions</v>
      </c>
      <c r="H1219" s="10" t="s">
        <v>59</v>
      </c>
      <c r="I1219" s="10" t="s">
        <v>19</v>
      </c>
      <c r="J1219" s="10" t="s">
        <v>2304</v>
      </c>
      <c r="L1219" s="13">
        <v>43912</v>
      </c>
      <c r="M1219" s="10" t="s">
        <v>609</v>
      </c>
      <c r="N1219" s="10" t="s">
        <v>30</v>
      </c>
      <c r="O1219" s="15" t="s">
        <v>2305</v>
      </c>
      <c r="P1219" s="14">
        <v>43911</v>
      </c>
    </row>
    <row r="1220" spans="1:16" x14ac:dyDescent="0.3">
      <c r="A1220">
        <v>1231</v>
      </c>
      <c r="B1220" s="10" t="s">
        <v>221</v>
      </c>
      <c r="C1220" s="9" t="str">
        <f>VLOOKUP(B1220,Lists!$A$2:$B$192,2,FALSE)</f>
        <v>PAN</v>
      </c>
      <c r="F1220" t="str">
        <f>VLOOKUP(B1220,Lists!$A$2:$C$192,3,FALSE)</f>
        <v>Americas</v>
      </c>
      <c r="G1220" t="str">
        <f>VLOOKUP(H1220,Lists!$D$2:$E$40,2,FALSE)</f>
        <v>Movement restrictions</v>
      </c>
      <c r="H1220" s="10" t="s">
        <v>1166</v>
      </c>
      <c r="I1220" s="10" t="s">
        <v>37</v>
      </c>
      <c r="J1220" s="10" t="s">
        <v>2306</v>
      </c>
      <c r="L1220" s="13">
        <v>43909</v>
      </c>
      <c r="M1220" s="10" t="s">
        <v>2253</v>
      </c>
      <c r="N1220" s="10" t="s">
        <v>21</v>
      </c>
      <c r="O1220" s="15" t="s">
        <v>2307</v>
      </c>
      <c r="P1220" s="14">
        <v>43911</v>
      </c>
    </row>
    <row r="1221" spans="1:16" x14ac:dyDescent="0.3">
      <c r="A1221">
        <v>1232</v>
      </c>
      <c r="B1221" s="10" t="s">
        <v>221</v>
      </c>
      <c r="C1221" s="9" t="str">
        <f>VLOOKUP(B1221,Lists!$A$2:$B$192,2,FALSE)</f>
        <v>PAN</v>
      </c>
      <c r="F1221" t="str">
        <f>VLOOKUP(B1221,Lists!$A$2:$C$192,3,FALSE)</f>
        <v>Americas</v>
      </c>
      <c r="G1221" t="str">
        <f>VLOOKUP(H1221,Lists!$D$2:$E$40,2,FALSE)</f>
        <v>Public health measures</v>
      </c>
      <c r="H1221" s="10" t="s">
        <v>18</v>
      </c>
      <c r="I1221" s="10" t="s">
        <v>37</v>
      </c>
      <c r="J1221" s="10" t="s">
        <v>2308</v>
      </c>
      <c r="L1221" s="13">
        <v>43909</v>
      </c>
      <c r="M1221" s="10" t="s">
        <v>2253</v>
      </c>
      <c r="N1221" s="10" t="s">
        <v>21</v>
      </c>
      <c r="O1221" s="15" t="s">
        <v>2307</v>
      </c>
      <c r="P1221" s="14">
        <v>43911</v>
      </c>
    </row>
    <row r="1222" spans="1:16" x14ac:dyDescent="0.3">
      <c r="A1222">
        <v>1233</v>
      </c>
      <c r="B1222" s="10" t="s">
        <v>221</v>
      </c>
      <c r="C1222" s="9" t="str">
        <f>VLOOKUP(B1222,Lists!$A$2:$B$192,2,FALSE)</f>
        <v>PAN</v>
      </c>
      <c r="F1222" t="str">
        <f>VLOOKUP(B1222,Lists!$A$2:$C$192,3,FALSE)</f>
        <v>Americas</v>
      </c>
      <c r="G1222" t="str">
        <f>VLOOKUP(H1222,Lists!$D$2:$E$40,2,FALSE)</f>
        <v>Public health measures</v>
      </c>
      <c r="H1222" s="10" t="s">
        <v>24</v>
      </c>
      <c r="I1222" s="10" t="s">
        <v>37</v>
      </c>
      <c r="J1222" s="10" t="s">
        <v>2309</v>
      </c>
      <c r="L1222" s="13">
        <v>43909</v>
      </c>
      <c r="M1222" s="10" t="s">
        <v>2253</v>
      </c>
      <c r="N1222" s="10" t="s">
        <v>21</v>
      </c>
      <c r="O1222" s="15" t="s">
        <v>2307</v>
      </c>
      <c r="P1222" s="14">
        <v>43911</v>
      </c>
    </row>
    <row r="1223" spans="1:16" x14ac:dyDescent="0.3">
      <c r="A1223">
        <v>1234</v>
      </c>
      <c r="B1223" s="10" t="s">
        <v>221</v>
      </c>
      <c r="C1223" s="9" t="str">
        <f>VLOOKUP(B1223,Lists!$A$2:$B$192,2,FALSE)</f>
        <v>PAN</v>
      </c>
      <c r="F1223" t="str">
        <f>VLOOKUP(B1223,Lists!$A$2:$C$192,3,FALSE)</f>
        <v>Americas</v>
      </c>
      <c r="G1223" t="str">
        <f>VLOOKUP(H1223,Lists!$D$2:$E$40,2,FALSE)</f>
        <v>Movement restrictions</v>
      </c>
      <c r="H1223" s="10" t="s">
        <v>75</v>
      </c>
      <c r="I1223" s="10" t="s">
        <v>37</v>
      </c>
      <c r="J1223" s="10" t="s">
        <v>2310</v>
      </c>
      <c r="L1223" s="13">
        <v>43834</v>
      </c>
      <c r="M1223" s="10" t="s">
        <v>2311</v>
      </c>
      <c r="N1223" s="10" t="s">
        <v>185</v>
      </c>
      <c r="O1223" s="15" t="s">
        <v>2307</v>
      </c>
      <c r="P1223" s="14">
        <v>43911</v>
      </c>
    </row>
    <row r="1224" spans="1:16" x14ac:dyDescent="0.3">
      <c r="A1224">
        <v>1235</v>
      </c>
      <c r="B1224" s="10" t="s">
        <v>221</v>
      </c>
      <c r="C1224" s="9" t="str">
        <f>VLOOKUP(B1224,Lists!$A$2:$B$192,2,FALSE)</f>
        <v>PAN</v>
      </c>
      <c r="F1224" t="str">
        <f>VLOOKUP(B1224,Lists!$A$2:$C$192,3,FALSE)</f>
        <v>Americas</v>
      </c>
      <c r="G1224" t="str">
        <f>VLOOKUP(H1224,Lists!$D$2:$E$40,2,FALSE)</f>
        <v>Movement restrictions</v>
      </c>
      <c r="H1224" s="10" t="s">
        <v>1379</v>
      </c>
      <c r="I1224" s="10" t="s">
        <v>19</v>
      </c>
      <c r="J1224" s="10" t="s">
        <v>2312</v>
      </c>
      <c r="L1224" s="13">
        <v>43910</v>
      </c>
      <c r="M1224" s="10" t="s">
        <v>2253</v>
      </c>
      <c r="N1224" s="10" t="s">
        <v>21</v>
      </c>
      <c r="O1224" s="15" t="s">
        <v>2307</v>
      </c>
      <c r="P1224" s="14">
        <v>43911</v>
      </c>
    </row>
    <row r="1225" spans="1:16" x14ac:dyDescent="0.3">
      <c r="A1225">
        <v>1236</v>
      </c>
      <c r="B1225" s="10" t="s">
        <v>221</v>
      </c>
      <c r="C1225" s="9" t="str">
        <f>VLOOKUP(B1225,Lists!$A$2:$B$192,2,FALSE)</f>
        <v>PAN</v>
      </c>
      <c r="F1225" t="str">
        <f>VLOOKUP(B1225,Lists!$A$2:$C$192,3,FALSE)</f>
        <v>Americas</v>
      </c>
      <c r="G1225" t="str">
        <f>VLOOKUP(H1225,Lists!$D$2:$E$40,2,FALSE)</f>
        <v>Social distancing</v>
      </c>
      <c r="H1225" s="10" t="s">
        <v>27</v>
      </c>
      <c r="I1225" s="10" t="s">
        <v>19</v>
      </c>
      <c r="J1225" s="10" t="s">
        <v>2313</v>
      </c>
      <c r="L1225" s="13">
        <v>43907</v>
      </c>
      <c r="M1225" s="10" t="s">
        <v>2314</v>
      </c>
      <c r="N1225" s="10" t="s">
        <v>185</v>
      </c>
      <c r="O1225" s="15" t="s">
        <v>2315</v>
      </c>
      <c r="P1225" s="14">
        <v>43911</v>
      </c>
    </row>
    <row r="1226" spans="1:16" x14ac:dyDescent="0.3">
      <c r="A1226">
        <v>1237</v>
      </c>
      <c r="B1226" s="10" t="s">
        <v>221</v>
      </c>
      <c r="C1226" s="9" t="str">
        <f>VLOOKUP(B1226,Lists!$A$2:$B$192,2,FALSE)</f>
        <v>PAN</v>
      </c>
      <c r="F1226" t="str">
        <f>VLOOKUP(B1226,Lists!$A$2:$C$192,3,FALSE)</f>
        <v>Americas</v>
      </c>
      <c r="G1226" t="str">
        <f>VLOOKUP(H1226,Lists!$D$2:$E$40,2,FALSE)</f>
        <v>Social and economic measures</v>
      </c>
      <c r="H1226" s="10" t="s">
        <v>101</v>
      </c>
      <c r="I1226" s="10" t="s">
        <v>19</v>
      </c>
      <c r="J1226" s="10" t="s">
        <v>2316</v>
      </c>
      <c r="L1226" s="13">
        <v>43907</v>
      </c>
      <c r="M1226" s="10" t="s">
        <v>2314</v>
      </c>
      <c r="N1226" s="10" t="s">
        <v>185</v>
      </c>
      <c r="O1226" s="15" t="s">
        <v>2315</v>
      </c>
      <c r="P1226" s="14">
        <v>43911</v>
      </c>
    </row>
    <row r="1227" spans="1:16" x14ac:dyDescent="0.3">
      <c r="A1227">
        <v>1238</v>
      </c>
      <c r="B1227" s="10" t="s">
        <v>1086</v>
      </c>
      <c r="C1227" s="9" t="str">
        <f>VLOOKUP(B1227,Lists!$A$2:$B$192,2,FALSE)</f>
        <v>JAM</v>
      </c>
      <c r="F1227" t="str">
        <f>VLOOKUP(B1227,Lists!$A$2:$C$192,3,FALSE)</f>
        <v>Americas</v>
      </c>
      <c r="G1227" t="str">
        <f>VLOOKUP(H1227,Lists!$D$2:$E$40,2,FALSE)</f>
        <v>Public health measures</v>
      </c>
      <c r="H1227" s="10" t="s">
        <v>24</v>
      </c>
      <c r="I1227" s="10" t="s">
        <v>19</v>
      </c>
      <c r="J1227" s="10" t="s">
        <v>2317</v>
      </c>
      <c r="L1227" s="13">
        <v>43906</v>
      </c>
      <c r="M1227" s="10" t="s">
        <v>2318</v>
      </c>
      <c r="N1227" s="10" t="s">
        <v>21</v>
      </c>
      <c r="O1227" s="15" t="s">
        <v>2319</v>
      </c>
      <c r="P1227" s="14">
        <v>43911</v>
      </c>
    </row>
    <row r="1228" spans="1:16" x14ac:dyDescent="0.3">
      <c r="A1228">
        <v>1239</v>
      </c>
      <c r="B1228" s="10" t="s">
        <v>1303</v>
      </c>
      <c r="C1228" s="9" t="str">
        <f>VLOOKUP(B1228,Lists!$A$2:$B$192,2,FALSE)</f>
        <v>JOR</v>
      </c>
      <c r="F1228" t="str">
        <f>VLOOKUP(B1228,Lists!$A$2:$C$192,3,FALSE)</f>
        <v>Middle East</v>
      </c>
      <c r="G1228" t="str">
        <f>VLOOKUP(H1228,Lists!$D$2:$E$40,2,FALSE)</f>
        <v>Social and economic measures</v>
      </c>
      <c r="H1228" s="10" t="s">
        <v>169</v>
      </c>
      <c r="I1228" s="10" t="s">
        <v>19</v>
      </c>
      <c r="L1228" s="13">
        <v>43908</v>
      </c>
      <c r="M1228" s="10" t="s">
        <v>284</v>
      </c>
      <c r="N1228" s="10" t="s">
        <v>185</v>
      </c>
      <c r="O1228" s="15" t="s">
        <v>354</v>
      </c>
      <c r="P1228" s="14">
        <v>43911</v>
      </c>
    </row>
    <row r="1229" spans="1:16" x14ac:dyDescent="0.3">
      <c r="A1229">
        <v>1240</v>
      </c>
      <c r="B1229" s="10" t="s">
        <v>1303</v>
      </c>
      <c r="C1229" s="9" t="str">
        <f>VLOOKUP(B1229,Lists!$A$2:$B$192,2,FALSE)</f>
        <v>JOR</v>
      </c>
      <c r="F1229" t="str">
        <f>VLOOKUP(B1229,Lists!$A$2:$C$192,3,FALSE)</f>
        <v>Middle East</v>
      </c>
      <c r="G1229" t="str">
        <f>VLOOKUP(H1229,Lists!$D$2:$E$40,2,FALSE)</f>
        <v>Movement restrictions</v>
      </c>
      <c r="H1229" s="10" t="s">
        <v>59</v>
      </c>
      <c r="I1229" s="10" t="s">
        <v>19</v>
      </c>
      <c r="J1229" s="10" t="s">
        <v>2320</v>
      </c>
      <c r="L1229" s="13">
        <v>43907</v>
      </c>
      <c r="M1229" s="10" t="s">
        <v>284</v>
      </c>
      <c r="N1229" s="10" t="s">
        <v>185</v>
      </c>
      <c r="O1229" s="15" t="s">
        <v>354</v>
      </c>
      <c r="P1229" s="14">
        <v>43911</v>
      </c>
    </row>
    <row r="1230" spans="1:16" x14ac:dyDescent="0.3">
      <c r="A1230">
        <v>1241</v>
      </c>
      <c r="B1230" s="10" t="s">
        <v>1303</v>
      </c>
      <c r="C1230" s="9" t="str">
        <f>VLOOKUP(B1230,Lists!$A$2:$B$192,2,FALSE)</f>
        <v>JOR</v>
      </c>
      <c r="F1230" t="str">
        <f>VLOOKUP(B1230,Lists!$A$2:$C$192,3,FALSE)</f>
        <v>Middle East</v>
      </c>
      <c r="G1230" t="str">
        <f>VLOOKUP(H1230,Lists!$D$2:$E$40,2,FALSE)</f>
        <v>Movement restrictions</v>
      </c>
      <c r="H1230" s="10" t="s">
        <v>94</v>
      </c>
      <c r="I1230" s="10" t="s">
        <v>37</v>
      </c>
      <c r="J1230" s="10" t="s">
        <v>2321</v>
      </c>
      <c r="L1230" s="13">
        <v>43908</v>
      </c>
      <c r="M1230" s="10" t="s">
        <v>284</v>
      </c>
      <c r="N1230" s="10" t="s">
        <v>185</v>
      </c>
      <c r="O1230" s="15" t="s">
        <v>354</v>
      </c>
      <c r="P1230" s="14">
        <v>43911</v>
      </c>
    </row>
    <row r="1231" spans="1:16" x14ac:dyDescent="0.3">
      <c r="A1231">
        <v>1242</v>
      </c>
      <c r="B1231" s="10" t="s">
        <v>1303</v>
      </c>
      <c r="C1231" s="9" t="str">
        <f>VLOOKUP(B1231,Lists!$A$2:$B$192,2,FALSE)</f>
        <v>JOR</v>
      </c>
      <c r="F1231" t="str">
        <f>VLOOKUP(B1231,Lists!$A$2:$C$192,3,FALSE)</f>
        <v>Middle East</v>
      </c>
      <c r="G1231" t="str">
        <f>VLOOKUP(H1231,Lists!$D$2:$E$40,2,FALSE)</f>
        <v>Movement restrictions</v>
      </c>
      <c r="H1231" s="10" t="s">
        <v>1379</v>
      </c>
      <c r="I1231" s="10" t="s">
        <v>19</v>
      </c>
      <c r="J1231" s="10" t="s">
        <v>2322</v>
      </c>
      <c r="L1231" s="13">
        <v>43911</v>
      </c>
      <c r="M1231" s="10" t="s">
        <v>284</v>
      </c>
      <c r="N1231" s="10" t="s">
        <v>185</v>
      </c>
      <c r="O1231" s="15" t="s">
        <v>354</v>
      </c>
      <c r="P1231" s="14">
        <v>43911</v>
      </c>
    </row>
    <row r="1232" spans="1:16" x14ac:dyDescent="0.3">
      <c r="A1232">
        <v>1243</v>
      </c>
      <c r="B1232" s="10" t="s">
        <v>1303</v>
      </c>
      <c r="C1232" s="9" t="str">
        <f>VLOOKUP(B1232,Lists!$A$2:$B$192,2,FALSE)</f>
        <v>JOR</v>
      </c>
      <c r="F1232" t="str">
        <f>VLOOKUP(B1232,Lists!$A$2:$C$192,3,FALSE)</f>
        <v>Middle East</v>
      </c>
      <c r="G1232" t="str">
        <f>VLOOKUP(H1232,Lists!$D$2:$E$40,2,FALSE)</f>
        <v>Social distancing</v>
      </c>
      <c r="H1232" s="10" t="s">
        <v>73</v>
      </c>
      <c r="I1232" s="10" t="s">
        <v>19</v>
      </c>
      <c r="J1232" s="10" t="s">
        <v>2323</v>
      </c>
      <c r="L1232" s="13">
        <v>43907</v>
      </c>
      <c r="M1232" s="10" t="s">
        <v>2324</v>
      </c>
      <c r="N1232" s="10" t="s">
        <v>21</v>
      </c>
      <c r="O1232" s="15" t="s">
        <v>1307</v>
      </c>
      <c r="P1232" s="14">
        <v>43911</v>
      </c>
    </row>
    <row r="1233" spans="1:16" x14ac:dyDescent="0.3">
      <c r="A1233">
        <v>1244</v>
      </c>
      <c r="B1233" s="10" t="s">
        <v>2325</v>
      </c>
      <c r="C1233" s="9" t="str">
        <f>VLOOKUP(B1233,Lists!$A$2:$B$192,2,FALSE)</f>
        <v>MDA</v>
      </c>
      <c r="F1233" t="str">
        <f>VLOOKUP(B1233,Lists!$A$2:$C$192,3,FALSE)</f>
        <v>Europe</v>
      </c>
      <c r="G1233" t="str">
        <f>VLOOKUP(H1233,Lists!$D$2:$E$40,2,FALSE)</f>
        <v>Social and economic measures</v>
      </c>
      <c r="H1233" s="10" t="s">
        <v>169</v>
      </c>
      <c r="I1233" s="10" t="s">
        <v>19</v>
      </c>
      <c r="J1233" s="10" t="s">
        <v>2326</v>
      </c>
      <c r="L1233" s="13">
        <v>43906</v>
      </c>
      <c r="M1233" s="10" t="s">
        <v>2327</v>
      </c>
      <c r="N1233" s="10" t="s">
        <v>21</v>
      </c>
      <c r="O1233" s="15" t="s">
        <v>2328</v>
      </c>
      <c r="P1233" s="14">
        <v>43911</v>
      </c>
    </row>
    <row r="1234" spans="1:16" x14ac:dyDescent="0.3">
      <c r="A1234">
        <v>1245</v>
      </c>
      <c r="B1234" s="10" t="s">
        <v>2325</v>
      </c>
      <c r="C1234" s="9" t="str">
        <f>VLOOKUP(B1234,Lists!$A$2:$B$192,2,FALSE)</f>
        <v>MDA</v>
      </c>
      <c r="F1234" t="str">
        <f>VLOOKUP(B1234,Lists!$A$2:$C$192,3,FALSE)</f>
        <v>Europe</v>
      </c>
      <c r="G1234" t="str">
        <f>VLOOKUP(H1234,Lists!$D$2:$E$40,2,FALSE)</f>
        <v>Social distancing</v>
      </c>
      <c r="H1234" s="10" t="s">
        <v>73</v>
      </c>
      <c r="I1234" s="10" t="s">
        <v>19</v>
      </c>
      <c r="J1234" s="10" t="s">
        <v>2329</v>
      </c>
      <c r="L1234" s="13">
        <v>43906</v>
      </c>
      <c r="M1234" s="10" t="s">
        <v>2327</v>
      </c>
      <c r="N1234" s="10" t="s">
        <v>21</v>
      </c>
      <c r="O1234" s="15" t="s">
        <v>2328</v>
      </c>
      <c r="P1234" s="14">
        <v>43911</v>
      </c>
    </row>
    <row r="1235" spans="1:16" x14ac:dyDescent="0.3">
      <c r="A1235">
        <v>1246</v>
      </c>
      <c r="B1235" s="10" t="s">
        <v>2325</v>
      </c>
      <c r="C1235" s="9" t="str">
        <f>VLOOKUP(B1235,Lists!$A$2:$B$192,2,FALSE)</f>
        <v>MDA</v>
      </c>
      <c r="F1235" t="str">
        <f>VLOOKUP(B1235,Lists!$A$2:$C$192,3,FALSE)</f>
        <v>Europe</v>
      </c>
      <c r="G1235" t="str">
        <f>VLOOKUP(H1235,Lists!$D$2:$E$40,2,FALSE)</f>
        <v>Social distancing</v>
      </c>
      <c r="H1235" s="10" t="s">
        <v>42</v>
      </c>
      <c r="I1235" s="10" t="s">
        <v>19</v>
      </c>
      <c r="J1235" s="10" t="s">
        <v>2330</v>
      </c>
      <c r="L1235" s="13">
        <v>43906</v>
      </c>
      <c r="M1235" s="10" t="s">
        <v>2327</v>
      </c>
      <c r="N1235" s="10" t="s">
        <v>21</v>
      </c>
      <c r="O1235" s="15" t="s">
        <v>2328</v>
      </c>
      <c r="P1235" s="14">
        <v>43911</v>
      </c>
    </row>
    <row r="1236" spans="1:16" x14ac:dyDescent="0.3">
      <c r="A1236">
        <v>1247</v>
      </c>
      <c r="B1236" s="10" t="s">
        <v>2325</v>
      </c>
      <c r="C1236" s="9" t="str">
        <f>VLOOKUP(B1236,Lists!$A$2:$B$192,2,FALSE)</f>
        <v>MDA</v>
      </c>
      <c r="F1236" t="str">
        <f>VLOOKUP(B1236,Lists!$A$2:$C$192,3,FALSE)</f>
        <v>Europe</v>
      </c>
      <c r="G1236" t="str">
        <f>VLOOKUP(H1236,Lists!$D$2:$E$40,2,FALSE)</f>
        <v>Movement restrictions</v>
      </c>
      <c r="H1236" s="10" t="s">
        <v>59</v>
      </c>
      <c r="I1236" s="10" t="s">
        <v>19</v>
      </c>
      <c r="J1236" s="10" t="s">
        <v>2331</v>
      </c>
      <c r="L1236" s="13">
        <v>43907</v>
      </c>
      <c r="M1236" s="10" t="s">
        <v>2327</v>
      </c>
      <c r="N1236" s="10" t="s">
        <v>21</v>
      </c>
      <c r="O1236" s="15" t="s">
        <v>2328</v>
      </c>
      <c r="P1236" s="14">
        <v>43911</v>
      </c>
    </row>
    <row r="1237" spans="1:16" x14ac:dyDescent="0.3">
      <c r="A1237">
        <v>1248</v>
      </c>
      <c r="B1237" s="10" t="s">
        <v>2325</v>
      </c>
      <c r="C1237" s="9" t="str">
        <f>VLOOKUP(B1237,Lists!$A$2:$B$192,2,FALSE)</f>
        <v>MDA</v>
      </c>
      <c r="F1237" t="str">
        <f>VLOOKUP(B1237,Lists!$A$2:$C$192,3,FALSE)</f>
        <v>Europe</v>
      </c>
      <c r="G1237" t="str">
        <f>VLOOKUP(H1237,Lists!$D$2:$E$40,2,FALSE)</f>
        <v>Movement restrictions</v>
      </c>
      <c r="H1237" s="10" t="s">
        <v>32</v>
      </c>
      <c r="I1237" s="10" t="s">
        <v>37</v>
      </c>
      <c r="J1237" s="10" t="s">
        <v>2332</v>
      </c>
      <c r="L1237" s="13">
        <v>43907</v>
      </c>
      <c r="M1237" s="10" t="s">
        <v>2327</v>
      </c>
      <c r="N1237" s="10" t="s">
        <v>21</v>
      </c>
      <c r="O1237" s="15" t="s">
        <v>2328</v>
      </c>
      <c r="P1237" s="14">
        <v>43911</v>
      </c>
    </row>
    <row r="1238" spans="1:16" x14ac:dyDescent="0.3">
      <c r="A1238">
        <v>1249</v>
      </c>
      <c r="B1238" s="10" t="s">
        <v>2325</v>
      </c>
      <c r="C1238" s="9" t="str">
        <f>VLOOKUP(B1238,Lists!$A$2:$B$192,2,FALSE)</f>
        <v>MDA</v>
      </c>
      <c r="F1238" t="str">
        <f>VLOOKUP(B1238,Lists!$A$2:$C$192,3,FALSE)</f>
        <v>Europe</v>
      </c>
      <c r="G1238" t="str">
        <f>VLOOKUP(H1238,Lists!$D$2:$E$40,2,FALSE)</f>
        <v>Public health measures</v>
      </c>
      <c r="H1238" s="10" t="s">
        <v>18</v>
      </c>
      <c r="I1238" s="10" t="s">
        <v>19</v>
      </c>
      <c r="J1238" s="10" t="s">
        <v>2333</v>
      </c>
      <c r="L1238" s="13">
        <v>43907</v>
      </c>
      <c r="M1238" s="10" t="s">
        <v>2327</v>
      </c>
      <c r="N1238" s="10" t="s">
        <v>21</v>
      </c>
      <c r="O1238" s="15" t="s">
        <v>2328</v>
      </c>
      <c r="P1238" s="14">
        <v>43911</v>
      </c>
    </row>
    <row r="1239" spans="1:16" x14ac:dyDescent="0.3">
      <c r="A1239">
        <v>1250</v>
      </c>
      <c r="B1239" s="10" t="s">
        <v>221</v>
      </c>
      <c r="C1239" s="9" t="str">
        <f>VLOOKUP(B1239,Lists!$A$2:$B$192,2,FALSE)</f>
        <v>PAN</v>
      </c>
      <c r="F1239" t="str">
        <f>VLOOKUP(B1239,Lists!$A$2:$C$192,3,FALSE)</f>
        <v>Americas</v>
      </c>
      <c r="G1239" t="str">
        <f>VLOOKUP(H1239,Lists!$D$2:$E$40,2,FALSE)</f>
        <v>Social and economic measures</v>
      </c>
      <c r="H1239" s="10" t="s">
        <v>101</v>
      </c>
      <c r="I1239" s="10" t="s">
        <v>37</v>
      </c>
      <c r="J1239" s="10" t="s">
        <v>2334</v>
      </c>
      <c r="L1239" s="13">
        <v>43907</v>
      </c>
      <c r="M1239" s="10" t="s">
        <v>2314</v>
      </c>
      <c r="N1239" s="10" t="s">
        <v>185</v>
      </c>
      <c r="O1239" s="15" t="s">
        <v>2315</v>
      </c>
      <c r="P1239" s="14">
        <v>43911</v>
      </c>
    </row>
    <row r="1240" spans="1:16" x14ac:dyDescent="0.3">
      <c r="A1240">
        <v>1251</v>
      </c>
      <c r="B1240" s="10" t="s">
        <v>97</v>
      </c>
      <c r="C1240" s="9" t="str">
        <f>VLOOKUP(B1240,Lists!$A$2:$B$192,2,FALSE)</f>
        <v>NPL</v>
      </c>
      <c r="F1240" t="str">
        <f>VLOOKUP(B1240,Lists!$A$2:$C$192,3,FALSE)</f>
        <v>Asia</v>
      </c>
      <c r="G1240" t="str">
        <f>VLOOKUP(H1240,Lists!$D$2:$E$40,2,FALSE)</f>
        <v>Movement restrictions</v>
      </c>
      <c r="H1240" s="10" t="s">
        <v>71</v>
      </c>
      <c r="I1240" s="10" t="s">
        <v>37</v>
      </c>
      <c r="J1240" s="10" t="s">
        <v>2335</v>
      </c>
      <c r="L1240" s="13">
        <v>43905</v>
      </c>
      <c r="M1240" s="10" t="s">
        <v>2336</v>
      </c>
      <c r="N1240" s="10" t="s">
        <v>21</v>
      </c>
      <c r="O1240" s="15" t="s">
        <v>2337</v>
      </c>
      <c r="P1240" s="14">
        <v>43911</v>
      </c>
    </row>
    <row r="1241" spans="1:16" x14ac:dyDescent="0.3">
      <c r="A1241">
        <v>1252</v>
      </c>
      <c r="B1241" s="10" t="s">
        <v>97</v>
      </c>
      <c r="C1241" s="9" t="str">
        <f>VLOOKUP(B1241,Lists!$A$2:$B$192,2,FALSE)</f>
        <v>NPL</v>
      </c>
      <c r="F1241" t="str">
        <f>VLOOKUP(B1241,Lists!$A$2:$C$192,3,FALSE)</f>
        <v>Asia</v>
      </c>
      <c r="G1241" t="str">
        <f>VLOOKUP(H1241,Lists!$D$2:$E$40,2,FALSE)</f>
        <v>Movement restrictions</v>
      </c>
      <c r="H1241" s="10" t="s">
        <v>59</v>
      </c>
      <c r="I1241" s="10" t="s">
        <v>19</v>
      </c>
      <c r="J1241" s="10" t="s">
        <v>2338</v>
      </c>
      <c r="L1241" s="13">
        <v>43912</v>
      </c>
      <c r="M1241" s="10" t="s">
        <v>2339</v>
      </c>
      <c r="N1241" s="10" t="s">
        <v>30</v>
      </c>
      <c r="O1241" s="15" t="s">
        <v>2340</v>
      </c>
      <c r="P1241" s="14">
        <v>43911</v>
      </c>
    </row>
    <row r="1242" spans="1:16" x14ac:dyDescent="0.3">
      <c r="A1242">
        <v>1253</v>
      </c>
      <c r="B1242" s="10" t="s">
        <v>97</v>
      </c>
      <c r="C1242" s="9" t="str">
        <f>VLOOKUP(B1242,Lists!$A$2:$B$192,2,FALSE)</f>
        <v>NPL</v>
      </c>
      <c r="F1242" t="str">
        <f>VLOOKUP(B1242,Lists!$A$2:$C$192,3,FALSE)</f>
        <v>Asia</v>
      </c>
      <c r="G1242" t="str">
        <f>VLOOKUP(H1242,Lists!$D$2:$E$40,2,FALSE)</f>
        <v>Movement restrictions</v>
      </c>
      <c r="H1242" s="10" t="s">
        <v>51</v>
      </c>
      <c r="I1242" s="10" t="s">
        <v>19</v>
      </c>
      <c r="J1242" s="10" t="s">
        <v>2341</v>
      </c>
      <c r="L1242" s="13">
        <v>43913</v>
      </c>
      <c r="M1242" s="10" t="s">
        <v>2339</v>
      </c>
      <c r="N1242" s="10" t="s">
        <v>30</v>
      </c>
      <c r="O1242" s="15" t="s">
        <v>2340</v>
      </c>
      <c r="P1242" s="14">
        <v>43911</v>
      </c>
    </row>
    <row r="1243" spans="1:16" x14ac:dyDescent="0.3">
      <c r="A1243">
        <v>1254</v>
      </c>
      <c r="B1243" s="10" t="s">
        <v>97</v>
      </c>
      <c r="C1243" s="9" t="str">
        <f>VLOOKUP(B1243,Lists!$A$2:$B$192,2,FALSE)</f>
        <v>NPL</v>
      </c>
      <c r="F1243" t="str">
        <f>VLOOKUP(B1243,Lists!$A$2:$C$192,3,FALSE)</f>
        <v>Asia</v>
      </c>
      <c r="G1243" t="str">
        <f>VLOOKUP(H1243,Lists!$D$2:$E$40,2,FALSE)</f>
        <v>Movement restrictions</v>
      </c>
      <c r="H1243" s="10" t="s">
        <v>32</v>
      </c>
      <c r="I1243" s="10" t="s">
        <v>37</v>
      </c>
      <c r="J1243" s="10" t="s">
        <v>2342</v>
      </c>
      <c r="L1243" s="13">
        <v>43908</v>
      </c>
      <c r="M1243" s="10" t="s">
        <v>2339</v>
      </c>
      <c r="N1243" s="10" t="s">
        <v>30</v>
      </c>
      <c r="O1243" s="15" t="s">
        <v>2340</v>
      </c>
      <c r="P1243" s="14">
        <v>43911</v>
      </c>
    </row>
    <row r="1244" spans="1:16" x14ac:dyDescent="0.3">
      <c r="A1244">
        <v>1255</v>
      </c>
      <c r="B1244" s="10" t="s">
        <v>97</v>
      </c>
      <c r="C1244" s="9" t="str">
        <f>VLOOKUP(B1244,Lists!$A$2:$B$192,2,FALSE)</f>
        <v>NPL</v>
      </c>
      <c r="F1244" t="str">
        <f>VLOOKUP(B1244,Lists!$A$2:$C$192,3,FALSE)</f>
        <v>Asia</v>
      </c>
      <c r="G1244" t="str">
        <f>VLOOKUP(H1244,Lists!$D$2:$E$40,2,FALSE)</f>
        <v>Public health measures</v>
      </c>
      <c r="H1244" s="10" t="s">
        <v>18</v>
      </c>
      <c r="I1244" s="10" t="s">
        <v>19</v>
      </c>
      <c r="J1244" s="10" t="s">
        <v>2343</v>
      </c>
      <c r="L1244" s="13">
        <v>43913</v>
      </c>
      <c r="M1244" s="10" t="s">
        <v>2339</v>
      </c>
      <c r="N1244" s="10" t="s">
        <v>30</v>
      </c>
      <c r="O1244" s="15" t="s">
        <v>2340</v>
      </c>
      <c r="P1244" s="14">
        <v>43911</v>
      </c>
    </row>
    <row r="1245" spans="1:16" x14ac:dyDescent="0.3">
      <c r="A1245">
        <v>1256</v>
      </c>
      <c r="B1245" s="10" t="s">
        <v>97</v>
      </c>
      <c r="C1245" s="9" t="str">
        <f>VLOOKUP(B1245,Lists!$A$2:$B$192,2,FALSE)</f>
        <v>NPL</v>
      </c>
      <c r="F1245" t="str">
        <f>VLOOKUP(B1245,Lists!$A$2:$C$192,3,FALSE)</f>
        <v>Asia</v>
      </c>
      <c r="G1245" t="str">
        <f>VLOOKUP(H1245,Lists!$D$2:$E$40,2,FALSE)</f>
        <v>Public health measures</v>
      </c>
      <c r="H1245" s="10" t="s">
        <v>267</v>
      </c>
      <c r="I1245" s="10" t="s">
        <v>19</v>
      </c>
      <c r="J1245" s="10" t="s">
        <v>2344</v>
      </c>
      <c r="L1245" s="13">
        <v>43913</v>
      </c>
      <c r="M1245" s="10" t="s">
        <v>2339</v>
      </c>
      <c r="N1245" s="10" t="s">
        <v>30</v>
      </c>
      <c r="O1245" s="15" t="s">
        <v>2340</v>
      </c>
      <c r="P1245" s="14">
        <v>43911</v>
      </c>
    </row>
    <row r="1246" spans="1:16" x14ac:dyDescent="0.3">
      <c r="A1246">
        <v>1257</v>
      </c>
      <c r="B1246" s="10" t="s">
        <v>97</v>
      </c>
      <c r="C1246" s="9" t="str">
        <f>VLOOKUP(B1246,Lists!$A$2:$B$192,2,FALSE)</f>
        <v>NPL</v>
      </c>
      <c r="F1246" t="str">
        <f>VLOOKUP(B1246,Lists!$A$2:$C$192,3,FALSE)</f>
        <v>Asia</v>
      </c>
      <c r="G1246" t="str">
        <f>VLOOKUP(H1246,Lists!$D$2:$E$40,2,FALSE)</f>
        <v>Social distancing</v>
      </c>
      <c r="H1246" s="10" t="s">
        <v>27</v>
      </c>
      <c r="I1246" s="10" t="s">
        <v>19</v>
      </c>
      <c r="J1246" s="10" t="s">
        <v>2345</v>
      </c>
      <c r="L1246" s="13">
        <v>43913</v>
      </c>
      <c r="M1246" s="10" t="s">
        <v>2339</v>
      </c>
      <c r="N1246" s="10" t="s">
        <v>30</v>
      </c>
      <c r="O1246" s="15" t="s">
        <v>2340</v>
      </c>
      <c r="P1246" s="14">
        <v>43911</v>
      </c>
    </row>
    <row r="1247" spans="1:16" x14ac:dyDescent="0.3">
      <c r="A1247">
        <v>1258</v>
      </c>
      <c r="B1247" s="10" t="s">
        <v>97</v>
      </c>
      <c r="C1247" s="9" t="str">
        <f>VLOOKUP(B1247,Lists!$A$2:$B$192,2,FALSE)</f>
        <v>NPL</v>
      </c>
      <c r="F1247" t="str">
        <f>VLOOKUP(B1247,Lists!$A$2:$C$192,3,FALSE)</f>
        <v>Asia</v>
      </c>
      <c r="G1247" t="str">
        <f>VLOOKUP(H1247,Lists!$D$2:$E$40,2,FALSE)</f>
        <v>Movement restrictions</v>
      </c>
      <c r="H1247" s="10" t="s">
        <v>71</v>
      </c>
      <c r="I1247" s="10" t="s">
        <v>19</v>
      </c>
      <c r="J1247" s="10" t="s">
        <v>2346</v>
      </c>
      <c r="L1247" s="13">
        <v>43897</v>
      </c>
      <c r="M1247" s="10" t="s">
        <v>2339</v>
      </c>
      <c r="N1247" s="10" t="s">
        <v>30</v>
      </c>
      <c r="O1247" s="15" t="s">
        <v>2340</v>
      </c>
      <c r="P1247" s="14">
        <v>43911</v>
      </c>
    </row>
    <row r="1248" spans="1:16" x14ac:dyDescent="0.3">
      <c r="A1248">
        <v>1259</v>
      </c>
      <c r="B1248" s="10" t="s">
        <v>97</v>
      </c>
      <c r="C1248" s="9" t="str">
        <f>VLOOKUP(B1248,Lists!$A$2:$B$192,2,FALSE)</f>
        <v>NPL</v>
      </c>
      <c r="F1248" t="str">
        <f>VLOOKUP(B1248,Lists!$A$2:$C$192,3,FALSE)</f>
        <v>Asia</v>
      </c>
      <c r="G1248" t="str">
        <f>VLOOKUP(H1248,Lists!$D$2:$E$40,2,FALSE)</f>
        <v>Public health measures</v>
      </c>
      <c r="H1248" s="10" t="s">
        <v>55</v>
      </c>
      <c r="I1248" s="10" t="s">
        <v>19</v>
      </c>
      <c r="J1248" s="10" t="s">
        <v>2347</v>
      </c>
      <c r="L1248" s="13">
        <v>43908</v>
      </c>
      <c r="M1248" s="10" t="s">
        <v>2339</v>
      </c>
      <c r="N1248" s="10" t="s">
        <v>30</v>
      </c>
      <c r="O1248" s="15" t="s">
        <v>2348</v>
      </c>
      <c r="P1248" s="14">
        <v>43911</v>
      </c>
    </row>
    <row r="1249" spans="1:17" x14ac:dyDescent="0.3">
      <c r="A1249">
        <v>1260</v>
      </c>
      <c r="B1249" s="10" t="s">
        <v>97</v>
      </c>
      <c r="C1249" s="9" t="str">
        <f>VLOOKUP(B1249,Lists!$A$2:$B$192,2,FALSE)</f>
        <v>NPL</v>
      </c>
      <c r="F1249" t="str">
        <f>VLOOKUP(B1249,Lists!$A$2:$C$192,3,FALSE)</f>
        <v>Asia</v>
      </c>
      <c r="G1249" t="str">
        <f>VLOOKUP(H1249,Lists!$D$2:$E$40,2,FALSE)</f>
        <v>Movement restrictions</v>
      </c>
      <c r="H1249" s="10" t="s">
        <v>71</v>
      </c>
      <c r="I1249" s="10" t="s">
        <v>19</v>
      </c>
      <c r="J1249" s="10" t="s">
        <v>2349</v>
      </c>
      <c r="L1249" s="13">
        <v>43904</v>
      </c>
      <c r="M1249" s="10" t="s">
        <v>2339</v>
      </c>
      <c r="N1249" s="10" t="s">
        <v>30</v>
      </c>
      <c r="O1249" s="15" t="s">
        <v>2350</v>
      </c>
      <c r="P1249" s="14">
        <v>43911</v>
      </c>
    </row>
    <row r="1250" spans="1:17" x14ac:dyDescent="0.3">
      <c r="A1250">
        <v>1261</v>
      </c>
      <c r="B1250" s="10" t="s">
        <v>97</v>
      </c>
      <c r="C1250" s="9" t="str">
        <f>VLOOKUP(B1250,Lists!$A$2:$B$192,2,FALSE)</f>
        <v>NPL</v>
      </c>
      <c r="F1250" t="str">
        <f>VLOOKUP(B1250,Lists!$A$2:$C$192,3,FALSE)</f>
        <v>Asia</v>
      </c>
      <c r="G1250" t="str">
        <f>VLOOKUP(H1250,Lists!$D$2:$E$40,2,FALSE)</f>
        <v>Movement restrictions</v>
      </c>
      <c r="H1250" s="10" t="s">
        <v>71</v>
      </c>
      <c r="I1250" s="10" t="s">
        <v>37</v>
      </c>
      <c r="J1250" s="10" t="s">
        <v>2351</v>
      </c>
      <c r="L1250" s="13">
        <v>43904</v>
      </c>
      <c r="M1250" s="10" t="s">
        <v>2339</v>
      </c>
      <c r="N1250" s="10" t="s">
        <v>30</v>
      </c>
      <c r="O1250" s="15" t="s">
        <v>2350</v>
      </c>
      <c r="P1250" s="14">
        <v>43911</v>
      </c>
    </row>
    <row r="1251" spans="1:17" x14ac:dyDescent="0.3">
      <c r="A1251">
        <v>1262</v>
      </c>
      <c r="B1251" s="10" t="s">
        <v>97</v>
      </c>
      <c r="C1251" s="9" t="str">
        <f>VLOOKUP(B1251,Lists!$A$2:$B$192,2,FALSE)</f>
        <v>NPL</v>
      </c>
      <c r="F1251" t="str">
        <f>VLOOKUP(B1251,Lists!$A$2:$C$192,3,FALSE)</f>
        <v>Asia</v>
      </c>
      <c r="G1251" t="str">
        <f>VLOOKUP(H1251,Lists!$D$2:$E$40,2,FALSE)</f>
        <v>Movement restrictions</v>
      </c>
      <c r="H1251" s="10" t="s">
        <v>71</v>
      </c>
      <c r="I1251" s="10" t="s">
        <v>37</v>
      </c>
      <c r="J1251" s="10" t="s">
        <v>2352</v>
      </c>
      <c r="L1251" s="13">
        <v>43904</v>
      </c>
      <c r="M1251" s="10" t="s">
        <v>2339</v>
      </c>
      <c r="N1251" s="10" t="s">
        <v>30</v>
      </c>
      <c r="O1251" s="15" t="s">
        <v>2350</v>
      </c>
      <c r="P1251" s="14">
        <v>43911</v>
      </c>
    </row>
    <row r="1252" spans="1:17" x14ac:dyDescent="0.3">
      <c r="A1252">
        <v>1263</v>
      </c>
      <c r="B1252" s="10" t="s">
        <v>97</v>
      </c>
      <c r="C1252" s="9" t="str">
        <f>VLOOKUP(B1252,Lists!$A$2:$B$192,2,FALSE)</f>
        <v>NPL</v>
      </c>
      <c r="F1252" t="str">
        <f>VLOOKUP(B1252,Lists!$A$2:$C$192,3,FALSE)</f>
        <v>Asia</v>
      </c>
      <c r="G1252" t="str">
        <f>VLOOKUP(H1252,Lists!$D$2:$E$40,2,FALSE)</f>
        <v>Public health measures</v>
      </c>
      <c r="H1252" s="10" t="s">
        <v>55</v>
      </c>
      <c r="I1252" s="10" t="s">
        <v>19</v>
      </c>
      <c r="J1252" s="10" t="s">
        <v>2353</v>
      </c>
      <c r="L1252" s="13">
        <v>43899</v>
      </c>
      <c r="M1252" s="10" t="s">
        <v>2354</v>
      </c>
      <c r="N1252" s="10" t="s">
        <v>30</v>
      </c>
      <c r="O1252" s="15" t="s">
        <v>2355</v>
      </c>
      <c r="P1252" s="14">
        <v>43911</v>
      </c>
    </row>
    <row r="1253" spans="1:17" x14ac:dyDescent="0.3">
      <c r="A1253">
        <v>1264</v>
      </c>
      <c r="B1253" s="10" t="s">
        <v>97</v>
      </c>
      <c r="C1253" s="9" t="str">
        <f>VLOOKUP(B1253,Lists!$A$2:$B$192,2,FALSE)</f>
        <v>NPL</v>
      </c>
      <c r="F1253" t="str">
        <f>VLOOKUP(B1253,Lists!$A$2:$C$192,3,FALSE)</f>
        <v>Asia</v>
      </c>
      <c r="G1253" t="str">
        <f>VLOOKUP(H1253,Lists!$D$2:$E$40,2,FALSE)</f>
        <v>Movement restrictions</v>
      </c>
      <c r="H1253" s="10" t="s">
        <v>32</v>
      </c>
      <c r="I1253" s="10" t="s">
        <v>37</v>
      </c>
      <c r="J1253" s="10" t="s">
        <v>2356</v>
      </c>
      <c r="L1253" s="13">
        <v>43908</v>
      </c>
      <c r="M1253" s="10" t="s">
        <v>2336</v>
      </c>
      <c r="N1253" s="10" t="s">
        <v>21</v>
      </c>
      <c r="O1253" s="15" t="s">
        <v>2357</v>
      </c>
      <c r="P1253" s="14">
        <v>43911</v>
      </c>
    </row>
    <row r="1254" spans="1:17" x14ac:dyDescent="0.3">
      <c r="A1254">
        <v>1265</v>
      </c>
      <c r="B1254" s="10" t="s">
        <v>97</v>
      </c>
      <c r="C1254" s="9" t="str">
        <f>VLOOKUP(B1254,Lists!$A$2:$B$192,2,FALSE)</f>
        <v>NPL</v>
      </c>
      <c r="F1254" t="str">
        <f>VLOOKUP(B1254,Lists!$A$2:$C$192,3,FALSE)</f>
        <v>Asia</v>
      </c>
      <c r="G1254" t="str">
        <f>VLOOKUP(H1254,Lists!$D$2:$E$40,2,FALSE)</f>
        <v>Movement restrictions</v>
      </c>
      <c r="H1254" s="10" t="s">
        <v>178</v>
      </c>
      <c r="I1254" s="10" t="s">
        <v>37</v>
      </c>
      <c r="J1254" s="10" t="s">
        <v>2358</v>
      </c>
      <c r="L1254" s="13">
        <v>43903</v>
      </c>
      <c r="M1254" s="10" t="s">
        <v>2336</v>
      </c>
      <c r="N1254" s="10" t="s">
        <v>21</v>
      </c>
      <c r="O1254" s="15" t="s">
        <v>2357</v>
      </c>
      <c r="P1254" s="14">
        <v>43911</v>
      </c>
    </row>
    <row r="1255" spans="1:17" x14ac:dyDescent="0.3">
      <c r="A1255">
        <v>1266</v>
      </c>
      <c r="B1255" s="10" t="s">
        <v>1248</v>
      </c>
      <c r="C1255" s="9" t="str">
        <f>VLOOKUP(B1255,Lists!$A$2:$B$192,2,FALSE)</f>
        <v>GNB</v>
      </c>
      <c r="F1255" t="str">
        <f>VLOOKUP(B1255,Lists!$A$2:$C$192,3,FALSE)</f>
        <v>Africa</v>
      </c>
      <c r="G1255" t="str">
        <f>VLOOKUP(H1255,Lists!$D$2:$E$40,2,FALSE)</f>
        <v>Movement restrictions</v>
      </c>
      <c r="H1255" s="10" t="s">
        <v>32</v>
      </c>
      <c r="I1255" s="10" t="s">
        <v>19</v>
      </c>
      <c r="J1255" s="10" t="s">
        <v>2359</v>
      </c>
      <c r="L1255" s="13">
        <v>43908</v>
      </c>
      <c r="M1255" s="10" t="s">
        <v>284</v>
      </c>
      <c r="N1255" s="10" t="s">
        <v>185</v>
      </c>
      <c r="O1255" s="15" t="s">
        <v>2360</v>
      </c>
      <c r="P1255" s="14">
        <v>43911</v>
      </c>
    </row>
    <row r="1256" spans="1:17" x14ac:dyDescent="0.3">
      <c r="A1256">
        <v>1267</v>
      </c>
      <c r="B1256" s="10" t="s">
        <v>1248</v>
      </c>
      <c r="C1256" s="9" t="str">
        <f>VLOOKUP(B1256,Lists!$A$2:$B$192,2,FALSE)</f>
        <v>GNB</v>
      </c>
      <c r="F1256" t="str">
        <f>VLOOKUP(B1256,Lists!$A$2:$C$192,3,FALSE)</f>
        <v>Africa</v>
      </c>
      <c r="G1256" t="str">
        <f>VLOOKUP(H1256,Lists!$D$2:$E$40,2,FALSE)</f>
        <v>Movement restrictions</v>
      </c>
      <c r="H1256" s="10" t="s">
        <v>59</v>
      </c>
      <c r="I1256" s="10" t="s">
        <v>19</v>
      </c>
      <c r="J1256" s="10" t="s">
        <v>2361</v>
      </c>
      <c r="L1256" s="13">
        <v>43908</v>
      </c>
      <c r="M1256" s="10" t="s">
        <v>2362</v>
      </c>
      <c r="N1256" s="10" t="s">
        <v>21</v>
      </c>
      <c r="O1256" s="15" t="s">
        <v>2363</v>
      </c>
      <c r="P1256" s="14">
        <v>43911</v>
      </c>
    </row>
    <row r="1257" spans="1:17" x14ac:dyDescent="0.3">
      <c r="A1257">
        <v>1268</v>
      </c>
      <c r="B1257" s="10" t="s">
        <v>1248</v>
      </c>
      <c r="C1257" s="9" t="str">
        <f>VLOOKUP(B1257,Lists!$A$2:$B$192,2,FALSE)</f>
        <v>GNB</v>
      </c>
      <c r="F1257" t="str">
        <f>VLOOKUP(B1257,Lists!$A$2:$C$192,3,FALSE)</f>
        <v>Africa</v>
      </c>
      <c r="G1257" t="str">
        <f>VLOOKUP(H1257,Lists!$D$2:$E$40,2,FALSE)</f>
        <v>Social distancing</v>
      </c>
      <c r="H1257" s="10" t="s">
        <v>27</v>
      </c>
      <c r="I1257" s="10" t="s">
        <v>19</v>
      </c>
      <c r="J1257" s="10" t="s">
        <v>2364</v>
      </c>
      <c r="L1257" s="13">
        <v>43907</v>
      </c>
      <c r="M1257" s="10" t="s">
        <v>2362</v>
      </c>
      <c r="N1257" s="10" t="s">
        <v>21</v>
      </c>
      <c r="O1257" s="15" t="s">
        <v>2363</v>
      </c>
      <c r="P1257" s="14">
        <v>43911</v>
      </c>
    </row>
    <row r="1258" spans="1:17" x14ac:dyDescent="0.3">
      <c r="A1258">
        <v>1269</v>
      </c>
      <c r="B1258" s="10" t="s">
        <v>1248</v>
      </c>
      <c r="C1258" s="9" t="str">
        <f>VLOOKUP(B1258,Lists!$A$2:$B$192,2,FALSE)</f>
        <v>GNB</v>
      </c>
      <c r="F1258" t="str">
        <f>VLOOKUP(B1258,Lists!$A$2:$C$192,3,FALSE)</f>
        <v>Africa</v>
      </c>
      <c r="G1258" t="str">
        <f>VLOOKUP(H1258,Lists!$D$2:$E$40,2,FALSE)</f>
        <v>Social distancing</v>
      </c>
      <c r="H1258" s="10" t="s">
        <v>42</v>
      </c>
      <c r="I1258" s="10" t="s">
        <v>37</v>
      </c>
      <c r="J1258" s="10" t="s">
        <v>2365</v>
      </c>
      <c r="L1258" s="13">
        <v>43907</v>
      </c>
      <c r="M1258" s="10" t="s">
        <v>2362</v>
      </c>
      <c r="N1258" s="10" t="s">
        <v>21</v>
      </c>
      <c r="O1258" s="15" t="s">
        <v>2363</v>
      </c>
      <c r="P1258" s="14">
        <v>43911</v>
      </c>
    </row>
    <row r="1259" spans="1:17" x14ac:dyDescent="0.3">
      <c r="A1259">
        <v>1270</v>
      </c>
      <c r="B1259" s="10" t="s">
        <v>1248</v>
      </c>
      <c r="C1259" s="9" t="str">
        <f>VLOOKUP(B1259,Lists!$A$2:$B$192,2,FALSE)</f>
        <v>GNB</v>
      </c>
      <c r="F1259" t="str">
        <f>VLOOKUP(B1259,Lists!$A$2:$C$192,3,FALSE)</f>
        <v>Africa</v>
      </c>
      <c r="G1259" t="str">
        <f>VLOOKUP(H1259,Lists!$D$2:$E$40,2,FALSE)</f>
        <v>Social distancing</v>
      </c>
      <c r="H1259" s="10" t="s">
        <v>73</v>
      </c>
      <c r="I1259" s="10" t="s">
        <v>19</v>
      </c>
      <c r="J1259" s="10" t="s">
        <v>2366</v>
      </c>
      <c r="L1259" s="13">
        <v>43907</v>
      </c>
      <c r="M1259" s="10" t="s">
        <v>2362</v>
      </c>
      <c r="N1259" s="10" t="s">
        <v>21</v>
      </c>
      <c r="O1259" s="15" t="s">
        <v>2363</v>
      </c>
      <c r="P1259" s="14">
        <v>43911</v>
      </c>
    </row>
    <row r="1260" spans="1:17" x14ac:dyDescent="0.3">
      <c r="A1260">
        <v>1271</v>
      </c>
      <c r="B1260" s="10" t="s">
        <v>1096</v>
      </c>
      <c r="C1260" s="9" t="str">
        <f>VLOOKUP(B1260,Lists!$A$2:$B$192,2,FALSE)</f>
        <v>MNE</v>
      </c>
      <c r="F1260" t="str">
        <f>VLOOKUP(B1260,Lists!$A$2:$C$192,3,FALSE)</f>
        <v>Europe</v>
      </c>
      <c r="G1260" t="str">
        <f>VLOOKUP(H1260,Lists!$D$2:$E$40,2,FALSE)</f>
        <v>Social distancing</v>
      </c>
      <c r="H1260" s="10" t="s">
        <v>73</v>
      </c>
      <c r="I1260" s="10" t="s">
        <v>19</v>
      </c>
      <c r="J1260" s="10" t="s">
        <v>2367</v>
      </c>
      <c r="L1260" s="13">
        <v>43908</v>
      </c>
      <c r="M1260" s="10" t="s">
        <v>284</v>
      </c>
      <c r="N1260" s="10" t="s">
        <v>185</v>
      </c>
      <c r="O1260" s="15" t="s">
        <v>354</v>
      </c>
      <c r="P1260" s="14">
        <v>43911</v>
      </c>
      <c r="Q1260" s="15" t="s">
        <v>2368</v>
      </c>
    </row>
    <row r="1261" spans="1:17" x14ac:dyDescent="0.3">
      <c r="A1261">
        <v>1272</v>
      </c>
      <c r="B1261" s="10" t="s">
        <v>1096</v>
      </c>
      <c r="C1261" s="9" t="str">
        <f>VLOOKUP(B1261,Lists!$A$2:$B$192,2,FALSE)</f>
        <v>MNE</v>
      </c>
      <c r="F1261" t="str">
        <f>VLOOKUP(B1261,Lists!$A$2:$C$192,3,FALSE)</f>
        <v>Europe</v>
      </c>
      <c r="G1261" t="str">
        <f>VLOOKUP(H1261,Lists!$D$2:$E$40,2,FALSE)</f>
        <v>Public health measures</v>
      </c>
      <c r="H1261" s="10" t="s">
        <v>24</v>
      </c>
      <c r="I1261" s="10" t="s">
        <v>19</v>
      </c>
      <c r="J1261" s="10" t="s">
        <v>2369</v>
      </c>
      <c r="K1261" s="10" t="s">
        <v>2080</v>
      </c>
      <c r="L1261" s="13">
        <v>43909</v>
      </c>
      <c r="M1261" s="10" t="s">
        <v>284</v>
      </c>
      <c r="N1261" s="10" t="s">
        <v>185</v>
      </c>
      <c r="O1261" s="15" t="s">
        <v>354</v>
      </c>
      <c r="P1261" s="14">
        <v>43911</v>
      </c>
      <c r="Q1261" s="15" t="s">
        <v>2368</v>
      </c>
    </row>
    <row r="1262" spans="1:17" x14ac:dyDescent="0.3">
      <c r="A1262">
        <v>1273</v>
      </c>
      <c r="B1262" s="10" t="s">
        <v>1096</v>
      </c>
      <c r="C1262" s="9" t="str">
        <f>VLOOKUP(B1262,Lists!$A$2:$B$192,2,FALSE)</f>
        <v>MNE</v>
      </c>
      <c r="F1262" t="str">
        <f>VLOOKUP(B1262,Lists!$A$2:$C$192,3,FALSE)</f>
        <v>Europe</v>
      </c>
      <c r="G1262" t="str">
        <f>VLOOKUP(H1262,Lists!$D$2:$E$40,2,FALSE)</f>
        <v>Social distancing</v>
      </c>
      <c r="H1262" s="10" t="s">
        <v>42</v>
      </c>
      <c r="I1262" s="10" t="s">
        <v>19</v>
      </c>
      <c r="J1262" s="10" t="s">
        <v>2370</v>
      </c>
      <c r="L1262" s="13">
        <v>43906</v>
      </c>
      <c r="M1262" s="10" t="s">
        <v>2371</v>
      </c>
      <c r="N1262" s="10" t="s">
        <v>21</v>
      </c>
      <c r="O1262" s="15" t="s">
        <v>2368</v>
      </c>
      <c r="P1262" s="14">
        <v>43911</v>
      </c>
    </row>
    <row r="1263" spans="1:17" x14ac:dyDescent="0.3">
      <c r="A1263">
        <v>1274</v>
      </c>
      <c r="B1263" s="10" t="s">
        <v>1096</v>
      </c>
      <c r="C1263" s="9" t="str">
        <f>VLOOKUP(B1263,Lists!$A$2:$B$192,2,FALSE)</f>
        <v>MNE</v>
      </c>
      <c r="F1263" t="str">
        <f>VLOOKUP(B1263,Lists!$A$2:$C$192,3,FALSE)</f>
        <v>Europe</v>
      </c>
      <c r="G1263" t="str">
        <f>VLOOKUP(H1263,Lists!$D$2:$E$40,2,FALSE)</f>
        <v>Movement restrictions</v>
      </c>
      <c r="H1263" s="10" t="s">
        <v>1166</v>
      </c>
      <c r="I1263" s="10" t="s">
        <v>19</v>
      </c>
      <c r="J1263" s="10" t="s">
        <v>2372</v>
      </c>
      <c r="L1263" s="13">
        <v>43909</v>
      </c>
      <c r="M1263" s="10" t="s">
        <v>2371</v>
      </c>
      <c r="N1263" s="10" t="s">
        <v>21</v>
      </c>
      <c r="O1263" s="15" t="s">
        <v>2368</v>
      </c>
      <c r="P1263" s="14">
        <v>43911</v>
      </c>
      <c r="Q1263" s="15" t="s">
        <v>2373</v>
      </c>
    </row>
    <row r="1264" spans="1:17" x14ac:dyDescent="0.3">
      <c r="A1264">
        <v>1275</v>
      </c>
      <c r="B1264" s="10" t="s">
        <v>1170</v>
      </c>
      <c r="C1264" s="9" t="str">
        <f>VLOOKUP(B1264,Lists!$A$2:$B$192,2,FALSE)</f>
        <v>MKD</v>
      </c>
      <c r="F1264" t="str">
        <f>VLOOKUP(B1264,Lists!$A$2:$C$192,3,FALSE)</f>
        <v>Europe</v>
      </c>
      <c r="G1264" t="str">
        <f>VLOOKUP(H1264,Lists!$D$2:$E$40,2,FALSE)</f>
        <v>Social and economic measures</v>
      </c>
      <c r="H1264" s="10" t="s">
        <v>169</v>
      </c>
      <c r="I1264" s="10" t="s">
        <v>19</v>
      </c>
      <c r="J1264" s="10" t="s">
        <v>2374</v>
      </c>
      <c r="L1264" s="13">
        <v>43908</v>
      </c>
      <c r="M1264" s="10" t="s">
        <v>284</v>
      </c>
      <c r="N1264" s="10" t="s">
        <v>185</v>
      </c>
      <c r="O1264" s="15" t="s">
        <v>354</v>
      </c>
      <c r="P1264" s="14">
        <v>43911</v>
      </c>
      <c r="Q1264" s="15" t="s">
        <v>2375</v>
      </c>
    </row>
    <row r="1265" spans="1:16" x14ac:dyDescent="0.3">
      <c r="A1265">
        <v>1276</v>
      </c>
      <c r="B1265" s="10" t="s">
        <v>1170</v>
      </c>
      <c r="C1265" s="9" t="str">
        <f>VLOOKUP(B1265,Lists!$A$2:$B$192,2,FALSE)</f>
        <v>MKD</v>
      </c>
      <c r="F1265" t="str">
        <f>VLOOKUP(B1265,Lists!$A$2:$C$192,3,FALSE)</f>
        <v>Europe</v>
      </c>
      <c r="G1265" t="str">
        <f>VLOOKUP(H1265,Lists!$D$2:$E$40,2,FALSE)</f>
        <v>Movement restrictions</v>
      </c>
      <c r="H1265" s="10" t="s">
        <v>32</v>
      </c>
      <c r="I1265" s="10" t="s">
        <v>19</v>
      </c>
      <c r="J1265" s="10" t="s">
        <v>2376</v>
      </c>
      <c r="L1265" s="13">
        <v>43908</v>
      </c>
      <c r="M1265" s="10" t="s">
        <v>284</v>
      </c>
      <c r="N1265" s="10" t="s">
        <v>185</v>
      </c>
      <c r="O1265" s="15" t="s">
        <v>354</v>
      </c>
      <c r="P1265" s="14">
        <v>43911</v>
      </c>
    </row>
    <row r="1266" spans="1:16" x14ac:dyDescent="0.3">
      <c r="A1266">
        <v>1277</v>
      </c>
      <c r="B1266" s="10" t="s">
        <v>1170</v>
      </c>
      <c r="C1266" s="9" t="str">
        <f>VLOOKUP(B1266,Lists!$A$2:$B$192,2,FALSE)</f>
        <v>MKD</v>
      </c>
      <c r="F1266" t="str">
        <f>VLOOKUP(B1266,Lists!$A$2:$C$192,3,FALSE)</f>
        <v>Europe</v>
      </c>
      <c r="G1266" t="str">
        <f>VLOOKUP(H1266,Lists!$D$2:$E$40,2,FALSE)</f>
        <v>Movement restrictions</v>
      </c>
      <c r="H1266" s="10" t="s">
        <v>32</v>
      </c>
      <c r="I1266" s="10" t="s">
        <v>37</v>
      </c>
      <c r="J1266" s="10" t="s">
        <v>2377</v>
      </c>
      <c r="L1266" s="13">
        <v>43908</v>
      </c>
      <c r="M1266" s="10" t="s">
        <v>284</v>
      </c>
      <c r="N1266" s="10" t="s">
        <v>185</v>
      </c>
      <c r="O1266" s="15" t="s">
        <v>354</v>
      </c>
      <c r="P1266" s="14">
        <v>43911</v>
      </c>
    </row>
    <row r="1267" spans="1:16" x14ac:dyDescent="0.3">
      <c r="A1267">
        <v>1278</v>
      </c>
      <c r="B1267" s="10" t="s">
        <v>686</v>
      </c>
      <c r="C1267" s="9" t="str">
        <f>VLOOKUP(B1267,Lists!$A$2:$B$192,2,FALSE)</f>
        <v>GNQ</v>
      </c>
      <c r="F1267" t="str">
        <f>VLOOKUP(B1267,Lists!$A$2:$C$192,3,FALSE)</f>
        <v>Africa</v>
      </c>
      <c r="G1267" t="str">
        <f>VLOOKUP(H1267,Lists!$D$2:$E$40,2,FALSE)</f>
        <v>Movement restrictions</v>
      </c>
      <c r="H1267" s="10" t="s">
        <v>32</v>
      </c>
      <c r="I1267" s="10" t="s">
        <v>19</v>
      </c>
      <c r="J1267" s="10" t="s">
        <v>2378</v>
      </c>
      <c r="L1267" s="13">
        <v>43905</v>
      </c>
      <c r="M1267" s="10" t="s">
        <v>284</v>
      </c>
      <c r="N1267" s="10" t="s">
        <v>185</v>
      </c>
      <c r="O1267" s="15" t="s">
        <v>2360</v>
      </c>
      <c r="P1267" s="14">
        <v>43911</v>
      </c>
    </row>
    <row r="1268" spans="1:16" x14ac:dyDescent="0.3">
      <c r="A1268">
        <v>1279</v>
      </c>
      <c r="B1268" s="10" t="s">
        <v>686</v>
      </c>
      <c r="C1268" s="9" t="str">
        <f>VLOOKUP(B1268,Lists!$A$2:$B$192,2,FALSE)</f>
        <v>GNQ</v>
      </c>
      <c r="F1268" t="str">
        <f>VLOOKUP(B1268,Lists!$A$2:$C$192,3,FALSE)</f>
        <v>Africa</v>
      </c>
      <c r="G1268" t="str">
        <f>VLOOKUP(H1268,Lists!$D$2:$E$40,2,FALSE)</f>
        <v>Movement restrictions</v>
      </c>
      <c r="H1268" s="10" t="s">
        <v>71</v>
      </c>
      <c r="I1268" s="10" t="s">
        <v>37</v>
      </c>
      <c r="J1268" s="10" t="s">
        <v>2379</v>
      </c>
      <c r="L1268" s="13">
        <v>43905</v>
      </c>
      <c r="M1268" s="10" t="s">
        <v>2380</v>
      </c>
      <c r="N1268" s="10" t="s">
        <v>21</v>
      </c>
      <c r="O1268" s="15" t="s">
        <v>2381</v>
      </c>
      <c r="P1268" s="14">
        <v>43911</v>
      </c>
    </row>
    <row r="1269" spans="1:16" x14ac:dyDescent="0.3">
      <c r="A1269">
        <v>1280</v>
      </c>
      <c r="B1269" s="10" t="s">
        <v>686</v>
      </c>
      <c r="C1269" s="9" t="str">
        <f>VLOOKUP(B1269,Lists!$A$2:$B$192,2,FALSE)</f>
        <v>GNQ</v>
      </c>
      <c r="F1269" t="str">
        <f>VLOOKUP(B1269,Lists!$A$2:$C$192,3,FALSE)</f>
        <v>Africa</v>
      </c>
      <c r="G1269" t="str">
        <f>VLOOKUP(H1269,Lists!$D$2:$E$40,2,FALSE)</f>
        <v>Movement restrictions</v>
      </c>
      <c r="H1269" s="10" t="s">
        <v>51</v>
      </c>
      <c r="I1269" s="10" t="s">
        <v>19</v>
      </c>
      <c r="J1269" s="10" t="s">
        <v>2382</v>
      </c>
      <c r="L1269" s="13">
        <v>43905</v>
      </c>
      <c r="M1269" s="10" t="s">
        <v>284</v>
      </c>
      <c r="N1269" s="10" t="s">
        <v>185</v>
      </c>
      <c r="O1269" s="15" t="s">
        <v>2360</v>
      </c>
      <c r="P1269" s="14">
        <v>43911</v>
      </c>
    </row>
    <row r="1270" spans="1:16" x14ac:dyDescent="0.3">
      <c r="A1270">
        <v>1281</v>
      </c>
      <c r="B1270" s="10" t="s">
        <v>686</v>
      </c>
      <c r="C1270" s="9" t="str">
        <f>VLOOKUP(B1270,Lists!$A$2:$B$192,2,FALSE)</f>
        <v>GNQ</v>
      </c>
      <c r="F1270" t="str">
        <f>VLOOKUP(B1270,Lists!$A$2:$C$192,3,FALSE)</f>
        <v>Africa</v>
      </c>
      <c r="G1270" t="str">
        <f>VLOOKUP(H1270,Lists!$D$2:$E$40,2,FALSE)</f>
        <v>Public health measures</v>
      </c>
      <c r="H1270" s="10" t="s">
        <v>24</v>
      </c>
      <c r="I1270" s="10" t="s">
        <v>37</v>
      </c>
      <c r="J1270" s="10" t="s">
        <v>2383</v>
      </c>
      <c r="L1270" s="13">
        <v>43905</v>
      </c>
      <c r="M1270" s="10" t="s">
        <v>2380</v>
      </c>
      <c r="N1270" s="10" t="s">
        <v>21</v>
      </c>
      <c r="O1270" s="15" t="s">
        <v>2381</v>
      </c>
      <c r="P1270" s="14">
        <v>43911</v>
      </c>
    </row>
    <row r="1271" spans="1:16" x14ac:dyDescent="0.3">
      <c r="A1271">
        <v>1282</v>
      </c>
      <c r="B1271" s="10" t="s">
        <v>686</v>
      </c>
      <c r="C1271" s="9" t="str">
        <f>VLOOKUP(B1271,Lists!$A$2:$B$192,2,FALSE)</f>
        <v>GNQ</v>
      </c>
      <c r="F1271" t="str">
        <f>VLOOKUP(B1271,Lists!$A$2:$C$192,3,FALSE)</f>
        <v>Africa</v>
      </c>
      <c r="G1271" t="str">
        <f>VLOOKUP(H1271,Lists!$D$2:$E$40,2,FALSE)</f>
        <v>Public health measures</v>
      </c>
      <c r="H1271" s="10" t="s">
        <v>55</v>
      </c>
      <c r="I1271" s="10" t="s">
        <v>19</v>
      </c>
      <c r="J1271" s="10" t="s">
        <v>2384</v>
      </c>
      <c r="L1271" s="13">
        <v>43905</v>
      </c>
      <c r="M1271" s="10" t="s">
        <v>2380</v>
      </c>
      <c r="N1271" s="10" t="s">
        <v>21</v>
      </c>
      <c r="O1271" s="15" t="s">
        <v>2381</v>
      </c>
      <c r="P1271" s="14">
        <v>43911</v>
      </c>
    </row>
    <row r="1272" spans="1:16" x14ac:dyDescent="0.3">
      <c r="A1272">
        <v>1283</v>
      </c>
      <c r="B1272" s="10" t="s">
        <v>686</v>
      </c>
      <c r="C1272" s="9" t="str">
        <f>VLOOKUP(B1272,Lists!$A$2:$B$192,2,FALSE)</f>
        <v>GNQ</v>
      </c>
      <c r="F1272" t="str">
        <f>VLOOKUP(B1272,Lists!$A$2:$C$192,3,FALSE)</f>
        <v>Africa</v>
      </c>
      <c r="G1272" t="str">
        <f>VLOOKUP(H1272,Lists!$D$2:$E$40,2,FALSE)</f>
        <v>Social and economic measures</v>
      </c>
      <c r="H1272" s="10" t="s">
        <v>169</v>
      </c>
      <c r="I1272" s="10" t="s">
        <v>19</v>
      </c>
      <c r="J1272" s="10" t="s">
        <v>169</v>
      </c>
      <c r="K1272" s="10" t="s">
        <v>86</v>
      </c>
      <c r="L1272" s="13">
        <v>43908</v>
      </c>
      <c r="M1272" s="10" t="s">
        <v>2385</v>
      </c>
      <c r="N1272" s="10" t="s">
        <v>21</v>
      </c>
      <c r="O1272" s="15" t="s">
        <v>2386</v>
      </c>
      <c r="P1272" s="14">
        <v>43911</v>
      </c>
    </row>
    <row r="1273" spans="1:16" x14ac:dyDescent="0.3">
      <c r="A1273">
        <v>1284</v>
      </c>
      <c r="B1273" s="10" t="s">
        <v>879</v>
      </c>
      <c r="C1273" s="9" t="str">
        <f>VLOOKUP(B1273,Lists!$A$2:$B$192,2,FALSE)</f>
        <v>DNK</v>
      </c>
      <c r="F1273" t="str">
        <f>VLOOKUP(B1273,Lists!$A$2:$C$192,3,FALSE)</f>
        <v>Europe</v>
      </c>
      <c r="G1273" t="str">
        <f>VLOOKUP(H1273,Lists!$D$2:$E$40,2,FALSE)</f>
        <v>Social distancing</v>
      </c>
      <c r="H1273" s="10" t="s">
        <v>27</v>
      </c>
      <c r="I1273" s="10" t="s">
        <v>19</v>
      </c>
      <c r="J1273" s="10" t="s">
        <v>2387</v>
      </c>
      <c r="K1273" s="10" t="s">
        <v>2388</v>
      </c>
      <c r="L1273" s="13">
        <v>43908</v>
      </c>
      <c r="M1273" s="10" t="s">
        <v>2389</v>
      </c>
      <c r="N1273" s="10" t="s">
        <v>21</v>
      </c>
      <c r="O1273" s="15" t="s">
        <v>2390</v>
      </c>
      <c r="P1273" s="14">
        <v>43911</v>
      </c>
    </row>
    <row r="1274" spans="1:16" x14ac:dyDescent="0.3">
      <c r="A1274">
        <v>1285</v>
      </c>
      <c r="B1274" s="10" t="s">
        <v>879</v>
      </c>
      <c r="C1274" s="9" t="str">
        <f>VLOOKUP(B1274,Lists!$A$2:$B$192,2,FALSE)</f>
        <v>DNK</v>
      </c>
      <c r="F1274" t="str">
        <f>VLOOKUP(B1274,Lists!$A$2:$C$192,3,FALSE)</f>
        <v>Europe</v>
      </c>
      <c r="G1274" t="str">
        <f>VLOOKUP(H1274,Lists!$D$2:$E$40,2,FALSE)</f>
        <v>Social distancing</v>
      </c>
      <c r="H1274" s="10" t="s">
        <v>27</v>
      </c>
      <c r="I1274" s="10" t="s">
        <v>19</v>
      </c>
      <c r="J1274" s="10" t="s">
        <v>2391</v>
      </c>
      <c r="K1274" s="10" t="s">
        <v>2388</v>
      </c>
      <c r="L1274" s="13">
        <v>43908</v>
      </c>
      <c r="M1274" s="10" t="s">
        <v>2389</v>
      </c>
      <c r="N1274" s="10" t="s">
        <v>21</v>
      </c>
      <c r="O1274" s="15" t="s">
        <v>2390</v>
      </c>
      <c r="P1274" s="14">
        <v>43911</v>
      </c>
    </row>
    <row r="1275" spans="1:16" x14ac:dyDescent="0.3">
      <c r="A1275">
        <v>1286</v>
      </c>
      <c r="B1275" s="10" t="s">
        <v>879</v>
      </c>
      <c r="C1275" s="9" t="str">
        <f>VLOOKUP(B1275,Lists!$A$2:$B$192,2,FALSE)</f>
        <v>DNK</v>
      </c>
      <c r="F1275" t="str">
        <f>VLOOKUP(B1275,Lists!$A$2:$C$192,3,FALSE)</f>
        <v>Europe</v>
      </c>
      <c r="G1275" t="str">
        <f>VLOOKUP(H1275,Lists!$D$2:$E$40,2,FALSE)</f>
        <v>Public health measures</v>
      </c>
      <c r="H1275" s="10" t="s">
        <v>267</v>
      </c>
      <c r="I1275" s="10" t="s">
        <v>37</v>
      </c>
      <c r="J1275" s="10" t="s">
        <v>2392</v>
      </c>
      <c r="K1275" s="10" t="s">
        <v>149</v>
      </c>
      <c r="M1275" s="10" t="s">
        <v>2389</v>
      </c>
      <c r="N1275" s="10" t="s">
        <v>21</v>
      </c>
      <c r="O1275" s="15" t="s">
        <v>2390</v>
      </c>
      <c r="P1275" s="14">
        <v>43911</v>
      </c>
    </row>
    <row r="1276" spans="1:16" x14ac:dyDescent="0.3">
      <c r="A1276">
        <v>1288</v>
      </c>
      <c r="B1276" s="10" t="s">
        <v>879</v>
      </c>
      <c r="C1276" s="9" t="str">
        <f>VLOOKUP(B1276,Lists!$A$2:$B$192,2,FALSE)</f>
        <v>DNK</v>
      </c>
      <c r="F1276" t="str">
        <f>VLOOKUP(B1276,Lists!$A$2:$C$192,3,FALSE)</f>
        <v>Europe</v>
      </c>
      <c r="G1276" t="str">
        <f>VLOOKUP(H1276,Lists!$D$2:$E$40,2,FALSE)</f>
        <v>Social distancing</v>
      </c>
      <c r="H1276" s="10" t="s">
        <v>27</v>
      </c>
      <c r="I1276" s="10" t="s">
        <v>19</v>
      </c>
      <c r="J1276" s="10" t="s">
        <v>2393</v>
      </c>
      <c r="K1276" s="10" t="s">
        <v>86</v>
      </c>
      <c r="L1276" s="13">
        <v>43908</v>
      </c>
      <c r="M1276" s="10" t="s">
        <v>2389</v>
      </c>
      <c r="N1276" s="10" t="s">
        <v>21</v>
      </c>
      <c r="O1276" s="15" t="s">
        <v>2394</v>
      </c>
      <c r="P1276" s="14">
        <v>43911</v>
      </c>
    </row>
    <row r="1277" spans="1:16" x14ac:dyDescent="0.3">
      <c r="A1277">
        <v>1289</v>
      </c>
      <c r="B1277" s="10" t="s">
        <v>879</v>
      </c>
      <c r="C1277" s="9" t="str">
        <f>VLOOKUP(B1277,Lists!$A$2:$B$192,2,FALSE)</f>
        <v>DNK</v>
      </c>
      <c r="F1277" t="str">
        <f>VLOOKUP(B1277,Lists!$A$2:$C$192,3,FALSE)</f>
        <v>Europe</v>
      </c>
      <c r="G1277" t="str">
        <f>VLOOKUP(H1277,Lists!$D$2:$E$40,2,FALSE)</f>
        <v>Public health measures</v>
      </c>
      <c r="H1277" s="10" t="s">
        <v>267</v>
      </c>
      <c r="I1277" s="10" t="s">
        <v>19</v>
      </c>
      <c r="J1277" s="10" t="s">
        <v>2395</v>
      </c>
      <c r="K1277" s="10" t="s">
        <v>86</v>
      </c>
      <c r="M1277" s="10" t="s">
        <v>2389</v>
      </c>
      <c r="N1277" s="10" t="s">
        <v>21</v>
      </c>
      <c r="O1277" s="15" t="s">
        <v>2396</v>
      </c>
      <c r="P1277" s="14">
        <v>43911</v>
      </c>
    </row>
    <row r="1278" spans="1:16" x14ac:dyDescent="0.3">
      <c r="A1278">
        <v>1290</v>
      </c>
      <c r="B1278" s="10" t="s">
        <v>879</v>
      </c>
      <c r="C1278" s="9" t="str">
        <f>VLOOKUP(B1278,Lists!$A$2:$B$192,2,FALSE)</f>
        <v>DNK</v>
      </c>
      <c r="F1278" t="str">
        <f>VLOOKUP(B1278,Lists!$A$2:$C$192,3,FALSE)</f>
        <v>Europe</v>
      </c>
      <c r="G1278" t="str">
        <f>VLOOKUP(H1278,Lists!$D$2:$E$40,2,FALSE)</f>
        <v>Movement restrictions</v>
      </c>
      <c r="H1278" s="10" t="s">
        <v>178</v>
      </c>
      <c r="I1278" s="10" t="s">
        <v>37</v>
      </c>
      <c r="J1278" s="10" t="s">
        <v>2397</v>
      </c>
      <c r="K1278" s="10" t="s">
        <v>86</v>
      </c>
      <c r="L1278" s="13">
        <v>43904</v>
      </c>
      <c r="M1278" s="10" t="s">
        <v>2389</v>
      </c>
      <c r="N1278" s="10" t="s">
        <v>21</v>
      </c>
      <c r="O1278" s="15" t="s">
        <v>2398</v>
      </c>
      <c r="P1278" s="14">
        <v>43911</v>
      </c>
    </row>
    <row r="1279" spans="1:16" x14ac:dyDescent="0.3">
      <c r="A1279">
        <v>1291</v>
      </c>
      <c r="B1279" s="10" t="s">
        <v>879</v>
      </c>
      <c r="C1279" s="9" t="str">
        <f>VLOOKUP(B1279,Lists!$A$2:$B$192,2,FALSE)</f>
        <v>DNK</v>
      </c>
      <c r="F1279" t="str">
        <f>VLOOKUP(B1279,Lists!$A$2:$C$192,3,FALSE)</f>
        <v>Europe</v>
      </c>
      <c r="G1279" t="str">
        <f>VLOOKUP(H1279,Lists!$D$2:$E$40,2,FALSE)</f>
        <v>Social distancing</v>
      </c>
      <c r="H1279" s="10" t="s">
        <v>208</v>
      </c>
      <c r="I1279" s="10" t="s">
        <v>19</v>
      </c>
      <c r="J1279" s="10" t="s">
        <v>2399</v>
      </c>
      <c r="K1279" s="10" t="s">
        <v>86</v>
      </c>
      <c r="L1279" s="13">
        <v>43908</v>
      </c>
      <c r="M1279" s="10" t="s">
        <v>2400</v>
      </c>
      <c r="N1279" s="10" t="s">
        <v>21</v>
      </c>
      <c r="O1279" s="15" t="s">
        <v>2401</v>
      </c>
      <c r="P1279" s="14">
        <v>43911</v>
      </c>
    </row>
    <row r="1280" spans="1:16" x14ac:dyDescent="0.3">
      <c r="A1280">
        <v>1292</v>
      </c>
      <c r="B1280" s="10" t="s">
        <v>879</v>
      </c>
      <c r="C1280" s="9" t="str">
        <f>VLOOKUP(B1280,Lists!$A$2:$B$192,2,FALSE)</f>
        <v>DNK</v>
      </c>
      <c r="F1280" t="str">
        <f>VLOOKUP(B1280,Lists!$A$2:$C$192,3,FALSE)</f>
        <v>Europe</v>
      </c>
      <c r="G1280" t="str">
        <f>VLOOKUP(H1280,Lists!$D$2:$E$40,2,FALSE)</f>
        <v>Movement restrictions</v>
      </c>
      <c r="H1280" s="10" t="s">
        <v>1166</v>
      </c>
      <c r="I1280" s="10" t="s">
        <v>19</v>
      </c>
      <c r="J1280" s="10" t="s">
        <v>2402</v>
      </c>
      <c r="K1280" s="10" t="s">
        <v>86</v>
      </c>
      <c r="L1280" s="13">
        <v>43902</v>
      </c>
      <c r="M1280" s="10" t="s">
        <v>2403</v>
      </c>
      <c r="N1280" s="10" t="s">
        <v>21</v>
      </c>
      <c r="O1280" s="15" t="s">
        <v>2404</v>
      </c>
      <c r="P1280" s="14">
        <v>43911</v>
      </c>
    </row>
    <row r="1281" spans="1:17" x14ac:dyDescent="0.3">
      <c r="A1281">
        <v>1293</v>
      </c>
      <c r="B1281" s="10" t="s">
        <v>879</v>
      </c>
      <c r="C1281" s="9" t="str">
        <f>VLOOKUP(B1281,Lists!$A$2:$B$192,2,FALSE)</f>
        <v>DNK</v>
      </c>
      <c r="F1281" t="str">
        <f>VLOOKUP(B1281,Lists!$A$2:$C$192,3,FALSE)</f>
        <v>Europe</v>
      </c>
      <c r="G1281" t="str">
        <f>VLOOKUP(H1281,Lists!$D$2:$E$40,2,FALSE)</f>
        <v>Public health measures</v>
      </c>
      <c r="H1281" s="10" t="s">
        <v>55</v>
      </c>
      <c r="I1281" s="10" t="s">
        <v>37</v>
      </c>
      <c r="J1281" s="10" t="s">
        <v>2405</v>
      </c>
      <c r="K1281" s="10" t="s">
        <v>86</v>
      </c>
      <c r="L1281" s="13">
        <v>43909</v>
      </c>
      <c r="M1281" s="10" t="s">
        <v>2406</v>
      </c>
      <c r="N1281" s="10" t="s">
        <v>21</v>
      </c>
      <c r="O1281" s="15" t="s">
        <v>2407</v>
      </c>
      <c r="P1281" s="14">
        <v>43911</v>
      </c>
    </row>
    <row r="1282" spans="1:17" x14ac:dyDescent="0.3">
      <c r="A1282">
        <v>1294</v>
      </c>
      <c r="B1282" s="10" t="s">
        <v>250</v>
      </c>
      <c r="C1282" s="9" t="str">
        <f>VLOOKUP(B1282,Lists!$A$2:$B$192,2,FALSE)</f>
        <v>BHS</v>
      </c>
      <c r="F1282" t="str">
        <f>VLOOKUP(B1282,Lists!$A$2:$C$192,3,FALSE)</f>
        <v>Americas</v>
      </c>
      <c r="G1282" t="str">
        <f>VLOOKUP(H1282,Lists!$D$2:$E$40,2,FALSE)</f>
        <v>Social and economic measures</v>
      </c>
      <c r="H1282" s="10" t="s">
        <v>26</v>
      </c>
      <c r="I1282" s="10" t="s">
        <v>37</v>
      </c>
      <c r="J1282" s="10" t="s">
        <v>2408</v>
      </c>
      <c r="L1282" s="13">
        <v>43907</v>
      </c>
      <c r="M1282" s="10" t="s">
        <v>2409</v>
      </c>
      <c r="N1282" s="10" t="s">
        <v>21</v>
      </c>
      <c r="O1282" s="15" t="s">
        <v>2410</v>
      </c>
      <c r="P1282" s="14">
        <v>43911</v>
      </c>
      <c r="Q1282" s="15" t="s">
        <v>2411</v>
      </c>
    </row>
    <row r="1283" spans="1:17" x14ac:dyDescent="0.3">
      <c r="A1283">
        <v>1295</v>
      </c>
      <c r="B1283" s="10" t="s">
        <v>686</v>
      </c>
      <c r="C1283" s="9" t="str">
        <f>VLOOKUP(B1283,Lists!$A$2:$B$192,2,FALSE)</f>
        <v>GNQ</v>
      </c>
      <c r="F1283" t="str">
        <f>VLOOKUP(B1283,Lists!$A$2:$C$192,3,FALSE)</f>
        <v>Africa</v>
      </c>
      <c r="G1283" t="str">
        <f>VLOOKUP(H1283,Lists!$D$2:$E$40,2,FALSE)</f>
        <v>Public health measures</v>
      </c>
      <c r="H1283" s="10" t="s">
        <v>267</v>
      </c>
      <c r="I1283" s="10" t="s">
        <v>37</v>
      </c>
      <c r="J1283" s="10" t="s">
        <v>2412</v>
      </c>
      <c r="L1283" s="13">
        <v>43908</v>
      </c>
      <c r="M1283" s="10" t="s">
        <v>2385</v>
      </c>
      <c r="N1283" s="10" t="s">
        <v>21</v>
      </c>
      <c r="O1283" s="15" t="s">
        <v>2386</v>
      </c>
      <c r="P1283" s="14">
        <v>43911</v>
      </c>
    </row>
    <row r="1284" spans="1:17" x14ac:dyDescent="0.3">
      <c r="A1284">
        <v>1296</v>
      </c>
      <c r="B1284" s="10" t="s">
        <v>879</v>
      </c>
      <c r="C1284" s="9" t="str">
        <f>VLOOKUP(B1284,Lists!$A$2:$B$192,2,FALSE)</f>
        <v>DNK</v>
      </c>
      <c r="F1284" t="str">
        <f>VLOOKUP(B1284,Lists!$A$2:$C$192,3,FALSE)</f>
        <v>Europe</v>
      </c>
      <c r="G1284" t="str">
        <f>VLOOKUP(H1284,Lists!$D$2:$E$40,2,FALSE)</f>
        <v>Social and economic measures</v>
      </c>
      <c r="H1284" s="10" t="s">
        <v>101</v>
      </c>
      <c r="I1284" s="10" t="s">
        <v>19</v>
      </c>
      <c r="J1284" s="10" t="s">
        <v>2413</v>
      </c>
      <c r="K1284" s="10" t="s">
        <v>86</v>
      </c>
      <c r="L1284" s="13">
        <v>43888</v>
      </c>
      <c r="M1284" s="10" t="s">
        <v>2414</v>
      </c>
      <c r="N1284" s="10" t="s">
        <v>21</v>
      </c>
      <c r="O1284" s="15" t="s">
        <v>2415</v>
      </c>
      <c r="P1284" s="14">
        <v>43911</v>
      </c>
      <c r="Q1284" s="15" t="s">
        <v>2416</v>
      </c>
    </row>
    <row r="1285" spans="1:17" x14ac:dyDescent="0.3">
      <c r="A1285">
        <v>1297</v>
      </c>
      <c r="B1285" s="10" t="s">
        <v>505</v>
      </c>
      <c r="C1285" s="9" t="str">
        <f>VLOOKUP(B1285,Lists!$A$2:$B$192,2,FALSE)</f>
        <v>ETH</v>
      </c>
      <c r="F1285" t="str">
        <f>VLOOKUP(B1285,Lists!$A$2:$C$192,3,FALSE)</f>
        <v>Africa</v>
      </c>
      <c r="G1285" t="str">
        <f>VLOOKUP(H1285,Lists!$D$2:$E$40,2,FALSE)</f>
        <v>Social distancing</v>
      </c>
      <c r="H1285" s="10" t="s">
        <v>42</v>
      </c>
      <c r="I1285" s="10" t="s">
        <v>19</v>
      </c>
      <c r="J1285" s="10" t="s">
        <v>2417</v>
      </c>
      <c r="L1285" s="13">
        <v>43906</v>
      </c>
      <c r="M1285" s="10" t="s">
        <v>271</v>
      </c>
      <c r="N1285" s="10" t="s">
        <v>30</v>
      </c>
      <c r="O1285" s="15" t="s">
        <v>2418</v>
      </c>
      <c r="P1285" s="14">
        <v>43911</v>
      </c>
      <c r="Q1285" s="15" t="s">
        <v>2419</v>
      </c>
    </row>
    <row r="1286" spans="1:17" x14ac:dyDescent="0.3">
      <c r="A1286">
        <v>1298</v>
      </c>
      <c r="B1286" s="10" t="s">
        <v>505</v>
      </c>
      <c r="C1286" s="9" t="str">
        <f>VLOOKUP(B1286,Lists!$A$2:$B$192,2,FALSE)</f>
        <v>ETH</v>
      </c>
      <c r="F1286" t="str">
        <f>VLOOKUP(B1286,Lists!$A$2:$C$192,3,FALSE)</f>
        <v>Africa</v>
      </c>
      <c r="G1286" t="str">
        <f>VLOOKUP(H1286,Lists!$D$2:$E$40,2,FALSE)</f>
        <v>Social distancing</v>
      </c>
      <c r="H1286" s="10" t="s">
        <v>73</v>
      </c>
      <c r="I1286" s="10" t="s">
        <v>19</v>
      </c>
      <c r="J1286" s="10" t="s">
        <v>2420</v>
      </c>
      <c r="L1286" s="13">
        <v>43906</v>
      </c>
      <c r="M1286" s="10" t="s">
        <v>271</v>
      </c>
      <c r="N1286" s="10" t="s">
        <v>30</v>
      </c>
      <c r="O1286" s="15" t="s">
        <v>2418</v>
      </c>
      <c r="P1286" s="14">
        <v>43911</v>
      </c>
    </row>
    <row r="1287" spans="1:17" x14ac:dyDescent="0.3">
      <c r="A1287">
        <v>1299</v>
      </c>
      <c r="B1287" s="10" t="s">
        <v>505</v>
      </c>
      <c r="C1287" s="9" t="str">
        <f>VLOOKUP(B1287,Lists!$A$2:$B$192,2,FALSE)</f>
        <v>ETH</v>
      </c>
      <c r="F1287" t="str">
        <f>VLOOKUP(B1287,Lists!$A$2:$C$192,3,FALSE)</f>
        <v>Africa</v>
      </c>
      <c r="G1287" t="str">
        <f>VLOOKUP(H1287,Lists!$D$2:$E$40,2,FALSE)</f>
        <v>Social distancing</v>
      </c>
      <c r="H1287" s="10" t="s">
        <v>27</v>
      </c>
      <c r="I1287" s="10" t="s">
        <v>19</v>
      </c>
      <c r="J1287" s="10" t="s">
        <v>2421</v>
      </c>
      <c r="L1287" s="13">
        <v>43906</v>
      </c>
      <c r="M1287" s="10" t="s">
        <v>271</v>
      </c>
      <c r="N1287" s="10" t="s">
        <v>30</v>
      </c>
      <c r="O1287" s="15" t="s">
        <v>2418</v>
      </c>
      <c r="P1287" s="14">
        <v>43911</v>
      </c>
      <c r="Q1287" s="15" t="s">
        <v>2419</v>
      </c>
    </row>
    <row r="1288" spans="1:17" x14ac:dyDescent="0.3">
      <c r="A1288">
        <v>1300</v>
      </c>
      <c r="B1288" s="10" t="s">
        <v>505</v>
      </c>
      <c r="C1288" s="9" t="str">
        <f>VLOOKUP(B1288,Lists!$A$2:$B$192,2,FALSE)</f>
        <v>ETH</v>
      </c>
      <c r="F1288" t="str">
        <f>VLOOKUP(B1288,Lists!$A$2:$C$192,3,FALSE)</f>
        <v>Africa</v>
      </c>
      <c r="G1288" t="str">
        <f>VLOOKUP(H1288,Lists!$D$2:$E$40,2,FALSE)</f>
        <v>Social distancing</v>
      </c>
      <c r="H1288" s="10" t="s">
        <v>27</v>
      </c>
      <c r="I1288" s="10" t="s">
        <v>19</v>
      </c>
      <c r="J1288" s="10" t="s">
        <v>2422</v>
      </c>
      <c r="L1288" s="13">
        <v>43906</v>
      </c>
      <c r="M1288" s="10" t="s">
        <v>271</v>
      </c>
      <c r="N1288" s="10" t="s">
        <v>30</v>
      </c>
      <c r="O1288" s="15" t="s">
        <v>2418</v>
      </c>
      <c r="P1288" s="14">
        <v>43911</v>
      </c>
      <c r="Q1288" s="15" t="s">
        <v>2419</v>
      </c>
    </row>
    <row r="1289" spans="1:17" x14ac:dyDescent="0.3">
      <c r="A1289">
        <v>1301</v>
      </c>
      <c r="B1289" s="10" t="s">
        <v>505</v>
      </c>
      <c r="C1289" s="9" t="str">
        <f>VLOOKUP(B1289,Lists!$A$2:$B$192,2,FALSE)</f>
        <v>ETH</v>
      </c>
      <c r="F1289" t="str">
        <f>VLOOKUP(B1289,Lists!$A$2:$C$192,3,FALSE)</f>
        <v>Africa</v>
      </c>
      <c r="G1289" t="str">
        <f>VLOOKUP(H1289,Lists!$D$2:$E$40,2,FALSE)</f>
        <v>Social distancing</v>
      </c>
      <c r="H1289" s="10" t="s">
        <v>27</v>
      </c>
      <c r="I1289" s="10" t="s">
        <v>37</v>
      </c>
      <c r="J1289" s="10" t="s">
        <v>2423</v>
      </c>
      <c r="L1289" s="13">
        <v>43906</v>
      </c>
      <c r="M1289" s="10" t="s">
        <v>271</v>
      </c>
      <c r="N1289" s="10" t="s">
        <v>30</v>
      </c>
      <c r="O1289" s="15" t="s">
        <v>2418</v>
      </c>
      <c r="P1289" s="14">
        <v>43911</v>
      </c>
    </row>
    <row r="1290" spans="1:17" x14ac:dyDescent="0.3">
      <c r="A1290">
        <v>1302</v>
      </c>
      <c r="B1290" s="10" t="s">
        <v>661</v>
      </c>
      <c r="C1290" s="9" t="str">
        <f>VLOOKUP(B1290,Lists!$A$2:$B$192,2,FALSE)</f>
        <v>SWZ</v>
      </c>
      <c r="F1290" t="str">
        <f>VLOOKUP(B1290,Lists!$A$2:$C$192,3,FALSE)</f>
        <v>Africa</v>
      </c>
      <c r="G1290" t="str">
        <f>VLOOKUP(H1290,Lists!$D$2:$E$40,2,FALSE)</f>
        <v>Movement restrictions</v>
      </c>
      <c r="H1290" s="10" t="s">
        <v>71</v>
      </c>
      <c r="I1290" s="10" t="s">
        <v>37</v>
      </c>
      <c r="J1290" s="10" t="s">
        <v>2424</v>
      </c>
      <c r="L1290" s="13">
        <v>43910</v>
      </c>
      <c r="M1290" s="10" t="s">
        <v>21</v>
      </c>
      <c r="N1290" s="10" t="s">
        <v>21</v>
      </c>
      <c r="O1290" s="15" t="s">
        <v>2425</v>
      </c>
      <c r="P1290" s="14">
        <v>43911</v>
      </c>
    </row>
    <row r="1291" spans="1:17" x14ac:dyDescent="0.3">
      <c r="A1291">
        <v>1303</v>
      </c>
      <c r="B1291" s="10" t="s">
        <v>1257</v>
      </c>
      <c r="C1291" s="9" t="str">
        <f>VLOOKUP(B1291,Lists!$A$2:$B$192,2,FALSE)</f>
        <v>NGA</v>
      </c>
      <c r="F1291" t="str">
        <f>VLOOKUP(B1291,Lists!$A$2:$C$192,3,FALSE)</f>
        <v>Africa</v>
      </c>
      <c r="G1291" t="str">
        <f>VLOOKUP(H1291,Lists!$D$2:$E$40,2,FALSE)</f>
        <v>Movement restrictions</v>
      </c>
      <c r="H1291" s="10" t="s">
        <v>71</v>
      </c>
      <c r="I1291" s="10" t="s">
        <v>37</v>
      </c>
      <c r="J1291" s="10" t="s">
        <v>2426</v>
      </c>
      <c r="L1291" s="13">
        <v>43908</v>
      </c>
      <c r="M1291" s="10" t="s">
        <v>961</v>
      </c>
      <c r="N1291" s="10" t="s">
        <v>30</v>
      </c>
      <c r="O1291" s="15" t="s">
        <v>2427</v>
      </c>
      <c r="P1291" s="14">
        <v>43911</v>
      </c>
    </row>
    <row r="1292" spans="1:17" x14ac:dyDescent="0.3">
      <c r="A1292">
        <v>1304</v>
      </c>
      <c r="B1292" s="10" t="s">
        <v>661</v>
      </c>
      <c r="C1292" s="9" t="str">
        <f>VLOOKUP(B1292,Lists!$A$2:$B$192,2,FALSE)</f>
        <v>SWZ</v>
      </c>
      <c r="F1292" t="str">
        <f>VLOOKUP(B1292,Lists!$A$2:$C$192,3,FALSE)</f>
        <v>Africa</v>
      </c>
      <c r="G1292" t="str">
        <f>VLOOKUP(H1292,Lists!$D$2:$E$40,2,FALSE)</f>
        <v>Social distancing</v>
      </c>
      <c r="H1292" s="10" t="s">
        <v>208</v>
      </c>
      <c r="I1292" s="10" t="s">
        <v>19</v>
      </c>
      <c r="J1292" s="10" t="s">
        <v>2428</v>
      </c>
      <c r="L1292" s="13">
        <v>43908</v>
      </c>
      <c r="M1292" s="10" t="s">
        <v>2429</v>
      </c>
      <c r="N1292" s="10" t="s">
        <v>30</v>
      </c>
      <c r="O1292" s="15" t="s">
        <v>2430</v>
      </c>
      <c r="P1292" s="14">
        <v>43911</v>
      </c>
      <c r="Q1292" s="15" t="s">
        <v>2425</v>
      </c>
    </row>
    <row r="1293" spans="1:17" x14ac:dyDescent="0.3">
      <c r="A1293">
        <v>1305</v>
      </c>
      <c r="B1293" s="10" t="s">
        <v>661</v>
      </c>
      <c r="C1293" s="9" t="str">
        <f>VLOOKUP(B1293,Lists!$A$2:$B$192,2,FALSE)</f>
        <v>SWZ</v>
      </c>
      <c r="F1293" t="str">
        <f>VLOOKUP(B1293,Lists!$A$2:$C$192,3,FALSE)</f>
        <v>Africa</v>
      </c>
      <c r="G1293" t="str">
        <f>VLOOKUP(H1293,Lists!$D$2:$E$40,2,FALSE)</f>
        <v>Movement restrictions</v>
      </c>
      <c r="H1293" s="10" t="s">
        <v>71</v>
      </c>
      <c r="I1293" s="10" t="s">
        <v>37</v>
      </c>
      <c r="J1293" s="10" t="s">
        <v>2431</v>
      </c>
      <c r="L1293" s="13">
        <v>43907</v>
      </c>
      <c r="M1293" s="10" t="s">
        <v>21</v>
      </c>
      <c r="N1293" s="10" t="s">
        <v>21</v>
      </c>
      <c r="O1293" s="15" t="s">
        <v>2425</v>
      </c>
      <c r="P1293" s="14">
        <v>43911</v>
      </c>
    </row>
    <row r="1294" spans="1:17" x14ac:dyDescent="0.3">
      <c r="A1294">
        <v>1306</v>
      </c>
      <c r="B1294" s="10" t="s">
        <v>2432</v>
      </c>
      <c r="C1294" s="9" t="str">
        <f>VLOOKUP(B1294,Lists!$A$2:$B$192,2,FALSE)</f>
        <v>BWA</v>
      </c>
      <c r="F1294" t="str">
        <f>VLOOKUP(B1294,Lists!$A$2:$C$192,3,FALSE)</f>
        <v>Africa</v>
      </c>
      <c r="G1294" t="str">
        <f>VLOOKUP(H1294,Lists!$D$2:$E$40,2,FALSE)</f>
        <v>Movement restrictions</v>
      </c>
      <c r="H1294" s="10" t="s">
        <v>59</v>
      </c>
      <c r="I1294" s="10" t="s">
        <v>37</v>
      </c>
      <c r="J1294" s="10" t="s">
        <v>2433</v>
      </c>
      <c r="L1294" s="13">
        <v>43903</v>
      </c>
      <c r="M1294" s="10" t="s">
        <v>2434</v>
      </c>
      <c r="N1294" s="10" t="s">
        <v>30</v>
      </c>
      <c r="O1294" s="15" t="s">
        <v>2435</v>
      </c>
      <c r="P1294" s="14">
        <v>43911</v>
      </c>
      <c r="Q1294" s="15" t="s">
        <v>2436</v>
      </c>
    </row>
    <row r="1295" spans="1:17" x14ac:dyDescent="0.3">
      <c r="A1295">
        <v>1307</v>
      </c>
      <c r="B1295" s="10" t="s">
        <v>2432</v>
      </c>
      <c r="C1295" s="9" t="str">
        <f>VLOOKUP(B1295,Lists!$A$2:$B$192,2,FALSE)</f>
        <v>BWA</v>
      </c>
      <c r="F1295" t="str">
        <f>VLOOKUP(B1295,Lists!$A$2:$C$192,3,FALSE)</f>
        <v>Africa</v>
      </c>
      <c r="G1295" t="str">
        <f>VLOOKUP(H1295,Lists!$D$2:$E$40,2,FALSE)</f>
        <v>Movement restrictions</v>
      </c>
      <c r="H1295" s="10" t="s">
        <v>71</v>
      </c>
      <c r="I1295" s="10" t="s">
        <v>19</v>
      </c>
      <c r="J1295" s="10" t="s">
        <v>2437</v>
      </c>
      <c r="L1295" s="13">
        <v>43911</v>
      </c>
      <c r="M1295" s="10" t="s">
        <v>1884</v>
      </c>
      <c r="N1295" s="10" t="s">
        <v>30</v>
      </c>
      <c r="O1295" s="15" t="s">
        <v>2438</v>
      </c>
      <c r="P1295" s="14">
        <v>43911</v>
      </c>
      <c r="Q1295" s="15"/>
    </row>
    <row r="1296" spans="1:17" x14ac:dyDescent="0.3">
      <c r="A1296">
        <v>1308</v>
      </c>
      <c r="B1296" s="10" t="s">
        <v>2432</v>
      </c>
      <c r="C1296" s="9" t="str">
        <f>VLOOKUP(B1296,Lists!$A$2:$B$192,2,FALSE)</f>
        <v>BWA</v>
      </c>
      <c r="F1296" t="str">
        <f>VLOOKUP(B1296,Lists!$A$2:$C$192,3,FALSE)</f>
        <v>Africa</v>
      </c>
      <c r="G1296" t="str">
        <f>VLOOKUP(H1296,Lists!$D$2:$E$40,2,FALSE)</f>
        <v>Public health measures</v>
      </c>
      <c r="H1296" s="10" t="s">
        <v>1562</v>
      </c>
      <c r="I1296" s="10" t="s">
        <v>19</v>
      </c>
      <c r="J1296" s="10" t="s">
        <v>2439</v>
      </c>
      <c r="L1296" s="13">
        <v>43908</v>
      </c>
      <c r="M1296" s="10" t="s">
        <v>2440</v>
      </c>
      <c r="N1296" s="10" t="s">
        <v>30</v>
      </c>
      <c r="O1296" s="15" t="s">
        <v>2441</v>
      </c>
      <c r="P1296" s="14">
        <v>43911</v>
      </c>
      <c r="Q1296" s="15" t="s">
        <v>2436</v>
      </c>
    </row>
    <row r="1297" spans="1:17" x14ac:dyDescent="0.3">
      <c r="A1297">
        <v>1309</v>
      </c>
      <c r="B1297" s="10" t="s">
        <v>2432</v>
      </c>
      <c r="C1297" s="9" t="str">
        <f>VLOOKUP(B1297,Lists!$A$2:$B$192,2,FALSE)</f>
        <v>BWA</v>
      </c>
      <c r="F1297" t="str">
        <f>VLOOKUP(B1297,Lists!$A$2:$C$192,3,FALSE)</f>
        <v>Africa</v>
      </c>
      <c r="G1297" t="str">
        <f>VLOOKUP(H1297,Lists!$D$2:$E$40,2,FALSE)</f>
        <v>Social distancing</v>
      </c>
      <c r="H1297" s="10" t="s">
        <v>27</v>
      </c>
      <c r="I1297" s="10" t="s">
        <v>19</v>
      </c>
      <c r="J1297" s="10" t="s">
        <v>2442</v>
      </c>
      <c r="L1297" s="13">
        <v>43906</v>
      </c>
      <c r="M1297" s="10" t="s">
        <v>21</v>
      </c>
      <c r="N1297" s="10" t="s">
        <v>523</v>
      </c>
      <c r="O1297" s="15" t="s">
        <v>2436</v>
      </c>
      <c r="P1297" s="14">
        <v>43911</v>
      </c>
      <c r="Q1297" s="15" t="s">
        <v>2443</v>
      </c>
    </row>
    <row r="1298" spans="1:17" x14ac:dyDescent="0.3">
      <c r="A1298">
        <v>1310</v>
      </c>
      <c r="B1298" s="10" t="s">
        <v>2432</v>
      </c>
      <c r="C1298" s="9" t="str">
        <f>VLOOKUP(B1298,Lists!$A$2:$B$192,2,FALSE)</f>
        <v>BWA</v>
      </c>
      <c r="F1298" t="str">
        <f>VLOOKUP(B1298,Lists!$A$2:$C$192,3,FALSE)</f>
        <v>Africa</v>
      </c>
      <c r="G1298" t="str">
        <f>VLOOKUP(H1298,Lists!$D$2:$E$40,2,FALSE)</f>
        <v>Public health measures</v>
      </c>
      <c r="H1298" s="10" t="s">
        <v>267</v>
      </c>
      <c r="I1298" s="10" t="s">
        <v>37</v>
      </c>
      <c r="J1298" s="10" t="s">
        <v>2444</v>
      </c>
      <c r="L1298" s="13">
        <v>43909</v>
      </c>
      <c r="M1298" s="10" t="s">
        <v>21</v>
      </c>
      <c r="N1298" s="10" t="s">
        <v>523</v>
      </c>
      <c r="O1298" s="15" t="s">
        <v>2436</v>
      </c>
      <c r="P1298" s="14">
        <v>43911</v>
      </c>
      <c r="Q1298" s="15" t="s">
        <v>2443</v>
      </c>
    </row>
    <row r="1299" spans="1:17" x14ac:dyDescent="0.3">
      <c r="A1299">
        <v>1311</v>
      </c>
      <c r="B1299" s="10" t="s">
        <v>661</v>
      </c>
      <c r="C1299" s="9" t="str">
        <f>VLOOKUP(B1299,Lists!$A$2:$B$192,2,FALSE)</f>
        <v>SWZ</v>
      </c>
      <c r="F1299" t="str">
        <f>VLOOKUP(B1299,Lists!$A$2:$C$192,3,FALSE)</f>
        <v>Africa</v>
      </c>
      <c r="G1299" t="str">
        <f>VLOOKUP(H1299,Lists!$D$2:$E$40,2,FALSE)</f>
        <v>Social distancing</v>
      </c>
      <c r="H1299" s="10" t="s">
        <v>42</v>
      </c>
      <c r="I1299" s="10" t="s">
        <v>19</v>
      </c>
      <c r="J1299" s="10" t="s">
        <v>2445</v>
      </c>
      <c r="L1299" s="13">
        <v>43907</v>
      </c>
      <c r="M1299" s="10" t="s">
        <v>21</v>
      </c>
      <c r="N1299" s="10" t="s">
        <v>21</v>
      </c>
      <c r="O1299" s="15" t="s">
        <v>2425</v>
      </c>
      <c r="P1299" s="14">
        <v>43911</v>
      </c>
    </row>
    <row r="1300" spans="1:17" x14ac:dyDescent="0.3">
      <c r="A1300">
        <v>1312</v>
      </c>
      <c r="B1300" s="10" t="s">
        <v>151</v>
      </c>
      <c r="C1300" s="9" t="str">
        <f>VLOOKUP(B1300,Lists!$A$2:$B$192,2,FALSE)</f>
        <v>PRT</v>
      </c>
      <c r="F1300" t="str">
        <f>VLOOKUP(B1300,Lists!$A$2:$C$192,3,FALSE)</f>
        <v>Europe</v>
      </c>
      <c r="G1300" t="str">
        <f>VLOOKUP(H1300,Lists!$D$2:$E$40,2,FALSE)</f>
        <v>Movement restrictions</v>
      </c>
      <c r="H1300" s="10" t="s">
        <v>1166</v>
      </c>
      <c r="I1300" s="10" t="s">
        <v>37</v>
      </c>
      <c r="J1300" s="10" t="s">
        <v>2446</v>
      </c>
      <c r="L1300" s="13">
        <v>43911</v>
      </c>
      <c r="M1300" s="10" t="s">
        <v>886</v>
      </c>
      <c r="N1300" s="10" t="s">
        <v>30</v>
      </c>
      <c r="O1300" s="15" t="s">
        <v>2447</v>
      </c>
      <c r="P1300" s="14">
        <v>43911</v>
      </c>
    </row>
    <row r="1301" spans="1:17" x14ac:dyDescent="0.3">
      <c r="A1301">
        <v>1313</v>
      </c>
      <c r="B1301" s="10" t="s">
        <v>879</v>
      </c>
      <c r="C1301" s="9" t="str">
        <f>VLOOKUP(B1301,Lists!$A$2:$B$192,2,FALSE)</f>
        <v>DNK</v>
      </c>
      <c r="F1301" t="str">
        <f>VLOOKUP(B1301,Lists!$A$2:$C$192,3,FALSE)</f>
        <v>Europe</v>
      </c>
      <c r="G1301" t="str">
        <f>VLOOKUP(H1301,Lists!$D$2:$E$40,2,FALSE)</f>
        <v>Social and economic measures</v>
      </c>
      <c r="H1301" s="10" t="s">
        <v>101</v>
      </c>
      <c r="I1301" s="10" t="s">
        <v>19</v>
      </c>
      <c r="J1301" s="10" t="s">
        <v>2448</v>
      </c>
      <c r="K1301" s="10" t="s">
        <v>86</v>
      </c>
      <c r="L1301" s="13">
        <v>43899</v>
      </c>
      <c r="M1301" s="10" t="s">
        <v>2449</v>
      </c>
      <c r="N1301" s="10" t="s">
        <v>21</v>
      </c>
      <c r="O1301" s="15" t="s">
        <v>2450</v>
      </c>
      <c r="P1301" s="14">
        <v>43911</v>
      </c>
      <c r="Q1301" s="15" t="s">
        <v>2451</v>
      </c>
    </row>
    <row r="1302" spans="1:17" x14ac:dyDescent="0.3">
      <c r="A1302">
        <v>1314</v>
      </c>
      <c r="B1302" s="10" t="s">
        <v>879</v>
      </c>
      <c r="C1302" s="9" t="str">
        <f>VLOOKUP(B1302,Lists!$A$2:$B$192,2,FALSE)</f>
        <v>DNK</v>
      </c>
      <c r="F1302" t="str">
        <f>VLOOKUP(B1302,Lists!$A$2:$C$192,3,FALSE)</f>
        <v>Europe</v>
      </c>
      <c r="G1302" t="str">
        <f>VLOOKUP(H1302,Lists!$D$2:$E$40,2,FALSE)</f>
        <v>Social and economic measures</v>
      </c>
      <c r="H1302" s="10" t="s">
        <v>101</v>
      </c>
      <c r="I1302" s="10" t="s">
        <v>19</v>
      </c>
      <c r="J1302" s="10" t="s">
        <v>2452</v>
      </c>
      <c r="K1302" s="10" t="s">
        <v>86</v>
      </c>
      <c r="L1302" s="13">
        <v>43907</v>
      </c>
      <c r="M1302" s="10" t="s">
        <v>2449</v>
      </c>
      <c r="N1302" s="10" t="s">
        <v>21</v>
      </c>
      <c r="O1302" s="15" t="s">
        <v>2453</v>
      </c>
      <c r="P1302" s="14">
        <v>43911</v>
      </c>
    </row>
    <row r="1303" spans="1:17" x14ac:dyDescent="0.3">
      <c r="A1303">
        <v>1315</v>
      </c>
      <c r="B1303" s="10" t="s">
        <v>879</v>
      </c>
      <c r="C1303" s="9" t="str">
        <f>VLOOKUP(B1303,Lists!$A$2:$B$192,2,FALSE)</f>
        <v>DNK</v>
      </c>
      <c r="F1303" t="str">
        <f>VLOOKUP(B1303,Lists!$A$2:$C$192,3,FALSE)</f>
        <v>Europe</v>
      </c>
      <c r="G1303" t="str">
        <f>VLOOKUP(H1303,Lists!$D$2:$E$40,2,FALSE)</f>
        <v>Social and economic measures</v>
      </c>
      <c r="H1303" s="10" t="s">
        <v>101</v>
      </c>
      <c r="I1303" s="10" t="s">
        <v>19</v>
      </c>
      <c r="J1303" s="10" t="s">
        <v>2454</v>
      </c>
      <c r="K1303" s="10" t="s">
        <v>86</v>
      </c>
      <c r="L1303" s="13">
        <v>43908</v>
      </c>
      <c r="M1303" s="10" t="s">
        <v>2449</v>
      </c>
      <c r="N1303" s="10" t="s">
        <v>21</v>
      </c>
      <c r="O1303" s="15" t="s">
        <v>2455</v>
      </c>
      <c r="P1303" s="14">
        <v>43911</v>
      </c>
    </row>
    <row r="1304" spans="1:17" x14ac:dyDescent="0.3">
      <c r="A1304">
        <v>1316</v>
      </c>
      <c r="B1304" s="10" t="s">
        <v>837</v>
      </c>
      <c r="C1304" s="9" t="str">
        <f>VLOOKUP(B1304,Lists!$A$2:$B$192,2,FALSE)</f>
        <v>EST</v>
      </c>
      <c r="F1304" t="str">
        <f>VLOOKUP(B1304,Lists!$A$2:$C$192,3,FALSE)</f>
        <v>Europe</v>
      </c>
      <c r="G1304" t="str">
        <f>VLOOKUP(H1304,Lists!$D$2:$E$40,2,FALSE)</f>
        <v>Public health measures</v>
      </c>
      <c r="H1304" s="10" t="s">
        <v>25</v>
      </c>
      <c r="I1304" s="10" t="s">
        <v>1699</v>
      </c>
      <c r="J1304" s="10" t="s">
        <v>2456</v>
      </c>
      <c r="K1304" s="10" t="s">
        <v>86</v>
      </c>
      <c r="L1304" s="13">
        <v>43906</v>
      </c>
      <c r="M1304" s="10" t="s">
        <v>2457</v>
      </c>
      <c r="N1304" s="10" t="s">
        <v>21</v>
      </c>
      <c r="O1304" s="15" t="s">
        <v>2458</v>
      </c>
      <c r="P1304" s="14">
        <v>43911</v>
      </c>
    </row>
    <row r="1305" spans="1:17" x14ac:dyDescent="0.3">
      <c r="A1305">
        <v>1317</v>
      </c>
      <c r="B1305" s="10" t="s">
        <v>837</v>
      </c>
      <c r="C1305" s="9" t="str">
        <f>VLOOKUP(B1305,Lists!$A$2:$B$192,2,FALSE)</f>
        <v>EST</v>
      </c>
      <c r="F1305" t="str">
        <f>VLOOKUP(B1305,Lists!$A$2:$C$192,3,FALSE)</f>
        <v>Europe</v>
      </c>
      <c r="G1305" t="str">
        <f>VLOOKUP(H1305,Lists!$D$2:$E$40,2,FALSE)</f>
        <v>Movement restrictions</v>
      </c>
      <c r="H1305" s="10" t="s">
        <v>51</v>
      </c>
      <c r="I1305" s="10" t="s">
        <v>19</v>
      </c>
      <c r="J1305" s="10" t="s">
        <v>2459</v>
      </c>
      <c r="K1305" s="10" t="s">
        <v>86</v>
      </c>
      <c r="L1305" s="13">
        <v>43904</v>
      </c>
      <c r="M1305" s="10" t="s">
        <v>2460</v>
      </c>
      <c r="N1305" s="10" t="s">
        <v>21</v>
      </c>
      <c r="O1305" s="15" t="s">
        <v>2461</v>
      </c>
      <c r="P1305" s="14">
        <v>43911</v>
      </c>
    </row>
    <row r="1306" spans="1:17" x14ac:dyDescent="0.3">
      <c r="A1306">
        <v>1318</v>
      </c>
      <c r="B1306" s="10" t="s">
        <v>837</v>
      </c>
      <c r="C1306" s="9" t="str">
        <f>VLOOKUP(B1306,Lists!$A$2:$B$192,2,FALSE)</f>
        <v>EST</v>
      </c>
      <c r="F1306" t="str">
        <f>VLOOKUP(B1306,Lists!$A$2:$C$192,3,FALSE)</f>
        <v>Europe</v>
      </c>
      <c r="G1306" t="str">
        <f>VLOOKUP(H1306,Lists!$D$2:$E$40,2,FALSE)</f>
        <v>Social and economic measures</v>
      </c>
      <c r="H1306" s="10" t="s">
        <v>169</v>
      </c>
      <c r="I1306" s="10" t="s">
        <v>19</v>
      </c>
      <c r="J1306" s="10" t="s">
        <v>2462</v>
      </c>
      <c r="K1306" s="10" t="s">
        <v>86</v>
      </c>
      <c r="L1306" s="13">
        <v>43902</v>
      </c>
      <c r="M1306" s="10" t="s">
        <v>21</v>
      </c>
      <c r="N1306" s="10" t="s">
        <v>21</v>
      </c>
      <c r="O1306" s="15" t="s">
        <v>2463</v>
      </c>
      <c r="P1306" s="14">
        <v>43911</v>
      </c>
    </row>
    <row r="1307" spans="1:17" x14ac:dyDescent="0.3">
      <c r="A1307">
        <v>1319</v>
      </c>
      <c r="B1307" s="10" t="s">
        <v>837</v>
      </c>
      <c r="C1307" s="9" t="str">
        <f>VLOOKUP(B1307,Lists!$A$2:$B$192,2,FALSE)</f>
        <v>EST</v>
      </c>
      <c r="F1307" t="str">
        <f>VLOOKUP(B1307,Lists!$A$2:$C$192,3,FALSE)</f>
        <v>Europe</v>
      </c>
      <c r="G1307" t="str">
        <f>VLOOKUP(H1307,Lists!$D$2:$E$40,2,FALSE)</f>
        <v>Social distancing</v>
      </c>
      <c r="H1307" s="10" t="s">
        <v>27</v>
      </c>
      <c r="I1307" s="10" t="s">
        <v>19</v>
      </c>
      <c r="J1307" s="10" t="s">
        <v>2464</v>
      </c>
      <c r="K1307" s="10" t="s">
        <v>149</v>
      </c>
      <c r="L1307" s="13">
        <v>43902</v>
      </c>
      <c r="M1307" s="10" t="s">
        <v>21</v>
      </c>
      <c r="N1307" s="10" t="s">
        <v>21</v>
      </c>
      <c r="O1307" s="15" t="s">
        <v>2463</v>
      </c>
      <c r="P1307" s="14">
        <v>43911</v>
      </c>
    </row>
    <row r="1308" spans="1:17" x14ac:dyDescent="0.3">
      <c r="A1308">
        <v>1320</v>
      </c>
      <c r="B1308" s="10" t="s">
        <v>837</v>
      </c>
      <c r="C1308" s="9" t="str">
        <f>VLOOKUP(B1308,Lists!$A$2:$B$192,2,FALSE)</f>
        <v>EST</v>
      </c>
      <c r="F1308" t="str">
        <f>VLOOKUP(B1308,Lists!$A$2:$C$192,3,FALSE)</f>
        <v>Europe</v>
      </c>
      <c r="G1308" t="str">
        <f>VLOOKUP(H1308,Lists!$D$2:$E$40,2,FALSE)</f>
        <v>Social distancing</v>
      </c>
      <c r="H1308" s="10" t="s">
        <v>42</v>
      </c>
      <c r="I1308" s="10" t="s">
        <v>19</v>
      </c>
      <c r="J1308" s="10" t="s">
        <v>2465</v>
      </c>
      <c r="K1308" s="10" t="s">
        <v>86</v>
      </c>
      <c r="L1308" s="13">
        <v>43902</v>
      </c>
      <c r="M1308" s="10" t="s">
        <v>987</v>
      </c>
      <c r="N1308" s="10" t="s">
        <v>21</v>
      </c>
      <c r="O1308" s="15" t="s">
        <v>2463</v>
      </c>
      <c r="P1308" s="14">
        <v>43911</v>
      </c>
    </row>
    <row r="1309" spans="1:17" x14ac:dyDescent="0.3">
      <c r="A1309">
        <v>1321</v>
      </c>
      <c r="B1309" s="10" t="s">
        <v>837</v>
      </c>
      <c r="C1309" s="9" t="str">
        <f>VLOOKUP(B1309,Lists!$A$2:$B$192,2,FALSE)</f>
        <v>EST</v>
      </c>
      <c r="F1309" t="str">
        <f>VLOOKUP(B1309,Lists!$A$2:$C$192,3,FALSE)</f>
        <v>Europe</v>
      </c>
      <c r="G1309" t="str">
        <f>VLOOKUP(H1309,Lists!$D$2:$E$40,2,FALSE)</f>
        <v>Public health measures</v>
      </c>
      <c r="H1309" s="10" t="s">
        <v>18</v>
      </c>
      <c r="I1309" s="10" t="s">
        <v>19</v>
      </c>
      <c r="J1309" s="10" t="s">
        <v>2466</v>
      </c>
      <c r="K1309" s="10" t="s">
        <v>86</v>
      </c>
      <c r="L1309" s="13">
        <v>43902</v>
      </c>
      <c r="M1309" s="10" t="s">
        <v>21</v>
      </c>
      <c r="N1309" s="10" t="s">
        <v>21</v>
      </c>
      <c r="O1309" s="15" t="s">
        <v>2463</v>
      </c>
      <c r="P1309" s="14">
        <v>43911</v>
      </c>
    </row>
    <row r="1310" spans="1:17" x14ac:dyDescent="0.3">
      <c r="A1310">
        <v>1322</v>
      </c>
      <c r="B1310" s="10" t="s">
        <v>837</v>
      </c>
      <c r="C1310" s="9" t="str">
        <f>VLOOKUP(B1310,Lists!$A$2:$B$192,2,FALSE)</f>
        <v>EST</v>
      </c>
      <c r="F1310" t="str">
        <f>VLOOKUP(B1310,Lists!$A$2:$C$192,3,FALSE)</f>
        <v>Europe</v>
      </c>
      <c r="G1310" t="str">
        <f>VLOOKUP(H1310,Lists!$D$2:$E$40,2,FALSE)</f>
        <v>Social distancing</v>
      </c>
      <c r="H1310" s="10" t="s">
        <v>27</v>
      </c>
      <c r="I1310" s="10" t="s">
        <v>19</v>
      </c>
      <c r="J1310" s="10" t="s">
        <v>2467</v>
      </c>
      <c r="K1310" s="10" t="s">
        <v>86</v>
      </c>
      <c r="L1310" s="13">
        <v>43902</v>
      </c>
      <c r="M1310" s="10" t="s">
        <v>21</v>
      </c>
      <c r="N1310" s="10" t="s">
        <v>21</v>
      </c>
      <c r="O1310" s="15" t="s">
        <v>2463</v>
      </c>
      <c r="P1310" s="14">
        <v>43911</v>
      </c>
    </row>
    <row r="1311" spans="1:17" x14ac:dyDescent="0.3">
      <c r="A1311">
        <v>1323</v>
      </c>
      <c r="B1311" s="10" t="s">
        <v>837</v>
      </c>
      <c r="C1311" s="9" t="str">
        <f>VLOOKUP(B1311,Lists!$A$2:$B$192,2,FALSE)</f>
        <v>EST</v>
      </c>
      <c r="F1311" t="str">
        <f>VLOOKUP(B1311,Lists!$A$2:$C$192,3,FALSE)</f>
        <v>Europe</v>
      </c>
      <c r="G1311" t="str">
        <f>VLOOKUP(H1311,Lists!$D$2:$E$40,2,FALSE)</f>
        <v>Social distancing</v>
      </c>
      <c r="H1311" s="10" t="s">
        <v>27</v>
      </c>
      <c r="I1311" s="10" t="s">
        <v>19</v>
      </c>
      <c r="J1311" s="10" t="s">
        <v>2468</v>
      </c>
      <c r="K1311" s="10" t="s">
        <v>2388</v>
      </c>
      <c r="L1311" s="13">
        <v>43908</v>
      </c>
      <c r="M1311" s="10" t="s">
        <v>769</v>
      </c>
      <c r="N1311" s="10" t="s">
        <v>21</v>
      </c>
      <c r="O1311" s="15" t="s">
        <v>2469</v>
      </c>
      <c r="P1311" s="14">
        <v>43911</v>
      </c>
    </row>
    <row r="1312" spans="1:17" x14ac:dyDescent="0.3">
      <c r="A1312">
        <v>1324</v>
      </c>
      <c r="B1312" s="10" t="s">
        <v>837</v>
      </c>
      <c r="C1312" s="9" t="str">
        <f>VLOOKUP(B1312,Lists!$A$2:$B$192,2,FALSE)</f>
        <v>EST</v>
      </c>
      <c r="F1312" t="str">
        <f>VLOOKUP(B1312,Lists!$A$2:$C$192,3,FALSE)</f>
        <v>Europe</v>
      </c>
      <c r="G1312" t="str">
        <f>VLOOKUP(H1312,Lists!$D$2:$E$40,2,FALSE)</f>
        <v>Social distancing</v>
      </c>
      <c r="H1312" s="10" t="s">
        <v>73</v>
      </c>
      <c r="I1312" s="10" t="s">
        <v>19</v>
      </c>
      <c r="J1312" s="10" t="s">
        <v>2470</v>
      </c>
      <c r="K1312" s="10" t="s">
        <v>149</v>
      </c>
      <c r="L1312" s="13">
        <v>43906</v>
      </c>
      <c r="M1312" s="10" t="s">
        <v>21</v>
      </c>
      <c r="N1312" s="10" t="s">
        <v>21</v>
      </c>
      <c r="O1312" s="15" t="s">
        <v>2471</v>
      </c>
      <c r="P1312" s="14">
        <v>43911</v>
      </c>
    </row>
    <row r="1313" spans="1:17" x14ac:dyDescent="0.3">
      <c r="A1313">
        <v>1325</v>
      </c>
      <c r="B1313" s="10" t="s">
        <v>837</v>
      </c>
      <c r="C1313" s="9" t="str">
        <f>VLOOKUP(B1313,Lists!$A$2:$B$192,2,FALSE)</f>
        <v>EST</v>
      </c>
      <c r="F1313" t="str">
        <f>VLOOKUP(B1313,Lists!$A$2:$C$192,3,FALSE)</f>
        <v>Europe</v>
      </c>
      <c r="G1313" t="str">
        <f>VLOOKUP(H1313,Lists!$D$2:$E$40,2,FALSE)</f>
        <v>Movement restrictions</v>
      </c>
      <c r="H1313" s="10" t="s">
        <v>71</v>
      </c>
      <c r="I1313" s="10" t="s">
        <v>19</v>
      </c>
      <c r="J1313" s="10" t="s">
        <v>2472</v>
      </c>
      <c r="K1313" s="10" t="s">
        <v>86</v>
      </c>
      <c r="L1313" s="13">
        <v>43907</v>
      </c>
      <c r="M1313" s="10" t="s">
        <v>2473</v>
      </c>
      <c r="N1313" s="10" t="s">
        <v>185</v>
      </c>
      <c r="O1313" s="15" t="s">
        <v>2474</v>
      </c>
      <c r="P1313" s="14">
        <v>43911</v>
      </c>
    </row>
    <row r="1314" spans="1:17" x14ac:dyDescent="0.3">
      <c r="A1314">
        <v>1326</v>
      </c>
      <c r="B1314" s="10" t="s">
        <v>837</v>
      </c>
      <c r="C1314" s="9" t="str">
        <f>VLOOKUP(B1314,Lists!$A$2:$B$192,2,FALSE)</f>
        <v>EST</v>
      </c>
      <c r="F1314" t="str">
        <f>VLOOKUP(B1314,Lists!$A$2:$C$192,3,FALSE)</f>
        <v>Europe</v>
      </c>
      <c r="G1314" t="str">
        <f>VLOOKUP(H1314,Lists!$D$2:$E$40,2,FALSE)</f>
        <v>Social and economic measures</v>
      </c>
      <c r="H1314" s="10" t="s">
        <v>101</v>
      </c>
      <c r="I1314" s="10" t="s">
        <v>19</v>
      </c>
      <c r="J1314" s="19" t="s">
        <v>2475</v>
      </c>
      <c r="K1314" s="19" t="s">
        <v>86</v>
      </c>
      <c r="L1314" s="13">
        <v>43909</v>
      </c>
      <c r="M1314" s="10" t="s">
        <v>21</v>
      </c>
      <c r="N1314" s="10" t="s">
        <v>21</v>
      </c>
      <c r="O1314" s="15" t="s">
        <v>2476</v>
      </c>
      <c r="P1314" s="14">
        <v>43911</v>
      </c>
      <c r="Q1314" s="15" t="s">
        <v>2477</v>
      </c>
    </row>
    <row r="1315" spans="1:17" x14ac:dyDescent="0.3">
      <c r="A1315">
        <v>1327</v>
      </c>
      <c r="B1315" s="10" t="s">
        <v>873</v>
      </c>
      <c r="C1315" s="9" t="str">
        <f>VLOOKUP(B1315,Lists!$A$2:$B$192,2,FALSE)</f>
        <v>FIN</v>
      </c>
      <c r="F1315" t="str">
        <f>VLOOKUP(B1315,Lists!$A$2:$C$192,3,FALSE)</f>
        <v>Europe</v>
      </c>
      <c r="G1315" t="str">
        <f>VLOOKUP(H1315,Lists!$D$2:$E$40,2,FALSE)</f>
        <v>Social and economic measures</v>
      </c>
      <c r="H1315" s="10" t="s">
        <v>169</v>
      </c>
      <c r="I1315" s="10" t="s">
        <v>19</v>
      </c>
      <c r="J1315" s="10" t="s">
        <v>2478</v>
      </c>
      <c r="K1315" s="10" t="s">
        <v>86</v>
      </c>
      <c r="L1315" s="13">
        <v>43906</v>
      </c>
      <c r="M1315" s="10" t="s">
        <v>21</v>
      </c>
      <c r="N1315" s="10" t="s">
        <v>21</v>
      </c>
      <c r="O1315" s="15" t="s">
        <v>2479</v>
      </c>
      <c r="P1315" s="14">
        <v>43911</v>
      </c>
    </row>
    <row r="1316" spans="1:17" x14ac:dyDescent="0.3">
      <c r="A1316">
        <v>1328</v>
      </c>
      <c r="B1316" s="10" t="s">
        <v>873</v>
      </c>
      <c r="C1316" s="9" t="str">
        <f>VLOOKUP(B1316,Lists!$A$2:$B$192,2,FALSE)</f>
        <v>FIN</v>
      </c>
      <c r="F1316" t="str">
        <f>VLOOKUP(B1316,Lists!$A$2:$C$192,3,FALSE)</f>
        <v>Europe</v>
      </c>
      <c r="G1316" t="str">
        <f>VLOOKUP(H1316,Lists!$D$2:$E$40,2,FALSE)</f>
        <v>Social distancing</v>
      </c>
      <c r="H1316" s="10" t="s">
        <v>42</v>
      </c>
      <c r="I1316" s="10" t="s">
        <v>37</v>
      </c>
      <c r="J1316" s="10" t="s">
        <v>2480</v>
      </c>
      <c r="K1316" s="10" t="s">
        <v>86</v>
      </c>
      <c r="L1316" s="13">
        <v>43908</v>
      </c>
      <c r="M1316" s="10" t="s">
        <v>21</v>
      </c>
      <c r="N1316" s="10" t="s">
        <v>21</v>
      </c>
      <c r="O1316" s="15" t="s">
        <v>2479</v>
      </c>
      <c r="P1316" s="14">
        <v>43911</v>
      </c>
    </row>
    <row r="1317" spans="1:17" x14ac:dyDescent="0.3">
      <c r="A1317">
        <v>1329</v>
      </c>
      <c r="B1317" s="10" t="s">
        <v>873</v>
      </c>
      <c r="C1317" s="9" t="str">
        <f>VLOOKUP(B1317,Lists!$A$2:$B$192,2,FALSE)</f>
        <v>FIN</v>
      </c>
      <c r="F1317" t="str">
        <f>VLOOKUP(B1317,Lists!$A$2:$C$192,3,FALSE)</f>
        <v>Europe</v>
      </c>
      <c r="G1317" t="str">
        <f>VLOOKUP(H1317,Lists!$D$2:$E$40,2,FALSE)</f>
        <v>Social distancing</v>
      </c>
      <c r="H1317" s="10" t="s">
        <v>27</v>
      </c>
      <c r="I1317" s="10" t="s">
        <v>19</v>
      </c>
      <c r="J1317" s="19" t="s">
        <v>2481</v>
      </c>
      <c r="K1317" s="19" t="s">
        <v>149</v>
      </c>
      <c r="L1317" s="13">
        <v>43906</v>
      </c>
      <c r="M1317" s="10" t="s">
        <v>21</v>
      </c>
      <c r="N1317" s="10" t="s">
        <v>21</v>
      </c>
      <c r="O1317" s="15" t="s">
        <v>2479</v>
      </c>
      <c r="P1317" s="14">
        <v>43911</v>
      </c>
    </row>
    <row r="1318" spans="1:17" x14ac:dyDescent="0.3">
      <c r="A1318">
        <v>1330</v>
      </c>
      <c r="B1318" s="10" t="s">
        <v>873</v>
      </c>
      <c r="C1318" s="9" t="str">
        <f>VLOOKUP(B1318,Lists!$A$2:$B$192,2,FALSE)</f>
        <v>FIN</v>
      </c>
      <c r="F1318" t="str">
        <f>VLOOKUP(B1318,Lists!$A$2:$C$192,3,FALSE)</f>
        <v>Europe</v>
      </c>
      <c r="G1318" t="str">
        <f>VLOOKUP(H1318,Lists!$D$2:$E$40,2,FALSE)</f>
        <v>Social distancing</v>
      </c>
      <c r="H1318" s="10" t="s">
        <v>73</v>
      </c>
      <c r="I1318" s="10" t="s">
        <v>19</v>
      </c>
      <c r="J1318" s="10" t="s">
        <v>2482</v>
      </c>
      <c r="K1318" s="10" t="s">
        <v>149</v>
      </c>
      <c r="L1318" s="13">
        <v>43906</v>
      </c>
      <c r="M1318" s="10" t="s">
        <v>21</v>
      </c>
      <c r="N1318" s="10" t="s">
        <v>21</v>
      </c>
      <c r="O1318" s="15" t="s">
        <v>2479</v>
      </c>
      <c r="P1318" s="14">
        <v>43911</v>
      </c>
    </row>
    <row r="1319" spans="1:17" x14ac:dyDescent="0.3">
      <c r="A1319">
        <v>1331</v>
      </c>
      <c r="B1319" s="10" t="s">
        <v>873</v>
      </c>
      <c r="C1319" s="9" t="str">
        <f>VLOOKUP(B1319,Lists!$A$2:$B$192,2,FALSE)</f>
        <v>FIN</v>
      </c>
      <c r="F1319" t="str">
        <f>VLOOKUP(B1319,Lists!$A$2:$C$192,3,FALSE)</f>
        <v>Europe</v>
      </c>
      <c r="G1319" t="str">
        <f>VLOOKUP(H1319,Lists!$D$2:$E$40,2,FALSE)</f>
        <v>Social distancing</v>
      </c>
      <c r="H1319" s="10" t="s">
        <v>27</v>
      </c>
      <c r="I1319" s="10" t="s">
        <v>19</v>
      </c>
      <c r="J1319" s="10" t="s">
        <v>2483</v>
      </c>
      <c r="K1319" s="10" t="s">
        <v>86</v>
      </c>
      <c r="L1319" s="13">
        <v>43906</v>
      </c>
      <c r="M1319" s="10" t="s">
        <v>21</v>
      </c>
      <c r="N1319" s="10" t="s">
        <v>21</v>
      </c>
      <c r="O1319" s="15" t="s">
        <v>2479</v>
      </c>
      <c r="P1319" s="14">
        <v>43911</v>
      </c>
    </row>
    <row r="1320" spans="1:17" x14ac:dyDescent="0.3">
      <c r="A1320">
        <v>1332</v>
      </c>
      <c r="B1320" s="10" t="s">
        <v>873</v>
      </c>
      <c r="C1320" s="9" t="str">
        <f>VLOOKUP(B1320,Lists!$A$2:$B$192,2,FALSE)</f>
        <v>FIN</v>
      </c>
      <c r="F1320" t="str">
        <f>VLOOKUP(B1320,Lists!$A$2:$C$192,3,FALSE)</f>
        <v>Europe</v>
      </c>
      <c r="G1320" t="str">
        <f>VLOOKUP(H1320,Lists!$D$2:$E$40,2,FALSE)</f>
        <v>Public health measures</v>
      </c>
      <c r="H1320" s="10" t="s">
        <v>267</v>
      </c>
      <c r="I1320" s="10" t="s">
        <v>37</v>
      </c>
      <c r="J1320" s="10" t="s">
        <v>2484</v>
      </c>
      <c r="K1320" s="10" t="s">
        <v>86</v>
      </c>
      <c r="L1320" s="13">
        <v>43906</v>
      </c>
      <c r="M1320" s="10" t="s">
        <v>21</v>
      </c>
      <c r="N1320" s="10" t="s">
        <v>21</v>
      </c>
      <c r="O1320" s="15" t="s">
        <v>2479</v>
      </c>
      <c r="P1320" s="14">
        <v>43911</v>
      </c>
    </row>
    <row r="1321" spans="1:17" x14ac:dyDescent="0.3">
      <c r="A1321">
        <v>1333</v>
      </c>
      <c r="B1321" s="10" t="s">
        <v>873</v>
      </c>
      <c r="C1321" s="9" t="str">
        <f>VLOOKUP(B1321,Lists!$A$2:$B$192,2,FALSE)</f>
        <v>FIN</v>
      </c>
      <c r="F1321" t="str">
        <f>VLOOKUP(B1321,Lists!$A$2:$C$192,3,FALSE)</f>
        <v>Europe</v>
      </c>
      <c r="G1321" t="str">
        <f>VLOOKUP(H1321,Lists!$D$2:$E$40,2,FALSE)</f>
        <v>Public health measures</v>
      </c>
      <c r="H1321" s="10" t="s">
        <v>267</v>
      </c>
      <c r="I1321" s="10" t="s">
        <v>37</v>
      </c>
      <c r="J1321" s="19" t="s">
        <v>2485</v>
      </c>
      <c r="K1321" s="19" t="s">
        <v>86</v>
      </c>
      <c r="L1321" s="13">
        <v>43906</v>
      </c>
      <c r="M1321" s="10" t="s">
        <v>21</v>
      </c>
      <c r="N1321" s="10" t="s">
        <v>21</v>
      </c>
      <c r="O1321" s="15" t="s">
        <v>2479</v>
      </c>
      <c r="P1321" s="14">
        <v>43911</v>
      </c>
      <c r="Q1321" s="15" t="s">
        <v>2486</v>
      </c>
    </row>
    <row r="1322" spans="1:17" x14ac:dyDescent="0.3">
      <c r="A1322">
        <v>1334</v>
      </c>
      <c r="B1322" s="10" t="s">
        <v>873</v>
      </c>
      <c r="C1322" s="9" t="str">
        <f>VLOOKUP(B1322,Lists!$A$2:$B$192,2,FALSE)</f>
        <v>FIN</v>
      </c>
      <c r="F1322" t="str">
        <f>VLOOKUP(B1322,Lists!$A$2:$C$192,3,FALSE)</f>
        <v>Europe</v>
      </c>
      <c r="G1322" t="str">
        <f>VLOOKUP(H1322,Lists!$D$2:$E$40,2,FALSE)</f>
        <v>Public health measures</v>
      </c>
      <c r="H1322" s="10" t="s">
        <v>55</v>
      </c>
      <c r="I1322" s="10" t="s">
        <v>19</v>
      </c>
      <c r="J1322" s="10" t="s">
        <v>2487</v>
      </c>
      <c r="K1322" s="10" t="s">
        <v>86</v>
      </c>
      <c r="L1322" s="13">
        <v>43906</v>
      </c>
      <c r="M1322" s="10" t="s">
        <v>21</v>
      </c>
      <c r="N1322" s="10" t="s">
        <v>21</v>
      </c>
      <c r="O1322" s="15" t="s">
        <v>2479</v>
      </c>
      <c r="P1322" s="14">
        <v>43911</v>
      </c>
    </row>
    <row r="1323" spans="1:17" x14ac:dyDescent="0.3">
      <c r="A1323">
        <v>1335</v>
      </c>
      <c r="B1323" s="10" t="s">
        <v>873</v>
      </c>
      <c r="C1323" s="9" t="str">
        <f>VLOOKUP(B1323,Lists!$A$2:$B$192,2,FALSE)</f>
        <v>FIN</v>
      </c>
      <c r="F1323" t="str">
        <f>VLOOKUP(B1323,Lists!$A$2:$C$192,3,FALSE)</f>
        <v>Europe</v>
      </c>
      <c r="G1323" t="str">
        <f>VLOOKUP(H1323,Lists!$D$2:$E$40,2,FALSE)</f>
        <v>Social and economic measures</v>
      </c>
      <c r="H1323" s="10" t="s">
        <v>26</v>
      </c>
      <c r="I1323" s="10" t="s">
        <v>19</v>
      </c>
      <c r="J1323" s="10" t="s">
        <v>2488</v>
      </c>
      <c r="K1323" s="10" t="s">
        <v>86</v>
      </c>
      <c r="L1323" s="13">
        <v>43906</v>
      </c>
      <c r="M1323" s="10" t="s">
        <v>21</v>
      </c>
      <c r="N1323" s="10" t="s">
        <v>21</v>
      </c>
      <c r="O1323" s="15" t="s">
        <v>2479</v>
      </c>
      <c r="P1323" s="14">
        <v>43911</v>
      </c>
    </row>
    <row r="1324" spans="1:17" x14ac:dyDescent="0.3">
      <c r="A1324">
        <v>1336</v>
      </c>
      <c r="B1324" s="10" t="s">
        <v>873</v>
      </c>
      <c r="C1324" s="9" t="str">
        <f>VLOOKUP(B1324,Lists!$A$2:$B$192,2,FALSE)</f>
        <v>FIN</v>
      </c>
      <c r="F1324" t="str">
        <f>VLOOKUP(B1324,Lists!$A$2:$C$192,3,FALSE)</f>
        <v>Europe</v>
      </c>
      <c r="G1324" t="str">
        <f>VLOOKUP(H1324,Lists!$D$2:$E$40,2,FALSE)</f>
        <v>Movement restrictions</v>
      </c>
      <c r="H1324" s="10" t="s">
        <v>32</v>
      </c>
      <c r="I1324" s="10" t="s">
        <v>19</v>
      </c>
      <c r="J1324" s="10" t="s">
        <v>2489</v>
      </c>
      <c r="K1324" s="10" t="s">
        <v>86</v>
      </c>
      <c r="L1324" s="13">
        <v>43909</v>
      </c>
      <c r="M1324" s="10" t="s">
        <v>2490</v>
      </c>
      <c r="N1324" s="10" t="s">
        <v>21</v>
      </c>
      <c r="O1324" s="15" t="s">
        <v>2491</v>
      </c>
      <c r="P1324" s="14">
        <v>43911</v>
      </c>
      <c r="Q1324" s="15" t="s">
        <v>2492</v>
      </c>
    </row>
    <row r="1325" spans="1:17" x14ac:dyDescent="0.3">
      <c r="A1325">
        <v>1337</v>
      </c>
      <c r="B1325" s="10" t="s">
        <v>873</v>
      </c>
      <c r="C1325" s="9" t="str">
        <f>VLOOKUP(B1325,Lists!$A$2:$B$192,2,FALSE)</f>
        <v>FIN</v>
      </c>
      <c r="F1325" t="str">
        <f>VLOOKUP(B1325,Lists!$A$2:$C$192,3,FALSE)</f>
        <v>Europe</v>
      </c>
      <c r="G1325" t="str">
        <f>VLOOKUP(H1325,Lists!$D$2:$E$40,2,FALSE)</f>
        <v>Social distancing</v>
      </c>
      <c r="H1325" s="10" t="s">
        <v>27</v>
      </c>
      <c r="I1325" s="10" t="s">
        <v>37</v>
      </c>
      <c r="J1325" s="10" t="s">
        <v>2493</v>
      </c>
      <c r="K1325" s="10" t="s">
        <v>86</v>
      </c>
      <c r="L1325" s="13">
        <v>43917</v>
      </c>
      <c r="M1325" s="10" t="s">
        <v>2494</v>
      </c>
      <c r="N1325" s="10" t="s">
        <v>30</v>
      </c>
      <c r="O1325" s="15" t="s">
        <v>2495</v>
      </c>
      <c r="P1325" s="14">
        <v>43911</v>
      </c>
    </row>
    <row r="1326" spans="1:17" x14ac:dyDescent="0.3">
      <c r="A1326">
        <v>1338</v>
      </c>
      <c r="B1326" s="10" t="s">
        <v>873</v>
      </c>
      <c r="C1326" s="9" t="str">
        <f>VLOOKUP(B1326,Lists!$A$2:$B$192,2,FALSE)</f>
        <v>FIN</v>
      </c>
      <c r="F1326" t="str">
        <f>VLOOKUP(B1326,Lists!$A$2:$C$192,3,FALSE)</f>
        <v>Europe</v>
      </c>
      <c r="G1326" t="str">
        <f>VLOOKUP(H1326,Lists!$D$2:$E$40,2,FALSE)</f>
        <v>Public health measures</v>
      </c>
      <c r="H1326" s="10" t="s">
        <v>55</v>
      </c>
      <c r="I1326" s="10" t="s">
        <v>19</v>
      </c>
      <c r="J1326" s="10" t="s">
        <v>2496</v>
      </c>
      <c r="K1326" s="10" t="s">
        <v>86</v>
      </c>
      <c r="L1326" s="13">
        <v>43907</v>
      </c>
      <c r="M1326" s="10" t="s">
        <v>2494</v>
      </c>
      <c r="N1326" s="10" t="s">
        <v>30</v>
      </c>
      <c r="O1326" s="15" t="s">
        <v>2497</v>
      </c>
      <c r="P1326" s="14">
        <v>43911</v>
      </c>
    </row>
    <row r="1327" spans="1:17" x14ac:dyDescent="0.3">
      <c r="A1327">
        <v>1339</v>
      </c>
      <c r="B1327" s="10" t="s">
        <v>873</v>
      </c>
      <c r="C1327" s="9" t="str">
        <f>VLOOKUP(B1327,Lists!$A$2:$B$192,2,FALSE)</f>
        <v>FIN</v>
      </c>
      <c r="F1327" t="str">
        <f>VLOOKUP(B1327,Lists!$A$2:$C$192,3,FALSE)</f>
        <v>Europe</v>
      </c>
      <c r="G1327" t="str">
        <f>VLOOKUP(H1327,Lists!$D$2:$E$40,2,FALSE)</f>
        <v>Social distancing</v>
      </c>
      <c r="H1327" s="10" t="s">
        <v>42</v>
      </c>
      <c r="I1327" s="10" t="s">
        <v>37</v>
      </c>
      <c r="J1327" s="10" t="s">
        <v>2498</v>
      </c>
      <c r="K1327" s="10" t="s">
        <v>86</v>
      </c>
      <c r="L1327" s="13">
        <v>43906</v>
      </c>
      <c r="M1327" s="10" t="s">
        <v>2494</v>
      </c>
      <c r="N1327" s="10" t="s">
        <v>30</v>
      </c>
      <c r="P1327" s="14">
        <v>43911</v>
      </c>
    </row>
    <row r="1328" spans="1:17" x14ac:dyDescent="0.3">
      <c r="A1328">
        <v>1340</v>
      </c>
      <c r="B1328" s="10" t="s">
        <v>873</v>
      </c>
      <c r="C1328" s="9" t="str">
        <f>VLOOKUP(B1328,Lists!$A$2:$B$192,2,FALSE)</f>
        <v>FIN</v>
      </c>
      <c r="F1328" t="str">
        <f>VLOOKUP(B1328,Lists!$A$2:$C$192,3,FALSE)</f>
        <v>Europe</v>
      </c>
      <c r="G1328" t="str">
        <f>VLOOKUP(H1328,Lists!$D$2:$E$40,2,FALSE)</f>
        <v>Social distancing</v>
      </c>
      <c r="H1328" s="10" t="s">
        <v>42</v>
      </c>
      <c r="I1328" s="10" t="s">
        <v>37</v>
      </c>
      <c r="J1328" s="10" t="s">
        <v>2499</v>
      </c>
      <c r="K1328" s="10" t="s">
        <v>86</v>
      </c>
      <c r="L1328" s="13">
        <v>43913</v>
      </c>
      <c r="M1328" s="10" t="s">
        <v>2494</v>
      </c>
      <c r="N1328" s="10" t="s">
        <v>30</v>
      </c>
      <c r="P1328" s="14">
        <v>43911</v>
      </c>
    </row>
    <row r="1329" spans="1:17" x14ac:dyDescent="0.3">
      <c r="A1329">
        <v>1341</v>
      </c>
      <c r="B1329" s="10" t="s">
        <v>151</v>
      </c>
      <c r="C1329" s="9" t="str">
        <f>VLOOKUP(B1329,Lists!$A$2:$B$192,2,FALSE)</f>
        <v>PRT</v>
      </c>
      <c r="F1329" t="str">
        <f>VLOOKUP(B1329,Lists!$A$2:$C$192,3,FALSE)</f>
        <v>Europe</v>
      </c>
      <c r="G1329" t="str">
        <f>VLOOKUP(H1329,Lists!$D$2:$E$40,2,FALSE)</f>
        <v>Public health measures</v>
      </c>
      <c r="H1329" s="10" t="s">
        <v>55</v>
      </c>
      <c r="I1329" s="10" t="s">
        <v>37</v>
      </c>
      <c r="J1329" s="10" t="s">
        <v>2500</v>
      </c>
      <c r="L1329" s="13">
        <v>43913</v>
      </c>
      <c r="M1329" s="10" t="s">
        <v>2064</v>
      </c>
      <c r="N1329" s="10" t="s">
        <v>30</v>
      </c>
      <c r="O1329" s="15" t="s">
        <v>2501</v>
      </c>
      <c r="P1329" s="14">
        <v>43911</v>
      </c>
    </row>
    <row r="1330" spans="1:17" x14ac:dyDescent="0.3">
      <c r="A1330">
        <v>1342</v>
      </c>
      <c r="B1330" s="10" t="s">
        <v>661</v>
      </c>
      <c r="C1330" s="9" t="str">
        <f>VLOOKUP(B1330,Lists!$A$2:$B$192,2,FALSE)</f>
        <v>SWZ</v>
      </c>
      <c r="F1330" t="str">
        <f>VLOOKUP(B1330,Lists!$A$2:$C$192,3,FALSE)</f>
        <v>Africa</v>
      </c>
      <c r="G1330" t="str">
        <f>VLOOKUP(H1330,Lists!$D$2:$E$40,2,FALSE)</f>
        <v>Public health measures</v>
      </c>
      <c r="H1330" s="10" t="s">
        <v>18</v>
      </c>
      <c r="I1330" s="10" t="s">
        <v>19</v>
      </c>
      <c r="J1330" s="10" t="s">
        <v>2502</v>
      </c>
      <c r="L1330" s="13">
        <v>43907</v>
      </c>
      <c r="M1330" s="10" t="s">
        <v>21</v>
      </c>
      <c r="N1330" s="10" t="s">
        <v>21</v>
      </c>
      <c r="O1330" s="15" t="s">
        <v>2425</v>
      </c>
      <c r="P1330" s="14">
        <v>43911</v>
      </c>
    </row>
    <row r="1331" spans="1:17" x14ac:dyDescent="0.3">
      <c r="A1331">
        <v>1343</v>
      </c>
      <c r="B1331" s="10" t="s">
        <v>661</v>
      </c>
      <c r="C1331" s="9" t="str">
        <f>VLOOKUP(B1331,Lists!$A$2:$B$192,2,FALSE)</f>
        <v>SWZ</v>
      </c>
      <c r="F1331" t="str">
        <f>VLOOKUP(B1331,Lists!$A$2:$C$192,3,FALSE)</f>
        <v>Africa</v>
      </c>
      <c r="G1331" t="str">
        <f>VLOOKUP(H1331,Lists!$D$2:$E$40,2,FALSE)</f>
        <v>Movement restrictions</v>
      </c>
      <c r="H1331" s="10" t="s">
        <v>59</v>
      </c>
      <c r="I1331" s="10" t="s">
        <v>19</v>
      </c>
      <c r="J1331" s="10" t="s">
        <v>2503</v>
      </c>
      <c r="L1331" s="13">
        <v>43907</v>
      </c>
      <c r="M1331" s="10" t="s">
        <v>21</v>
      </c>
      <c r="N1331" s="10" t="s">
        <v>21</v>
      </c>
      <c r="O1331" s="15" t="s">
        <v>2425</v>
      </c>
      <c r="P1331" s="14">
        <v>43911</v>
      </c>
    </row>
    <row r="1332" spans="1:17" x14ac:dyDescent="0.3">
      <c r="A1332">
        <v>1344</v>
      </c>
      <c r="B1332" s="10" t="s">
        <v>661</v>
      </c>
      <c r="C1332" s="9" t="str">
        <f>VLOOKUP(B1332,Lists!$A$2:$B$192,2,FALSE)</f>
        <v>SWZ</v>
      </c>
      <c r="F1332" t="str">
        <f>VLOOKUP(B1332,Lists!$A$2:$C$192,3,FALSE)</f>
        <v>Africa</v>
      </c>
      <c r="G1332" t="str">
        <f>VLOOKUP(H1332,Lists!$D$2:$E$40,2,FALSE)</f>
        <v>Social distancing</v>
      </c>
      <c r="H1332" s="10" t="s">
        <v>27</v>
      </c>
      <c r="I1332" s="10" t="s">
        <v>19</v>
      </c>
      <c r="J1332" s="10" t="s">
        <v>2504</v>
      </c>
      <c r="L1332" s="13">
        <v>43907</v>
      </c>
      <c r="M1332" s="10" t="s">
        <v>21</v>
      </c>
      <c r="N1332" s="10" t="s">
        <v>21</v>
      </c>
      <c r="O1332" s="15" t="s">
        <v>2425</v>
      </c>
      <c r="P1332" s="14">
        <v>43911</v>
      </c>
    </row>
    <row r="1333" spans="1:17" x14ac:dyDescent="0.3">
      <c r="A1333">
        <v>1345</v>
      </c>
      <c r="B1333" s="10" t="s">
        <v>661</v>
      </c>
      <c r="C1333" s="9" t="str">
        <f>VLOOKUP(B1333,Lists!$A$2:$B$192,2,FALSE)</f>
        <v>SWZ</v>
      </c>
      <c r="F1333" t="str">
        <f>VLOOKUP(B1333,Lists!$A$2:$C$192,3,FALSE)</f>
        <v>Africa</v>
      </c>
      <c r="G1333" t="str">
        <f>VLOOKUP(H1333,Lists!$D$2:$E$40,2,FALSE)</f>
        <v>Social distancing</v>
      </c>
      <c r="H1333" s="10" t="s">
        <v>27</v>
      </c>
      <c r="I1333" s="10" t="s">
        <v>19</v>
      </c>
      <c r="J1333" s="10" t="s">
        <v>2505</v>
      </c>
      <c r="L1333" s="13">
        <v>43908</v>
      </c>
      <c r="M1333" s="10" t="s">
        <v>2429</v>
      </c>
      <c r="N1333" s="10" t="s">
        <v>30</v>
      </c>
      <c r="O1333" s="15" t="s">
        <v>2430</v>
      </c>
      <c r="P1333" s="14">
        <v>43911</v>
      </c>
      <c r="Q1333" s="15" t="s">
        <v>2425</v>
      </c>
    </row>
    <row r="1334" spans="1:17" x14ac:dyDescent="0.3">
      <c r="A1334">
        <v>1346</v>
      </c>
      <c r="B1334" s="10" t="s">
        <v>151</v>
      </c>
      <c r="C1334" s="9" t="str">
        <f>VLOOKUP(B1334,Lists!$A$2:$B$192,2,FALSE)</f>
        <v>PRT</v>
      </c>
      <c r="F1334" t="str">
        <f>VLOOKUP(B1334,Lists!$A$2:$C$192,3,FALSE)</f>
        <v>Europe</v>
      </c>
      <c r="G1334" t="str">
        <f>VLOOKUP(H1334,Lists!$D$2:$E$40,2,FALSE)</f>
        <v>Public health measures</v>
      </c>
      <c r="H1334" s="10" t="s">
        <v>25</v>
      </c>
      <c r="I1334" s="10" t="s">
        <v>37</v>
      </c>
      <c r="J1334" s="10" t="s">
        <v>2506</v>
      </c>
      <c r="L1334" s="13">
        <v>43911</v>
      </c>
      <c r="M1334" s="10" t="s">
        <v>2064</v>
      </c>
      <c r="N1334" s="10" t="s">
        <v>30</v>
      </c>
      <c r="O1334" s="15" t="s">
        <v>2507</v>
      </c>
      <c r="P1334" s="14">
        <v>43911</v>
      </c>
    </row>
    <row r="1335" spans="1:17" x14ac:dyDescent="0.3">
      <c r="A1335">
        <v>1347</v>
      </c>
      <c r="B1335" s="10" t="s">
        <v>947</v>
      </c>
      <c r="C1335" s="9" t="str">
        <f>VLOOKUP(B1335,Lists!$A$2:$B$192,2,FALSE)</f>
        <v>ERI</v>
      </c>
      <c r="F1335" t="str">
        <f>VLOOKUP(B1335,Lists!$A$2:$C$192,3,FALSE)</f>
        <v>Africa</v>
      </c>
      <c r="G1335" t="str">
        <f>VLOOKUP(H1335,Lists!$D$2:$E$40,2,FALSE)</f>
        <v>Movement restrictions</v>
      </c>
      <c r="H1335" s="10" t="s">
        <v>59</v>
      </c>
      <c r="I1335" s="10" t="s">
        <v>19</v>
      </c>
      <c r="J1335" s="10" t="s">
        <v>2508</v>
      </c>
      <c r="L1335" s="13">
        <v>43907</v>
      </c>
      <c r="M1335" s="10" t="s">
        <v>20</v>
      </c>
      <c r="N1335" s="10" t="s">
        <v>21</v>
      </c>
      <c r="O1335" s="15" t="s">
        <v>2509</v>
      </c>
      <c r="P1335" s="14">
        <v>43911</v>
      </c>
    </row>
    <row r="1336" spans="1:17" x14ac:dyDescent="0.3">
      <c r="A1336">
        <v>1348</v>
      </c>
      <c r="B1336" s="10" t="s">
        <v>947</v>
      </c>
      <c r="C1336" s="9" t="str">
        <f>VLOOKUP(B1336,Lists!$A$2:$B$192,2,FALSE)</f>
        <v>ERI</v>
      </c>
      <c r="F1336" t="str">
        <f>VLOOKUP(B1336,Lists!$A$2:$C$192,3,FALSE)</f>
        <v>Africa</v>
      </c>
      <c r="G1336" t="str">
        <f>VLOOKUP(H1336,Lists!$D$2:$E$40,2,FALSE)</f>
        <v>Public health measures</v>
      </c>
      <c r="H1336" s="10" t="s">
        <v>267</v>
      </c>
      <c r="I1336" s="10" t="s">
        <v>19</v>
      </c>
      <c r="J1336" s="10" t="s">
        <v>2510</v>
      </c>
      <c r="L1336" s="13">
        <v>43901</v>
      </c>
      <c r="M1336" s="10" t="s">
        <v>20</v>
      </c>
      <c r="N1336" s="10" t="s">
        <v>21</v>
      </c>
      <c r="O1336" s="15" t="s">
        <v>2509</v>
      </c>
      <c r="P1336" s="14">
        <v>43911</v>
      </c>
    </row>
    <row r="1337" spans="1:17" x14ac:dyDescent="0.3">
      <c r="A1337">
        <v>1349</v>
      </c>
      <c r="B1337" s="10" t="s">
        <v>947</v>
      </c>
      <c r="C1337" s="9" t="str">
        <f>VLOOKUP(B1337,Lists!$A$2:$B$192,2,FALSE)</f>
        <v>ERI</v>
      </c>
      <c r="F1337" t="str">
        <f>VLOOKUP(B1337,Lists!$A$2:$C$192,3,FALSE)</f>
        <v>Africa</v>
      </c>
      <c r="G1337" t="str">
        <f>VLOOKUP(H1337,Lists!$D$2:$E$40,2,FALSE)</f>
        <v>Public health measures</v>
      </c>
      <c r="H1337" s="10" t="s">
        <v>267</v>
      </c>
      <c r="I1337" s="10" t="s">
        <v>37</v>
      </c>
      <c r="J1337" s="10" t="s">
        <v>2511</v>
      </c>
      <c r="L1337" s="13">
        <v>43893</v>
      </c>
      <c r="M1337" s="10" t="s">
        <v>271</v>
      </c>
      <c r="N1337" s="10" t="s">
        <v>30</v>
      </c>
      <c r="O1337" s="15" t="s">
        <v>2512</v>
      </c>
      <c r="P1337" s="14">
        <v>43911</v>
      </c>
    </row>
    <row r="1338" spans="1:17" x14ac:dyDescent="0.3">
      <c r="A1338">
        <v>1350</v>
      </c>
      <c r="B1338" s="10" t="s">
        <v>947</v>
      </c>
      <c r="C1338" s="9" t="str">
        <f>VLOOKUP(B1338,Lists!$A$2:$B$192,2,FALSE)</f>
        <v>ERI</v>
      </c>
      <c r="F1338" t="str">
        <f>VLOOKUP(B1338,Lists!$A$2:$C$192,3,FALSE)</f>
        <v>Africa</v>
      </c>
      <c r="G1338" t="str">
        <f>VLOOKUP(H1338,Lists!$D$2:$E$40,2,FALSE)</f>
        <v>Social distancing</v>
      </c>
      <c r="H1338" s="10" t="s">
        <v>27</v>
      </c>
      <c r="I1338" s="10" t="s">
        <v>19</v>
      </c>
      <c r="J1338" s="10" t="s">
        <v>2513</v>
      </c>
      <c r="L1338" s="13">
        <v>43907</v>
      </c>
      <c r="M1338" s="10" t="s">
        <v>961</v>
      </c>
      <c r="N1338" s="10" t="s">
        <v>30</v>
      </c>
      <c r="O1338" s="15" t="s">
        <v>2514</v>
      </c>
      <c r="P1338" s="14">
        <v>43911</v>
      </c>
    </row>
    <row r="1339" spans="1:17" x14ac:dyDescent="0.3">
      <c r="A1339">
        <v>1351</v>
      </c>
      <c r="B1339" s="10" t="s">
        <v>151</v>
      </c>
      <c r="C1339" s="9" t="str">
        <f>VLOOKUP(B1339,Lists!$A$2:$B$192,2,FALSE)</f>
        <v>PRT</v>
      </c>
      <c r="F1339" t="str">
        <f>VLOOKUP(B1339,Lists!$A$2:$C$192,3,FALSE)</f>
        <v>Europe</v>
      </c>
      <c r="G1339" t="str">
        <f>VLOOKUP(H1339,Lists!$D$2:$E$40,2,FALSE)</f>
        <v>Social distancing</v>
      </c>
      <c r="H1339" s="10" t="s">
        <v>27</v>
      </c>
      <c r="I1339" s="10" t="s">
        <v>37</v>
      </c>
      <c r="J1339" s="10" t="s">
        <v>2515</v>
      </c>
      <c r="L1339" s="13">
        <v>43911</v>
      </c>
      <c r="M1339" s="10" t="s">
        <v>2064</v>
      </c>
      <c r="N1339" s="10" t="s">
        <v>30</v>
      </c>
      <c r="O1339" s="15" t="s">
        <v>2516</v>
      </c>
      <c r="P1339" s="14">
        <v>43911</v>
      </c>
    </row>
    <row r="1340" spans="1:17" x14ac:dyDescent="0.3">
      <c r="A1340">
        <v>1352</v>
      </c>
      <c r="B1340" s="10" t="s">
        <v>706</v>
      </c>
      <c r="C1340" s="9" t="str">
        <f>VLOOKUP(B1340,Lists!$A$2:$B$192,2,FALSE)</f>
        <v>OMN</v>
      </c>
      <c r="F1340" t="str">
        <f>VLOOKUP(B1340,Lists!$A$2:$C$192,3,FALSE)</f>
        <v>Middle East</v>
      </c>
      <c r="G1340" t="str">
        <f>VLOOKUP(H1340,Lists!$D$2:$E$40,2,FALSE)</f>
        <v>Movement restrictions</v>
      </c>
      <c r="H1340" s="10" t="s">
        <v>71</v>
      </c>
      <c r="I1340" s="10" t="s">
        <v>19</v>
      </c>
      <c r="J1340" s="10" t="s">
        <v>2517</v>
      </c>
      <c r="L1340" s="13">
        <v>43910</v>
      </c>
      <c r="M1340" s="10" t="s">
        <v>2518</v>
      </c>
      <c r="N1340" s="10" t="s">
        <v>21</v>
      </c>
      <c r="O1340" s="15" t="s">
        <v>708</v>
      </c>
      <c r="P1340" s="14">
        <v>43911</v>
      </c>
    </row>
    <row r="1341" spans="1:17" x14ac:dyDescent="0.3">
      <c r="A1341">
        <v>1353</v>
      </c>
      <c r="B1341" s="10" t="s">
        <v>706</v>
      </c>
      <c r="C1341" s="9" t="str">
        <f>VLOOKUP(B1341,Lists!$A$2:$B$192,2,FALSE)</f>
        <v>OMN</v>
      </c>
      <c r="F1341" t="str">
        <f>VLOOKUP(B1341,Lists!$A$2:$C$192,3,FALSE)</f>
        <v>Middle East</v>
      </c>
      <c r="G1341" t="str">
        <f>VLOOKUP(H1341,Lists!$D$2:$E$40,2,FALSE)</f>
        <v>Movement restrictions</v>
      </c>
      <c r="H1341" s="10" t="s">
        <v>51</v>
      </c>
      <c r="I1341" s="10" t="s">
        <v>19</v>
      </c>
      <c r="J1341" s="10" t="s">
        <v>2519</v>
      </c>
      <c r="L1341" s="13">
        <v>43910</v>
      </c>
      <c r="M1341" s="10" t="s">
        <v>2518</v>
      </c>
      <c r="N1341" s="10" t="s">
        <v>21</v>
      </c>
      <c r="O1341" s="15" t="s">
        <v>708</v>
      </c>
      <c r="P1341" s="14">
        <v>43911</v>
      </c>
    </row>
    <row r="1342" spans="1:17" x14ac:dyDescent="0.3">
      <c r="A1342">
        <v>1354</v>
      </c>
      <c r="B1342" s="10" t="s">
        <v>706</v>
      </c>
      <c r="C1342" s="9" t="str">
        <f>VLOOKUP(B1342,Lists!$A$2:$B$192,2,FALSE)</f>
        <v>OMN</v>
      </c>
      <c r="F1342" t="str">
        <f>VLOOKUP(B1342,Lists!$A$2:$C$192,3,FALSE)</f>
        <v>Middle East</v>
      </c>
      <c r="G1342" t="str">
        <f>VLOOKUP(H1342,Lists!$D$2:$E$40,2,FALSE)</f>
        <v>Social distancing</v>
      </c>
      <c r="H1342" s="10" t="s">
        <v>73</v>
      </c>
      <c r="I1342" s="10" t="s">
        <v>19</v>
      </c>
      <c r="J1342" s="10" t="s">
        <v>2520</v>
      </c>
      <c r="L1342" s="13">
        <v>43910</v>
      </c>
      <c r="M1342" s="10" t="s">
        <v>2518</v>
      </c>
      <c r="N1342" s="10" t="s">
        <v>21</v>
      </c>
      <c r="O1342" s="15" t="s">
        <v>708</v>
      </c>
      <c r="P1342" s="14">
        <v>43911</v>
      </c>
    </row>
    <row r="1343" spans="1:17" x14ac:dyDescent="0.3">
      <c r="A1343">
        <v>1355</v>
      </c>
      <c r="B1343" s="10" t="s">
        <v>706</v>
      </c>
      <c r="C1343" s="9" t="str">
        <f>VLOOKUP(B1343,Lists!$A$2:$B$192,2,FALSE)</f>
        <v>OMN</v>
      </c>
      <c r="F1343" t="str">
        <f>VLOOKUP(B1343,Lists!$A$2:$C$192,3,FALSE)</f>
        <v>Middle East</v>
      </c>
      <c r="G1343" t="str">
        <f>VLOOKUP(H1343,Lists!$D$2:$E$40,2,FALSE)</f>
        <v>Movement restrictions</v>
      </c>
      <c r="H1343" s="10" t="s">
        <v>59</v>
      </c>
      <c r="I1343" s="10" t="s">
        <v>37</v>
      </c>
      <c r="J1343" s="25" t="s">
        <v>2521</v>
      </c>
      <c r="K1343" s="25"/>
      <c r="L1343" s="13">
        <v>43910</v>
      </c>
      <c r="M1343" s="10" t="s">
        <v>2518</v>
      </c>
      <c r="N1343" s="10" t="s">
        <v>21</v>
      </c>
      <c r="O1343" s="15" t="s">
        <v>708</v>
      </c>
      <c r="P1343" s="14">
        <v>43911</v>
      </c>
    </row>
    <row r="1344" spans="1:17" x14ac:dyDescent="0.3">
      <c r="A1344">
        <v>1356</v>
      </c>
      <c r="B1344" s="10" t="s">
        <v>706</v>
      </c>
      <c r="C1344" s="9" t="str">
        <f>VLOOKUP(B1344,Lists!$A$2:$B$192,2,FALSE)</f>
        <v>OMN</v>
      </c>
      <c r="F1344" t="str">
        <f>VLOOKUP(B1344,Lists!$A$2:$C$192,3,FALSE)</f>
        <v>Middle East</v>
      </c>
      <c r="G1344" t="str">
        <f>VLOOKUP(H1344,Lists!$D$2:$E$40,2,FALSE)</f>
        <v>Public health measures</v>
      </c>
      <c r="H1344" s="10" t="s">
        <v>24</v>
      </c>
      <c r="I1344" s="10" t="s">
        <v>19</v>
      </c>
      <c r="J1344" s="10" t="s">
        <v>2522</v>
      </c>
      <c r="L1344" s="13">
        <v>43910</v>
      </c>
      <c r="M1344" s="10" t="s">
        <v>2518</v>
      </c>
      <c r="N1344" s="10" t="s">
        <v>21</v>
      </c>
      <c r="O1344" s="15" t="s">
        <v>708</v>
      </c>
      <c r="P1344" s="14">
        <v>43911</v>
      </c>
    </row>
    <row r="1345" spans="1:17" x14ac:dyDescent="0.3">
      <c r="A1345">
        <v>1357</v>
      </c>
      <c r="B1345" s="10" t="s">
        <v>636</v>
      </c>
      <c r="C1345" s="9" t="str">
        <f>VLOOKUP(B1345,Lists!$A$2:$B$192,2,FALSE)</f>
        <v>PSE</v>
      </c>
      <c r="F1345" t="str">
        <f>VLOOKUP(B1345,Lists!$A$2:$C$192,3,FALSE)</f>
        <v>Middle East</v>
      </c>
      <c r="G1345" t="str">
        <f>VLOOKUP(H1345,Lists!$D$2:$E$40,2,FALSE)</f>
        <v>Social distancing</v>
      </c>
      <c r="H1345" s="10" t="s">
        <v>73</v>
      </c>
      <c r="I1345" s="10" t="s">
        <v>19</v>
      </c>
      <c r="J1345" s="10" t="s">
        <v>2523</v>
      </c>
      <c r="L1345" s="13">
        <v>43911</v>
      </c>
      <c r="M1345" s="10" t="s">
        <v>2524</v>
      </c>
      <c r="N1345" s="10" t="s">
        <v>30</v>
      </c>
      <c r="O1345" s="15" t="s">
        <v>2525</v>
      </c>
      <c r="P1345" s="14">
        <v>43911</v>
      </c>
    </row>
    <row r="1346" spans="1:17" x14ac:dyDescent="0.3">
      <c r="A1346">
        <v>1358</v>
      </c>
      <c r="B1346" s="10" t="s">
        <v>636</v>
      </c>
      <c r="C1346" s="9" t="str">
        <f>VLOOKUP(B1346,Lists!$A$2:$B$192,2,FALSE)</f>
        <v>PSE</v>
      </c>
      <c r="D1346" s="10" t="s">
        <v>2526</v>
      </c>
      <c r="F1346" t="str">
        <f>VLOOKUP(B1346,Lists!$A$2:$C$192,3,FALSE)</f>
        <v>Middle East</v>
      </c>
      <c r="G1346" t="str">
        <f>VLOOKUP(H1346,Lists!$D$2:$E$40,2,FALSE)</f>
        <v>Lockdown</v>
      </c>
      <c r="H1346" s="10" t="s">
        <v>386</v>
      </c>
      <c r="I1346" s="10" t="s">
        <v>37</v>
      </c>
      <c r="J1346" s="10" t="s">
        <v>2527</v>
      </c>
      <c r="L1346" s="13">
        <v>43897</v>
      </c>
      <c r="M1346" s="10" t="s">
        <v>643</v>
      </c>
      <c r="N1346" s="10" t="s">
        <v>30</v>
      </c>
      <c r="O1346" s="15" t="s">
        <v>644</v>
      </c>
      <c r="P1346" s="14">
        <v>43911</v>
      </c>
    </row>
    <row r="1347" spans="1:17" x14ac:dyDescent="0.3">
      <c r="A1347">
        <v>1359</v>
      </c>
      <c r="B1347" s="10" t="s">
        <v>360</v>
      </c>
      <c r="C1347" s="9" t="str">
        <f>VLOOKUP(B1347,Lists!$A$2:$B$192,2,FALSE)</f>
        <v>MYS</v>
      </c>
      <c r="F1347" t="str">
        <f>VLOOKUP(B1347,Lists!$A$2:$C$192,3,FALSE)</f>
        <v>Asia</v>
      </c>
      <c r="G1347" t="str">
        <f>VLOOKUP(H1347,Lists!$D$2:$E$40,2,FALSE)</f>
        <v>Public health measures</v>
      </c>
      <c r="H1347" s="10" t="s">
        <v>267</v>
      </c>
      <c r="I1347" s="10" t="s">
        <v>37</v>
      </c>
      <c r="J1347" s="10" t="s">
        <v>2528</v>
      </c>
      <c r="L1347" s="13">
        <v>43903</v>
      </c>
      <c r="M1347" s="10" t="s">
        <v>2529</v>
      </c>
      <c r="N1347" s="10" t="s">
        <v>30</v>
      </c>
      <c r="O1347" s="15" t="s">
        <v>2530</v>
      </c>
      <c r="P1347" s="14">
        <v>43911</v>
      </c>
    </row>
    <row r="1348" spans="1:17" x14ac:dyDescent="0.3">
      <c r="A1348">
        <v>1360</v>
      </c>
      <c r="B1348" s="10" t="s">
        <v>360</v>
      </c>
      <c r="C1348" s="9" t="str">
        <f>VLOOKUP(B1348,Lists!$A$2:$B$192,2,FALSE)</f>
        <v>MYS</v>
      </c>
      <c r="F1348" t="str">
        <f>VLOOKUP(B1348,Lists!$A$2:$C$192,3,FALSE)</f>
        <v>Asia</v>
      </c>
      <c r="G1348" t="str">
        <f>VLOOKUP(H1348,Lists!$D$2:$E$40,2,FALSE)</f>
        <v>Movement restrictions</v>
      </c>
      <c r="H1348" s="10" t="s">
        <v>1166</v>
      </c>
      <c r="I1348" s="10" t="s">
        <v>37</v>
      </c>
      <c r="J1348" s="10" t="s">
        <v>2531</v>
      </c>
      <c r="K1348" s="10" t="s">
        <v>2080</v>
      </c>
      <c r="L1348" s="13">
        <v>43911</v>
      </c>
      <c r="M1348" s="10" t="s">
        <v>2529</v>
      </c>
      <c r="N1348" s="10" t="s">
        <v>30</v>
      </c>
      <c r="O1348" s="15" t="s">
        <v>2532</v>
      </c>
      <c r="P1348" s="14">
        <v>43911</v>
      </c>
    </row>
    <row r="1349" spans="1:17" x14ac:dyDescent="0.3">
      <c r="A1349">
        <v>1361</v>
      </c>
      <c r="B1349" s="10" t="s">
        <v>360</v>
      </c>
      <c r="C1349" s="9" t="str">
        <f>VLOOKUP(B1349,Lists!$A$2:$B$192,2,FALSE)</f>
        <v>MYS</v>
      </c>
      <c r="F1349" t="str">
        <f>VLOOKUP(B1349,Lists!$A$2:$C$192,3,FALSE)</f>
        <v>Asia</v>
      </c>
      <c r="G1349" t="str">
        <f>VLOOKUP(H1349,Lists!$D$2:$E$40,2,FALSE)</f>
        <v>Movement restrictions</v>
      </c>
      <c r="H1349" s="10" t="s">
        <v>1166</v>
      </c>
      <c r="I1349" s="10" t="s">
        <v>19</v>
      </c>
      <c r="J1349" s="10" t="s">
        <v>2533</v>
      </c>
      <c r="L1349" s="13">
        <v>43908</v>
      </c>
      <c r="M1349" s="10" t="s">
        <v>2529</v>
      </c>
      <c r="N1349" s="10" t="s">
        <v>30</v>
      </c>
      <c r="O1349" s="15" t="s">
        <v>2534</v>
      </c>
      <c r="P1349" s="14">
        <v>43911</v>
      </c>
    </row>
    <row r="1350" spans="1:17" x14ac:dyDescent="0.3">
      <c r="A1350">
        <v>1362</v>
      </c>
      <c r="B1350" s="10" t="s">
        <v>360</v>
      </c>
      <c r="C1350" s="9" t="str">
        <f>VLOOKUP(B1350,Lists!$A$2:$B$192,2,FALSE)</f>
        <v>MYS</v>
      </c>
      <c r="F1350" t="str">
        <f>VLOOKUP(B1350,Lists!$A$2:$C$192,3,FALSE)</f>
        <v>Asia</v>
      </c>
      <c r="G1350" t="str">
        <f>VLOOKUP(H1350,Lists!$D$2:$E$40,2,FALSE)</f>
        <v>Movement restrictions</v>
      </c>
      <c r="H1350" s="10" t="s">
        <v>1166</v>
      </c>
      <c r="I1350" s="10" t="s">
        <v>19</v>
      </c>
      <c r="J1350" s="10" t="s">
        <v>2535</v>
      </c>
      <c r="L1350" s="13">
        <v>43907</v>
      </c>
      <c r="M1350" s="10" t="s">
        <v>2529</v>
      </c>
      <c r="N1350" s="10" t="s">
        <v>30</v>
      </c>
      <c r="O1350" s="15" t="s">
        <v>2536</v>
      </c>
      <c r="P1350" s="14">
        <v>43911</v>
      </c>
    </row>
    <row r="1351" spans="1:17" x14ac:dyDescent="0.3">
      <c r="A1351">
        <v>1363</v>
      </c>
      <c r="B1351" s="10" t="s">
        <v>360</v>
      </c>
      <c r="C1351" s="9" t="str">
        <f>VLOOKUP(B1351,Lists!$A$2:$B$192,2,FALSE)</f>
        <v>MYS</v>
      </c>
      <c r="F1351" t="str">
        <f>VLOOKUP(B1351,Lists!$A$2:$C$192,3,FALSE)</f>
        <v>Asia</v>
      </c>
      <c r="G1351" t="str">
        <f>VLOOKUP(H1351,Lists!$D$2:$E$40,2,FALSE)</f>
        <v>Movement restrictions</v>
      </c>
      <c r="H1351" s="10" t="s">
        <v>32</v>
      </c>
      <c r="I1351" s="10" t="s">
        <v>37</v>
      </c>
      <c r="J1351" s="10" t="s">
        <v>2537</v>
      </c>
      <c r="L1351" s="13">
        <v>43907</v>
      </c>
      <c r="M1351" s="10" t="s">
        <v>2529</v>
      </c>
      <c r="N1351" s="10" t="s">
        <v>30</v>
      </c>
      <c r="O1351" s="15" t="s">
        <v>2538</v>
      </c>
      <c r="P1351" s="14">
        <v>43911</v>
      </c>
    </row>
    <row r="1352" spans="1:17" x14ac:dyDescent="0.3">
      <c r="A1352">
        <v>1364</v>
      </c>
      <c r="B1352" s="10" t="s">
        <v>360</v>
      </c>
      <c r="C1352" s="9" t="str">
        <f>VLOOKUP(B1352,Lists!$A$2:$B$192,2,FALSE)</f>
        <v>MYS</v>
      </c>
      <c r="F1352" t="str">
        <f>VLOOKUP(B1352,Lists!$A$2:$C$192,3,FALSE)</f>
        <v>Asia</v>
      </c>
      <c r="G1352" t="str">
        <f>VLOOKUP(H1352,Lists!$D$2:$E$40,2,FALSE)</f>
        <v>Social and economic measures</v>
      </c>
      <c r="H1352" s="10" t="s">
        <v>101</v>
      </c>
      <c r="I1352" s="10" t="s">
        <v>37</v>
      </c>
      <c r="J1352" s="10" t="s">
        <v>2539</v>
      </c>
      <c r="L1352" s="13">
        <v>43907</v>
      </c>
      <c r="M1352" s="10" t="s">
        <v>2529</v>
      </c>
      <c r="N1352" s="10" t="s">
        <v>30</v>
      </c>
      <c r="O1352" s="15" t="s">
        <v>2540</v>
      </c>
      <c r="P1352" s="14">
        <v>43911</v>
      </c>
    </row>
    <row r="1353" spans="1:17" x14ac:dyDescent="0.3">
      <c r="A1353">
        <v>1365</v>
      </c>
      <c r="B1353" s="10" t="s">
        <v>360</v>
      </c>
      <c r="C1353" s="9" t="str">
        <f>VLOOKUP(B1353,Lists!$A$2:$B$192,2,FALSE)</f>
        <v>MYS</v>
      </c>
      <c r="F1353" t="str">
        <f>VLOOKUP(B1353,Lists!$A$2:$C$192,3,FALSE)</f>
        <v>Asia</v>
      </c>
      <c r="G1353" t="str">
        <f>VLOOKUP(H1353,Lists!$D$2:$E$40,2,FALSE)</f>
        <v>Lockdown</v>
      </c>
      <c r="H1353" s="10" t="s">
        <v>386</v>
      </c>
      <c r="I1353" s="10" t="s">
        <v>19</v>
      </c>
      <c r="J1353" s="10" t="s">
        <v>2541</v>
      </c>
      <c r="K1353" s="10" t="s">
        <v>2542</v>
      </c>
      <c r="L1353" s="13">
        <v>43908</v>
      </c>
      <c r="M1353" s="10" t="s">
        <v>2543</v>
      </c>
      <c r="N1353" s="10" t="s">
        <v>21</v>
      </c>
      <c r="O1353" s="15" t="s">
        <v>2544</v>
      </c>
      <c r="P1353" s="14">
        <v>43912</v>
      </c>
      <c r="Q1353" s="15" t="s">
        <v>2360</v>
      </c>
    </row>
    <row r="1354" spans="1:17" x14ac:dyDescent="0.3">
      <c r="A1354">
        <v>1367</v>
      </c>
      <c r="B1354" s="10" t="s">
        <v>360</v>
      </c>
      <c r="C1354" s="9" t="str">
        <f>VLOOKUP(B1354,Lists!$A$2:$B$192,2,FALSE)</f>
        <v>MYS</v>
      </c>
      <c r="F1354" t="str">
        <f>VLOOKUP(B1354,Lists!$A$2:$C$192,3,FALSE)</f>
        <v>Asia</v>
      </c>
      <c r="G1354" t="str">
        <f>VLOOKUP(H1354,Lists!$D$2:$E$40,2,FALSE)</f>
        <v>Movement restrictions</v>
      </c>
      <c r="H1354" s="10" t="s">
        <v>32</v>
      </c>
      <c r="I1354" s="10" t="s">
        <v>37</v>
      </c>
      <c r="J1354" s="10" t="s">
        <v>2545</v>
      </c>
      <c r="L1354" s="13">
        <v>43908</v>
      </c>
      <c r="M1354" s="10" t="s">
        <v>284</v>
      </c>
      <c r="N1354" s="10" t="s">
        <v>185</v>
      </c>
      <c r="O1354" s="15" t="s">
        <v>2360</v>
      </c>
      <c r="P1354" s="14">
        <v>43912</v>
      </c>
    </row>
    <row r="1355" spans="1:17" x14ac:dyDescent="0.3">
      <c r="A1355">
        <v>1368</v>
      </c>
      <c r="B1355" s="10" t="s">
        <v>360</v>
      </c>
      <c r="C1355" s="9" t="str">
        <f>VLOOKUP(B1355,Lists!$A$2:$B$192,2,FALSE)</f>
        <v>MYS</v>
      </c>
      <c r="F1355" t="str">
        <f>VLOOKUP(B1355,Lists!$A$2:$C$192,3,FALSE)</f>
        <v>Asia</v>
      </c>
      <c r="G1355" t="str">
        <f>VLOOKUP(H1355,Lists!$D$2:$E$40,2,FALSE)</f>
        <v>Movement restrictions</v>
      </c>
      <c r="H1355" s="10" t="s">
        <v>178</v>
      </c>
      <c r="I1355" s="10" t="s">
        <v>37</v>
      </c>
      <c r="J1355" s="10" t="s">
        <v>2546</v>
      </c>
      <c r="L1355" s="13">
        <v>43908</v>
      </c>
      <c r="M1355" s="10" t="s">
        <v>284</v>
      </c>
      <c r="N1355" s="10" t="s">
        <v>185</v>
      </c>
      <c r="O1355" s="15" t="s">
        <v>2360</v>
      </c>
      <c r="P1355" s="14">
        <v>43912</v>
      </c>
    </row>
    <row r="1356" spans="1:17" x14ac:dyDescent="0.3">
      <c r="A1356">
        <v>1369</v>
      </c>
      <c r="B1356" s="10" t="s">
        <v>360</v>
      </c>
      <c r="C1356" s="9" t="str">
        <f>VLOOKUP(B1356,Lists!$A$2:$B$192,2,FALSE)</f>
        <v>MYS</v>
      </c>
      <c r="F1356" t="str">
        <f>VLOOKUP(B1356,Lists!$A$2:$C$192,3,FALSE)</f>
        <v>Asia</v>
      </c>
      <c r="G1356" t="str">
        <f>VLOOKUP(H1356,Lists!$D$2:$E$40,2,FALSE)</f>
        <v>Movement restrictions</v>
      </c>
      <c r="H1356" s="10" t="s">
        <v>178</v>
      </c>
      <c r="I1356" s="10" t="s">
        <v>37</v>
      </c>
      <c r="J1356" s="10" t="s">
        <v>2547</v>
      </c>
      <c r="L1356" s="13">
        <v>43908</v>
      </c>
      <c r="M1356" s="10" t="s">
        <v>284</v>
      </c>
      <c r="N1356" s="10" t="s">
        <v>185</v>
      </c>
      <c r="O1356" s="15" t="s">
        <v>2360</v>
      </c>
      <c r="P1356" s="14">
        <v>43912</v>
      </c>
    </row>
    <row r="1357" spans="1:17" x14ac:dyDescent="0.3">
      <c r="A1357">
        <v>1370</v>
      </c>
      <c r="B1357" s="10" t="s">
        <v>360</v>
      </c>
      <c r="C1357" s="9" t="str">
        <f>VLOOKUP(B1357,Lists!$A$2:$B$192,2,FALSE)</f>
        <v>MYS</v>
      </c>
      <c r="F1357" t="str">
        <f>VLOOKUP(B1357,Lists!$A$2:$C$192,3,FALSE)</f>
        <v>Asia</v>
      </c>
      <c r="G1357" t="str">
        <f>VLOOKUP(H1357,Lists!$D$2:$E$40,2,FALSE)</f>
        <v>Movement restrictions</v>
      </c>
      <c r="H1357" s="10" t="s">
        <v>51</v>
      </c>
      <c r="I1357" s="10" t="s">
        <v>37</v>
      </c>
      <c r="J1357" s="10" t="s">
        <v>2548</v>
      </c>
      <c r="L1357" s="13">
        <v>43908</v>
      </c>
      <c r="M1357" s="10" t="s">
        <v>284</v>
      </c>
      <c r="N1357" s="10" t="s">
        <v>185</v>
      </c>
      <c r="O1357" s="15" t="s">
        <v>2360</v>
      </c>
      <c r="P1357" s="14">
        <v>43912</v>
      </c>
    </row>
    <row r="1358" spans="1:17" x14ac:dyDescent="0.3">
      <c r="A1358">
        <v>1371</v>
      </c>
      <c r="B1358" s="10" t="s">
        <v>360</v>
      </c>
      <c r="C1358" s="9" t="str">
        <f>VLOOKUP(B1358,Lists!$A$2:$B$192,2,FALSE)</f>
        <v>MYS</v>
      </c>
      <c r="F1358" t="str">
        <f>VLOOKUP(B1358,Lists!$A$2:$C$192,3,FALSE)</f>
        <v>Asia</v>
      </c>
      <c r="G1358" t="str">
        <f>VLOOKUP(H1358,Lists!$D$2:$E$40,2,FALSE)</f>
        <v>Movement restrictions</v>
      </c>
      <c r="H1358" s="10" t="s">
        <v>71</v>
      </c>
      <c r="I1358" s="10" t="s">
        <v>37</v>
      </c>
      <c r="J1358" s="10" t="s">
        <v>2549</v>
      </c>
      <c r="L1358" s="13">
        <v>43908</v>
      </c>
      <c r="M1358" s="10" t="s">
        <v>284</v>
      </c>
      <c r="N1358" s="10" t="s">
        <v>185</v>
      </c>
      <c r="O1358" s="15" t="s">
        <v>2360</v>
      </c>
      <c r="P1358" s="14">
        <v>43912</v>
      </c>
    </row>
    <row r="1359" spans="1:17" x14ac:dyDescent="0.3">
      <c r="A1359">
        <v>1372</v>
      </c>
      <c r="B1359" s="10" t="s">
        <v>360</v>
      </c>
      <c r="C1359" s="9" t="str">
        <f>VLOOKUP(B1359,Lists!$A$2:$B$192,2,FALSE)</f>
        <v>MYS</v>
      </c>
      <c r="F1359" t="str">
        <f>VLOOKUP(B1359,Lists!$A$2:$C$192,3,FALSE)</f>
        <v>Asia</v>
      </c>
      <c r="G1359" t="str">
        <f>VLOOKUP(H1359,Lists!$D$2:$E$40,2,FALSE)</f>
        <v>Public health measures</v>
      </c>
      <c r="H1359" s="10" t="s">
        <v>18</v>
      </c>
      <c r="I1359" s="10" t="s">
        <v>37</v>
      </c>
      <c r="J1359" s="10" t="s">
        <v>2550</v>
      </c>
      <c r="L1359" s="13">
        <v>43908</v>
      </c>
      <c r="M1359" s="10" t="s">
        <v>284</v>
      </c>
      <c r="N1359" s="10" t="s">
        <v>185</v>
      </c>
      <c r="O1359" s="15" t="s">
        <v>2360</v>
      </c>
      <c r="P1359" s="14">
        <v>43912</v>
      </c>
    </row>
    <row r="1360" spans="1:17" x14ac:dyDescent="0.3">
      <c r="A1360">
        <v>1373</v>
      </c>
      <c r="B1360" s="10" t="s">
        <v>360</v>
      </c>
      <c r="C1360" s="9" t="str">
        <f>VLOOKUP(B1360,Lists!$A$2:$B$192,2,FALSE)</f>
        <v>MYS</v>
      </c>
      <c r="D1360" s="10" t="s">
        <v>2551</v>
      </c>
      <c r="F1360" t="str">
        <f>VLOOKUP(B1360,Lists!$A$2:$C$192,3,FALSE)</f>
        <v>Asia</v>
      </c>
      <c r="G1360" t="str">
        <f>VLOOKUP(H1360,Lists!$D$2:$E$40,2,FALSE)</f>
        <v>Lockdown</v>
      </c>
      <c r="H1360" s="10" t="s">
        <v>386</v>
      </c>
      <c r="I1360" s="10" t="s">
        <v>37</v>
      </c>
      <c r="J1360" s="19" t="s">
        <v>2552</v>
      </c>
      <c r="K1360" s="19"/>
      <c r="L1360" s="13">
        <v>43908</v>
      </c>
      <c r="M1360" s="10" t="s">
        <v>284</v>
      </c>
      <c r="N1360" s="10" t="s">
        <v>185</v>
      </c>
      <c r="O1360" s="15" t="s">
        <v>2360</v>
      </c>
      <c r="P1360" s="14">
        <v>43912</v>
      </c>
    </row>
    <row r="1361" spans="1:16" x14ac:dyDescent="0.3">
      <c r="A1361">
        <v>1374</v>
      </c>
      <c r="B1361" s="10" t="s">
        <v>360</v>
      </c>
      <c r="C1361" s="9" t="str">
        <f>VLOOKUP(B1361,Lists!$A$2:$B$192,2,FALSE)</f>
        <v>MYS</v>
      </c>
      <c r="D1361" s="10" t="s">
        <v>2551</v>
      </c>
      <c r="F1361" t="str">
        <f>VLOOKUP(B1361,Lists!$A$2:$C$192,3,FALSE)</f>
        <v>Asia</v>
      </c>
      <c r="G1361" t="str">
        <f>VLOOKUP(H1361,Lists!$D$2:$E$40,2,FALSE)</f>
        <v>Movement restrictions</v>
      </c>
      <c r="H1361" s="10" t="s">
        <v>71</v>
      </c>
      <c r="I1361" s="10" t="s">
        <v>37</v>
      </c>
      <c r="J1361" s="10" t="s">
        <v>2553</v>
      </c>
      <c r="L1361" s="13">
        <v>43908</v>
      </c>
      <c r="M1361" s="10" t="s">
        <v>284</v>
      </c>
      <c r="N1361" s="10" t="s">
        <v>185</v>
      </c>
      <c r="O1361" s="15" t="s">
        <v>2360</v>
      </c>
      <c r="P1361" s="14">
        <v>43912</v>
      </c>
    </row>
    <row r="1362" spans="1:16" x14ac:dyDescent="0.3">
      <c r="A1362">
        <v>1375</v>
      </c>
      <c r="B1362" s="10" t="s">
        <v>360</v>
      </c>
      <c r="C1362" s="9" t="str">
        <f>VLOOKUP(B1362,Lists!$A$2:$B$192,2,FALSE)</f>
        <v>MYS</v>
      </c>
      <c r="D1362" s="10" t="s">
        <v>2554</v>
      </c>
      <c r="F1362" t="str">
        <f>VLOOKUP(B1362,Lists!$A$2:$C$192,3,FALSE)</f>
        <v>Asia</v>
      </c>
      <c r="G1362" t="str">
        <f>VLOOKUP(H1362,Lists!$D$2:$E$40,2,FALSE)</f>
        <v>Public health measures</v>
      </c>
      <c r="H1362" s="10" t="s">
        <v>24</v>
      </c>
      <c r="I1362" s="10" t="s">
        <v>37</v>
      </c>
      <c r="J1362" s="19" t="s">
        <v>2555</v>
      </c>
      <c r="K1362" s="19"/>
      <c r="L1362" s="13">
        <v>43908</v>
      </c>
      <c r="M1362" s="10" t="s">
        <v>284</v>
      </c>
      <c r="N1362" s="10" t="s">
        <v>185</v>
      </c>
      <c r="O1362" s="15" t="s">
        <v>2360</v>
      </c>
      <c r="P1362" s="14">
        <v>43912</v>
      </c>
    </row>
    <row r="1363" spans="1:16" x14ac:dyDescent="0.3">
      <c r="A1363">
        <v>1376</v>
      </c>
      <c r="B1363" s="10" t="s">
        <v>360</v>
      </c>
      <c r="C1363" s="9" t="str">
        <f>VLOOKUP(B1363,Lists!$A$2:$B$192,2,FALSE)</f>
        <v>MYS</v>
      </c>
      <c r="D1363" s="10" t="s">
        <v>2554</v>
      </c>
      <c r="F1363" t="str">
        <f>VLOOKUP(B1363,Lists!$A$2:$C$192,3,FALSE)</f>
        <v>Asia</v>
      </c>
      <c r="G1363" t="str">
        <f>VLOOKUP(H1363,Lists!$D$2:$E$40,2,FALSE)</f>
        <v>Movement restrictions</v>
      </c>
      <c r="H1363" s="10" t="s">
        <v>71</v>
      </c>
      <c r="I1363" s="10" t="s">
        <v>37</v>
      </c>
      <c r="J1363" s="19" t="s">
        <v>2556</v>
      </c>
      <c r="K1363" s="19"/>
      <c r="L1363" s="13">
        <v>43908</v>
      </c>
      <c r="M1363" s="10" t="s">
        <v>284</v>
      </c>
      <c r="N1363" s="10" t="s">
        <v>185</v>
      </c>
      <c r="O1363" s="15" t="s">
        <v>2360</v>
      </c>
      <c r="P1363" s="14">
        <v>43912</v>
      </c>
    </row>
    <row r="1364" spans="1:16" x14ac:dyDescent="0.3">
      <c r="A1364">
        <v>1377</v>
      </c>
      <c r="B1364" s="10" t="s">
        <v>360</v>
      </c>
      <c r="C1364" s="9" t="str">
        <f>VLOOKUP(B1364,Lists!$A$2:$B$192,2,FALSE)</f>
        <v>MYS</v>
      </c>
      <c r="F1364" t="str">
        <f>VLOOKUP(B1364,Lists!$A$2:$C$192,3,FALSE)</f>
        <v>Asia</v>
      </c>
      <c r="G1364" t="str">
        <f>VLOOKUP(H1364,Lists!$D$2:$E$40,2,FALSE)</f>
        <v>Social distancing</v>
      </c>
      <c r="H1364" s="10" t="s">
        <v>42</v>
      </c>
      <c r="I1364" s="10" t="s">
        <v>37</v>
      </c>
      <c r="J1364" s="10" t="s">
        <v>2557</v>
      </c>
      <c r="L1364" s="13">
        <v>43908</v>
      </c>
      <c r="M1364" s="10" t="s">
        <v>284</v>
      </c>
      <c r="N1364" s="10" t="s">
        <v>185</v>
      </c>
      <c r="O1364" s="15" t="s">
        <v>2360</v>
      </c>
      <c r="P1364" s="14">
        <v>43912</v>
      </c>
    </row>
    <row r="1365" spans="1:16" x14ac:dyDescent="0.3">
      <c r="A1365">
        <v>1378</v>
      </c>
      <c r="B1365" s="10" t="s">
        <v>360</v>
      </c>
      <c r="C1365" s="9" t="str">
        <f>VLOOKUP(B1365,Lists!$A$2:$B$192,2,FALSE)</f>
        <v>MYS</v>
      </c>
      <c r="F1365" t="str">
        <f>VLOOKUP(B1365,Lists!$A$2:$C$192,3,FALSE)</f>
        <v>Asia</v>
      </c>
      <c r="G1365" t="str">
        <f>VLOOKUP(H1365,Lists!$D$2:$E$40,2,FALSE)</f>
        <v>Social distancing</v>
      </c>
      <c r="H1365" s="10" t="s">
        <v>27</v>
      </c>
      <c r="I1365" s="10" t="s">
        <v>19</v>
      </c>
      <c r="J1365" s="10" t="s">
        <v>2558</v>
      </c>
      <c r="L1365" s="13">
        <v>43906</v>
      </c>
      <c r="M1365" s="10" t="s">
        <v>2529</v>
      </c>
      <c r="N1365" s="10" t="s">
        <v>30</v>
      </c>
      <c r="O1365" s="15" t="s">
        <v>2559</v>
      </c>
      <c r="P1365" s="14">
        <v>43912</v>
      </c>
    </row>
    <row r="1366" spans="1:16" x14ac:dyDescent="0.3">
      <c r="A1366">
        <v>1379</v>
      </c>
      <c r="B1366" s="10" t="s">
        <v>360</v>
      </c>
      <c r="C1366" s="9" t="str">
        <f>VLOOKUP(B1366,Lists!$A$2:$B$192,2,FALSE)</f>
        <v>MYS</v>
      </c>
      <c r="F1366" t="str">
        <f>VLOOKUP(B1366,Lists!$A$2:$C$192,3,FALSE)</f>
        <v>Asia</v>
      </c>
      <c r="G1366" t="str">
        <f>VLOOKUP(H1366,Lists!$D$2:$E$40,2,FALSE)</f>
        <v>Movement restrictions</v>
      </c>
      <c r="H1366" s="10" t="s">
        <v>51</v>
      </c>
      <c r="I1366" s="10" t="s">
        <v>19</v>
      </c>
      <c r="J1366" s="10" t="s">
        <v>2560</v>
      </c>
      <c r="L1366" s="13">
        <v>43908</v>
      </c>
      <c r="M1366" s="10" t="s">
        <v>284</v>
      </c>
      <c r="N1366" s="10" t="s">
        <v>185</v>
      </c>
      <c r="O1366" s="15" t="s">
        <v>2360</v>
      </c>
      <c r="P1366" s="14">
        <v>43912</v>
      </c>
    </row>
    <row r="1367" spans="1:16" x14ac:dyDescent="0.3">
      <c r="A1367">
        <v>1380</v>
      </c>
      <c r="B1367" s="10" t="s">
        <v>360</v>
      </c>
      <c r="C1367" s="9" t="str">
        <f>VLOOKUP(B1367,Lists!$A$2:$B$192,2,FALSE)</f>
        <v>MYS</v>
      </c>
      <c r="D1367" s="10" t="s">
        <v>2561</v>
      </c>
      <c r="F1367" t="str">
        <f>VLOOKUP(B1367,Lists!$A$2:$C$192,3,FALSE)</f>
        <v>Asia</v>
      </c>
      <c r="G1367" t="str">
        <f>VLOOKUP(H1367,Lists!$D$2:$E$40,2,FALSE)</f>
        <v>Lockdown</v>
      </c>
      <c r="H1367" s="10" t="s">
        <v>386</v>
      </c>
      <c r="I1367" s="10" t="s">
        <v>37</v>
      </c>
      <c r="J1367" s="10" t="s">
        <v>2562</v>
      </c>
      <c r="L1367" s="13">
        <v>43914</v>
      </c>
      <c r="M1367" s="10" t="s">
        <v>2529</v>
      </c>
      <c r="N1367" s="10" t="s">
        <v>30</v>
      </c>
      <c r="O1367" s="15" t="s">
        <v>2563</v>
      </c>
      <c r="P1367" s="14">
        <v>43912</v>
      </c>
    </row>
    <row r="1368" spans="1:16" x14ac:dyDescent="0.3">
      <c r="A1368">
        <v>1381</v>
      </c>
      <c r="B1368" s="10" t="s">
        <v>360</v>
      </c>
      <c r="C1368" s="9" t="str">
        <f>VLOOKUP(B1368,Lists!$A$2:$B$192,2,FALSE)</f>
        <v>MYS</v>
      </c>
      <c r="D1368" s="10" t="s">
        <v>2561</v>
      </c>
      <c r="F1368" t="str">
        <f>VLOOKUP(B1368,Lists!$A$2:$C$192,3,FALSE)</f>
        <v>Asia</v>
      </c>
      <c r="G1368" t="str">
        <f>VLOOKUP(H1368,Lists!$D$2:$E$40,2,FALSE)</f>
        <v>Public health measures</v>
      </c>
      <c r="H1368" s="10" t="s">
        <v>267</v>
      </c>
      <c r="I1368" s="10" t="s">
        <v>37</v>
      </c>
      <c r="J1368" s="10" t="s">
        <v>2564</v>
      </c>
      <c r="L1368" s="13">
        <v>43914</v>
      </c>
      <c r="M1368" s="10" t="s">
        <v>2529</v>
      </c>
      <c r="N1368" s="10" t="s">
        <v>30</v>
      </c>
      <c r="O1368" s="15" t="s">
        <v>2563</v>
      </c>
      <c r="P1368" s="14">
        <v>43912</v>
      </c>
    </row>
    <row r="1369" spans="1:16" x14ac:dyDescent="0.3">
      <c r="A1369">
        <v>1382</v>
      </c>
      <c r="B1369" s="10" t="s">
        <v>360</v>
      </c>
      <c r="C1369" s="9" t="str">
        <f>VLOOKUP(B1369,Lists!$A$2:$B$192,2,FALSE)</f>
        <v>MYS</v>
      </c>
      <c r="F1369" t="str">
        <f>VLOOKUP(B1369,Lists!$A$2:$C$192,3,FALSE)</f>
        <v>Asia</v>
      </c>
      <c r="G1369" t="str">
        <f>VLOOKUP(H1369,Lists!$D$2:$E$40,2,FALSE)</f>
        <v>Social and economic measures</v>
      </c>
      <c r="H1369" s="10" t="s">
        <v>101</v>
      </c>
      <c r="I1369" s="10" t="s">
        <v>37</v>
      </c>
      <c r="J1369" s="10" t="s">
        <v>2565</v>
      </c>
      <c r="L1369" s="13">
        <v>43912</v>
      </c>
      <c r="M1369" s="10" t="s">
        <v>2529</v>
      </c>
      <c r="N1369" s="10" t="s">
        <v>30</v>
      </c>
      <c r="O1369" s="15" t="s">
        <v>2563</v>
      </c>
      <c r="P1369" s="14">
        <v>43912</v>
      </c>
    </row>
    <row r="1370" spans="1:16" x14ac:dyDescent="0.3">
      <c r="A1370">
        <v>1383</v>
      </c>
      <c r="B1370" s="10" t="s">
        <v>360</v>
      </c>
      <c r="C1370" s="9" t="str">
        <f>VLOOKUP(B1370,Lists!$A$2:$B$192,2,FALSE)</f>
        <v>MYS</v>
      </c>
      <c r="F1370" t="str">
        <f>VLOOKUP(B1370,Lists!$A$2:$C$192,3,FALSE)</f>
        <v>Asia</v>
      </c>
      <c r="G1370" t="str">
        <f>VLOOKUP(H1370,Lists!$D$2:$E$40,2,FALSE)</f>
        <v>Movement restrictions</v>
      </c>
      <c r="H1370" s="10" t="s">
        <v>1166</v>
      </c>
      <c r="I1370" s="10" t="s">
        <v>37</v>
      </c>
      <c r="J1370" s="10" t="s">
        <v>2566</v>
      </c>
      <c r="L1370" s="13">
        <v>43912</v>
      </c>
      <c r="M1370" s="10" t="s">
        <v>2529</v>
      </c>
      <c r="N1370" s="10" t="s">
        <v>30</v>
      </c>
      <c r="O1370" s="15" t="s">
        <v>2563</v>
      </c>
      <c r="P1370" s="14">
        <v>43912</v>
      </c>
    </row>
    <row r="1371" spans="1:16" x14ac:dyDescent="0.3">
      <c r="A1371">
        <v>1384</v>
      </c>
      <c r="B1371" s="10" t="s">
        <v>360</v>
      </c>
      <c r="C1371" s="9" t="str">
        <f>VLOOKUP(B1371,Lists!$A$2:$B$192,2,FALSE)</f>
        <v>MYS</v>
      </c>
      <c r="F1371" t="str">
        <f>VLOOKUP(B1371,Lists!$A$2:$C$192,3,FALSE)</f>
        <v>Asia</v>
      </c>
      <c r="G1371" t="str">
        <f>VLOOKUP(H1371,Lists!$D$2:$E$40,2,FALSE)</f>
        <v>Public health measures</v>
      </c>
      <c r="H1371" s="10" t="s">
        <v>25</v>
      </c>
      <c r="I1371" s="10" t="s">
        <v>19</v>
      </c>
      <c r="J1371" s="10" t="s">
        <v>2567</v>
      </c>
      <c r="L1371" s="13">
        <v>43912</v>
      </c>
      <c r="M1371" s="10" t="s">
        <v>2529</v>
      </c>
      <c r="N1371" s="10" t="s">
        <v>30</v>
      </c>
      <c r="O1371" s="15" t="s">
        <v>2563</v>
      </c>
      <c r="P1371" s="14">
        <v>43912</v>
      </c>
    </row>
    <row r="1372" spans="1:16" x14ac:dyDescent="0.3">
      <c r="A1372">
        <v>1385</v>
      </c>
      <c r="B1372" s="10" t="s">
        <v>360</v>
      </c>
      <c r="C1372" s="9" t="str">
        <f>VLOOKUP(B1372,Lists!$A$2:$B$192,2,FALSE)</f>
        <v>MYS</v>
      </c>
      <c r="F1372" t="str">
        <f>VLOOKUP(B1372,Lists!$A$2:$C$192,3,FALSE)</f>
        <v>Asia</v>
      </c>
      <c r="G1372" t="str">
        <f>VLOOKUP(H1372,Lists!$D$2:$E$40,2,FALSE)</f>
        <v>Movement restrictions</v>
      </c>
      <c r="H1372" s="10" t="s">
        <v>32</v>
      </c>
      <c r="I1372" s="10" t="s">
        <v>37</v>
      </c>
      <c r="J1372" s="10" t="s">
        <v>2568</v>
      </c>
      <c r="L1372" s="13">
        <v>43898</v>
      </c>
      <c r="M1372" s="10" t="s">
        <v>2529</v>
      </c>
      <c r="N1372" s="10" t="s">
        <v>30</v>
      </c>
      <c r="O1372" s="15" t="s">
        <v>2569</v>
      </c>
      <c r="P1372" s="14">
        <v>43912</v>
      </c>
    </row>
    <row r="1373" spans="1:16" x14ac:dyDescent="0.3">
      <c r="A1373">
        <v>1386</v>
      </c>
      <c r="B1373" s="10" t="s">
        <v>360</v>
      </c>
      <c r="C1373" s="9" t="str">
        <f>VLOOKUP(B1373,Lists!$A$2:$B$192,2,FALSE)</f>
        <v>MYS</v>
      </c>
      <c r="F1373" t="str">
        <f>VLOOKUP(B1373,Lists!$A$2:$C$192,3,FALSE)</f>
        <v>Asia</v>
      </c>
      <c r="G1373" t="str">
        <f>VLOOKUP(H1373,Lists!$D$2:$E$40,2,FALSE)</f>
        <v>Movement restrictions</v>
      </c>
      <c r="H1373" s="10" t="s">
        <v>71</v>
      </c>
      <c r="I1373" s="10" t="s">
        <v>37</v>
      </c>
      <c r="J1373" s="10" t="s">
        <v>2570</v>
      </c>
      <c r="L1373" s="13">
        <v>43902</v>
      </c>
      <c r="M1373" s="10" t="s">
        <v>2571</v>
      </c>
      <c r="N1373" s="10" t="s">
        <v>30</v>
      </c>
      <c r="O1373" s="15" t="s">
        <v>2572</v>
      </c>
      <c r="P1373" s="14">
        <v>43912</v>
      </c>
    </row>
    <row r="1374" spans="1:16" x14ac:dyDescent="0.3">
      <c r="A1374">
        <v>1387</v>
      </c>
      <c r="B1374" s="10" t="s">
        <v>360</v>
      </c>
      <c r="C1374" s="9" t="str">
        <f>VLOOKUP(B1374,Lists!$A$2:$B$192,2,FALSE)</f>
        <v>MYS</v>
      </c>
      <c r="D1374" s="10" t="s">
        <v>2561</v>
      </c>
      <c r="F1374" t="str">
        <f>VLOOKUP(B1374,Lists!$A$2:$C$192,3,FALSE)</f>
        <v>Asia</v>
      </c>
      <c r="G1374" t="str">
        <f>VLOOKUP(H1374,Lists!$D$2:$E$40,2,FALSE)</f>
        <v>Social distancing</v>
      </c>
      <c r="H1374" s="10" t="s">
        <v>27</v>
      </c>
      <c r="I1374" s="10" t="s">
        <v>19</v>
      </c>
      <c r="J1374" s="10" t="s">
        <v>2573</v>
      </c>
      <c r="L1374" s="13">
        <v>43902</v>
      </c>
      <c r="M1374" s="10" t="s">
        <v>2529</v>
      </c>
      <c r="N1374" s="10" t="s">
        <v>30</v>
      </c>
      <c r="O1374" s="15" t="s">
        <v>2574</v>
      </c>
      <c r="P1374" s="14">
        <v>43912</v>
      </c>
    </row>
    <row r="1375" spans="1:16" x14ac:dyDescent="0.3">
      <c r="A1375">
        <v>1388</v>
      </c>
      <c r="B1375" s="10" t="s">
        <v>360</v>
      </c>
      <c r="C1375" s="9" t="str">
        <f>VLOOKUP(B1375,Lists!$A$2:$B$192,2,FALSE)</f>
        <v>MYS</v>
      </c>
      <c r="F1375" t="str">
        <f>VLOOKUP(B1375,Lists!$A$2:$C$192,3,FALSE)</f>
        <v>Asia</v>
      </c>
      <c r="G1375" t="str">
        <f>VLOOKUP(H1375,Lists!$D$2:$E$40,2,FALSE)</f>
        <v>Public health measures</v>
      </c>
      <c r="H1375" s="10" t="s">
        <v>24</v>
      </c>
      <c r="I1375" s="10" t="s">
        <v>37</v>
      </c>
      <c r="J1375" s="10" t="s">
        <v>2575</v>
      </c>
      <c r="L1375" s="13">
        <v>43906</v>
      </c>
      <c r="M1375" s="10" t="s">
        <v>2529</v>
      </c>
      <c r="N1375" s="10" t="s">
        <v>30</v>
      </c>
      <c r="O1375" s="15" t="s">
        <v>2559</v>
      </c>
      <c r="P1375" s="14">
        <v>43912</v>
      </c>
    </row>
    <row r="1376" spans="1:16" x14ac:dyDescent="0.3">
      <c r="A1376">
        <v>1389</v>
      </c>
      <c r="B1376" s="10" t="s">
        <v>360</v>
      </c>
      <c r="C1376" s="9" t="str">
        <f>VLOOKUP(B1376,Lists!$A$2:$B$192,2,FALSE)</f>
        <v>MYS</v>
      </c>
      <c r="F1376" t="str">
        <f>VLOOKUP(B1376,Lists!$A$2:$C$192,3,FALSE)</f>
        <v>Asia</v>
      </c>
      <c r="G1376" t="str">
        <f>VLOOKUP(H1376,Lists!$D$2:$E$40,2,FALSE)</f>
        <v>Movement restrictions</v>
      </c>
      <c r="H1376" s="10" t="s">
        <v>75</v>
      </c>
      <c r="I1376" s="10" t="s">
        <v>37</v>
      </c>
      <c r="J1376" s="10" t="s">
        <v>2576</v>
      </c>
      <c r="L1376" s="13">
        <v>43905</v>
      </c>
      <c r="M1376" s="10" t="s">
        <v>2529</v>
      </c>
      <c r="N1376" s="10" t="s">
        <v>30</v>
      </c>
      <c r="O1376" s="15" t="s">
        <v>2577</v>
      </c>
      <c r="P1376" s="14">
        <v>43912</v>
      </c>
    </row>
    <row r="1377" spans="1:17" x14ac:dyDescent="0.3">
      <c r="A1377">
        <v>1390</v>
      </c>
      <c r="B1377" s="10" t="s">
        <v>360</v>
      </c>
      <c r="C1377" s="9" t="str">
        <f>VLOOKUP(B1377,Lists!$A$2:$B$192,2,FALSE)</f>
        <v>MYS</v>
      </c>
      <c r="F1377" t="str">
        <f>VLOOKUP(B1377,Lists!$A$2:$C$192,3,FALSE)</f>
        <v>Asia</v>
      </c>
      <c r="G1377" t="str">
        <f>VLOOKUP(H1377,Lists!$D$2:$E$40,2,FALSE)</f>
        <v>Movement restrictions</v>
      </c>
      <c r="H1377" s="10" t="s">
        <v>32</v>
      </c>
      <c r="I1377" s="10" t="s">
        <v>37</v>
      </c>
      <c r="J1377" s="10" t="s">
        <v>2578</v>
      </c>
      <c r="L1377" s="13">
        <v>43908</v>
      </c>
      <c r="M1377" s="10" t="s">
        <v>2529</v>
      </c>
      <c r="N1377" s="10" t="s">
        <v>30</v>
      </c>
      <c r="O1377" s="15" t="s">
        <v>2579</v>
      </c>
      <c r="P1377" s="14">
        <v>43912</v>
      </c>
    </row>
    <row r="1378" spans="1:17" x14ac:dyDescent="0.3">
      <c r="A1378">
        <v>1391</v>
      </c>
      <c r="B1378" s="10" t="s">
        <v>668</v>
      </c>
      <c r="C1378" s="9" t="str">
        <f>VLOOKUP(B1378,Lists!$A$2:$B$192,2,FALSE)</f>
        <v>QAT</v>
      </c>
      <c r="F1378" t="str">
        <f>VLOOKUP(B1378,Lists!$A$2:$C$192,3,FALSE)</f>
        <v>Middle East</v>
      </c>
      <c r="G1378" t="str">
        <f>VLOOKUP(H1378,Lists!$D$2:$E$40,2,FALSE)</f>
        <v>Movement restrictions</v>
      </c>
      <c r="H1378" s="10" t="s">
        <v>59</v>
      </c>
      <c r="I1378" s="10" t="s">
        <v>19</v>
      </c>
      <c r="J1378" s="10" t="s">
        <v>2580</v>
      </c>
      <c r="L1378" s="13">
        <v>43908</v>
      </c>
      <c r="M1378" s="10" t="s">
        <v>2581</v>
      </c>
      <c r="N1378" s="10" t="s">
        <v>21</v>
      </c>
      <c r="O1378" s="15" t="s">
        <v>2582</v>
      </c>
      <c r="P1378" s="14">
        <v>43912</v>
      </c>
    </row>
    <row r="1379" spans="1:17" x14ac:dyDescent="0.3">
      <c r="A1379">
        <v>1392</v>
      </c>
      <c r="B1379" s="10" t="s">
        <v>668</v>
      </c>
      <c r="C1379" s="9" t="str">
        <f>VLOOKUP(B1379,Lists!$A$2:$B$192,2,FALSE)</f>
        <v>QAT</v>
      </c>
      <c r="F1379" t="str">
        <f>VLOOKUP(B1379,Lists!$A$2:$C$192,3,FALSE)</f>
        <v>Middle East</v>
      </c>
      <c r="G1379" t="str">
        <f>VLOOKUP(H1379,Lists!$D$2:$E$40,2,FALSE)</f>
        <v>Public health measures</v>
      </c>
      <c r="H1379" s="10" t="s">
        <v>24</v>
      </c>
      <c r="I1379" s="10" t="s">
        <v>37</v>
      </c>
      <c r="J1379" s="10" t="s">
        <v>2583</v>
      </c>
      <c r="L1379" s="13">
        <v>43908</v>
      </c>
      <c r="M1379" s="10" t="s">
        <v>2581</v>
      </c>
      <c r="N1379" s="10" t="s">
        <v>21</v>
      </c>
      <c r="O1379" s="15" t="s">
        <v>2582</v>
      </c>
      <c r="P1379" s="14">
        <v>43912</v>
      </c>
    </row>
    <row r="1380" spans="1:17" x14ac:dyDescent="0.3">
      <c r="A1380">
        <v>1393</v>
      </c>
      <c r="B1380" s="10" t="s">
        <v>668</v>
      </c>
      <c r="C1380" s="9" t="str">
        <f>VLOOKUP(B1380,Lists!$A$2:$B$192,2,FALSE)</f>
        <v>QAT</v>
      </c>
      <c r="F1380" t="str">
        <f>VLOOKUP(B1380,Lists!$A$2:$C$192,3,FALSE)</f>
        <v>Middle East</v>
      </c>
      <c r="G1380" t="str">
        <f>VLOOKUP(H1380,Lists!$D$2:$E$40,2,FALSE)</f>
        <v>Social distancing</v>
      </c>
      <c r="H1380" s="10" t="s">
        <v>73</v>
      </c>
      <c r="I1380" s="10" t="s">
        <v>19</v>
      </c>
      <c r="J1380" s="10" t="s">
        <v>2584</v>
      </c>
      <c r="L1380" s="13">
        <v>43908</v>
      </c>
      <c r="M1380" s="10" t="s">
        <v>2581</v>
      </c>
      <c r="N1380" s="10" t="s">
        <v>21</v>
      </c>
      <c r="O1380" s="15" t="s">
        <v>2582</v>
      </c>
      <c r="P1380" s="14">
        <v>43912</v>
      </c>
    </row>
    <row r="1381" spans="1:17" x14ac:dyDescent="0.3">
      <c r="A1381">
        <v>1394</v>
      </c>
      <c r="B1381" s="10" t="s">
        <v>1030</v>
      </c>
      <c r="C1381" s="9" t="str">
        <f>VLOOKUP(B1381,Lists!$A$2:$B$192,2,FALSE)</f>
        <v>ROU</v>
      </c>
      <c r="F1381" t="str">
        <f>VLOOKUP(B1381,Lists!$A$2:$C$192,3,FALSE)</f>
        <v>Europe</v>
      </c>
      <c r="G1381" t="str">
        <f>VLOOKUP(H1381,Lists!$D$2:$E$40,2,FALSE)</f>
        <v>Social and economic measures</v>
      </c>
      <c r="H1381" s="10" t="s">
        <v>169</v>
      </c>
      <c r="I1381" s="10" t="s">
        <v>19</v>
      </c>
      <c r="L1381" s="13">
        <v>43906</v>
      </c>
      <c r="M1381" s="10" t="s">
        <v>2585</v>
      </c>
      <c r="N1381" s="10" t="s">
        <v>21</v>
      </c>
      <c r="O1381" s="15" t="s">
        <v>1032</v>
      </c>
      <c r="P1381" s="14">
        <v>43912</v>
      </c>
    </row>
    <row r="1382" spans="1:17" x14ac:dyDescent="0.3">
      <c r="A1382">
        <v>1395</v>
      </c>
      <c r="B1382" s="10" t="s">
        <v>1030</v>
      </c>
      <c r="C1382" s="9" t="str">
        <f>VLOOKUP(B1382,Lists!$A$2:$B$192,2,FALSE)</f>
        <v>ROU</v>
      </c>
      <c r="F1382" t="str">
        <f>VLOOKUP(B1382,Lists!$A$2:$C$192,3,FALSE)</f>
        <v>Europe</v>
      </c>
      <c r="G1382" t="str">
        <f>VLOOKUP(H1382,Lists!$D$2:$E$40,2,FALSE)</f>
        <v>Public health measures</v>
      </c>
      <c r="H1382" s="10" t="s">
        <v>24</v>
      </c>
      <c r="I1382" s="10" t="s">
        <v>19</v>
      </c>
      <c r="J1382" s="10" t="s">
        <v>2586</v>
      </c>
      <c r="L1382" s="13">
        <v>43905</v>
      </c>
      <c r="M1382" s="10" t="s">
        <v>2585</v>
      </c>
      <c r="N1382" s="10" t="s">
        <v>21</v>
      </c>
      <c r="O1382" s="15" t="s">
        <v>1032</v>
      </c>
      <c r="P1382" s="14">
        <v>43912</v>
      </c>
    </row>
    <row r="1383" spans="1:17" x14ac:dyDescent="0.3">
      <c r="A1383">
        <v>1396</v>
      </c>
      <c r="B1383" s="10" t="s">
        <v>1030</v>
      </c>
      <c r="C1383" s="9" t="str">
        <f>VLOOKUP(B1383,Lists!$A$2:$B$192,2,FALSE)</f>
        <v>ROU</v>
      </c>
      <c r="F1383" t="str">
        <f>VLOOKUP(B1383,Lists!$A$2:$C$192,3,FALSE)</f>
        <v>Europe</v>
      </c>
      <c r="G1383" t="str">
        <f>VLOOKUP(H1383,Lists!$D$2:$E$40,2,FALSE)</f>
        <v>Public health measures</v>
      </c>
      <c r="H1383" s="10" t="s">
        <v>55</v>
      </c>
      <c r="I1383" s="10" t="s">
        <v>37</v>
      </c>
      <c r="J1383" s="10" t="s">
        <v>2587</v>
      </c>
      <c r="L1383" s="13">
        <v>43905</v>
      </c>
      <c r="M1383" s="10" t="s">
        <v>2585</v>
      </c>
      <c r="N1383" s="10" t="s">
        <v>21</v>
      </c>
      <c r="O1383" s="15" t="s">
        <v>1032</v>
      </c>
      <c r="P1383" s="14">
        <v>43912</v>
      </c>
    </row>
    <row r="1384" spans="1:17" x14ac:dyDescent="0.3">
      <c r="A1384">
        <v>1397</v>
      </c>
      <c r="B1384" s="10" t="s">
        <v>1030</v>
      </c>
      <c r="C1384" s="9" t="str">
        <f>VLOOKUP(B1384,Lists!$A$2:$B$192,2,FALSE)</f>
        <v>ROU</v>
      </c>
      <c r="F1384" t="str">
        <f>VLOOKUP(B1384,Lists!$A$2:$C$192,3,FALSE)</f>
        <v>Europe</v>
      </c>
      <c r="G1384" t="str">
        <f>VLOOKUP(H1384,Lists!$D$2:$E$40,2,FALSE)</f>
        <v>Movement restrictions</v>
      </c>
      <c r="H1384" s="10" t="s">
        <v>32</v>
      </c>
      <c r="I1384" s="10" t="s">
        <v>37</v>
      </c>
      <c r="J1384" s="10" t="s">
        <v>2588</v>
      </c>
      <c r="L1384" s="13">
        <v>43912</v>
      </c>
      <c r="M1384" s="10" t="s">
        <v>284</v>
      </c>
      <c r="N1384" s="10" t="s">
        <v>21</v>
      </c>
      <c r="O1384" s="15" t="s">
        <v>354</v>
      </c>
      <c r="P1384" s="14">
        <v>43912</v>
      </c>
    </row>
    <row r="1385" spans="1:17" x14ac:dyDescent="0.3">
      <c r="A1385">
        <v>1398</v>
      </c>
      <c r="B1385" s="10" t="s">
        <v>1030</v>
      </c>
      <c r="C1385" s="9" t="str">
        <f>VLOOKUP(B1385,Lists!$A$2:$B$192,2,FALSE)</f>
        <v>ROU</v>
      </c>
      <c r="F1385" t="str">
        <f>VLOOKUP(B1385,Lists!$A$2:$C$192,3,FALSE)</f>
        <v>Europe</v>
      </c>
      <c r="G1385" t="str">
        <f>VLOOKUP(H1385,Lists!$D$2:$E$40,2,FALSE)</f>
        <v>Social distancing</v>
      </c>
      <c r="H1385" s="10" t="s">
        <v>73</v>
      </c>
      <c r="I1385" s="10" t="s">
        <v>19</v>
      </c>
      <c r="J1385" s="10" t="s">
        <v>2589</v>
      </c>
      <c r="L1385" s="13">
        <v>43912</v>
      </c>
      <c r="M1385" s="10" t="s">
        <v>2590</v>
      </c>
      <c r="N1385" s="10" t="s">
        <v>21</v>
      </c>
      <c r="O1385" s="15" t="s">
        <v>2591</v>
      </c>
      <c r="P1385" s="14">
        <v>43912</v>
      </c>
    </row>
    <row r="1386" spans="1:17" x14ac:dyDescent="0.3">
      <c r="A1386">
        <v>1399</v>
      </c>
      <c r="B1386" s="10" t="s">
        <v>1030</v>
      </c>
      <c r="C1386" s="9" t="str">
        <f>VLOOKUP(B1386,Lists!$A$2:$B$192,2,FALSE)</f>
        <v>ROU</v>
      </c>
      <c r="F1386" t="str">
        <f>VLOOKUP(B1386,Lists!$A$2:$C$192,3,FALSE)</f>
        <v>Europe</v>
      </c>
      <c r="G1386" t="str">
        <f>VLOOKUP(H1386,Lists!$D$2:$E$40,2,FALSE)</f>
        <v>Public health measures</v>
      </c>
      <c r="H1386" s="10" t="s">
        <v>24</v>
      </c>
      <c r="I1386" s="10" t="s">
        <v>19</v>
      </c>
      <c r="J1386" s="10" t="s">
        <v>2592</v>
      </c>
      <c r="K1386" s="10" t="s">
        <v>2080</v>
      </c>
      <c r="L1386" s="13">
        <v>43912</v>
      </c>
      <c r="M1386" s="10" t="s">
        <v>2590</v>
      </c>
      <c r="N1386" s="10" t="s">
        <v>21</v>
      </c>
      <c r="O1386" s="15" t="s">
        <v>2591</v>
      </c>
      <c r="P1386" s="14">
        <v>43912</v>
      </c>
    </row>
    <row r="1387" spans="1:17" x14ac:dyDescent="0.3">
      <c r="A1387">
        <v>1400</v>
      </c>
      <c r="B1387" s="10" t="s">
        <v>1206</v>
      </c>
      <c r="C1387" s="9" t="str">
        <f>VLOOKUP(B1387,Lists!$A$2:$B$192,2,FALSE)</f>
        <v>RUS</v>
      </c>
      <c r="F1387" t="str">
        <f>VLOOKUP(B1387,Lists!$A$2:$C$192,3,FALSE)</f>
        <v>Europe</v>
      </c>
      <c r="G1387" t="str">
        <f>VLOOKUP(H1387,Lists!$D$2:$E$40,2,FALSE)</f>
        <v>Movement restrictions</v>
      </c>
      <c r="H1387" s="10" t="s">
        <v>71</v>
      </c>
      <c r="I1387" s="10" t="s">
        <v>19</v>
      </c>
      <c r="J1387" s="10" t="s">
        <v>2593</v>
      </c>
      <c r="K1387" s="10" t="s">
        <v>86</v>
      </c>
      <c r="L1387" s="13">
        <v>43908</v>
      </c>
      <c r="M1387" s="10" t="s">
        <v>2594</v>
      </c>
      <c r="N1387" s="10" t="s">
        <v>185</v>
      </c>
      <c r="O1387" s="15" t="s">
        <v>354</v>
      </c>
      <c r="P1387" s="14">
        <v>43912</v>
      </c>
    </row>
    <row r="1388" spans="1:17" x14ac:dyDescent="0.3">
      <c r="A1388">
        <v>1401</v>
      </c>
      <c r="B1388" s="10" t="s">
        <v>1206</v>
      </c>
      <c r="C1388" s="9" t="str">
        <f>VLOOKUP(B1388,Lists!$A$2:$B$192,2,FALSE)</f>
        <v>RUS</v>
      </c>
      <c r="F1388" t="str">
        <f>VLOOKUP(B1388,Lists!$A$2:$C$192,3,FALSE)</f>
        <v>Europe</v>
      </c>
      <c r="G1388" t="str">
        <f>VLOOKUP(H1388,Lists!$D$2:$E$40,2,FALSE)</f>
        <v>Movement restrictions</v>
      </c>
      <c r="H1388" s="10" t="s">
        <v>75</v>
      </c>
      <c r="I1388" s="10" t="s">
        <v>37</v>
      </c>
      <c r="J1388" s="10" t="s">
        <v>2595</v>
      </c>
      <c r="L1388" s="13">
        <v>43908</v>
      </c>
      <c r="M1388" s="10" t="s">
        <v>2594</v>
      </c>
      <c r="N1388" s="10" t="s">
        <v>185</v>
      </c>
      <c r="O1388" s="15" t="s">
        <v>354</v>
      </c>
      <c r="P1388" s="14">
        <v>43912</v>
      </c>
    </row>
    <row r="1389" spans="1:17" x14ac:dyDescent="0.3">
      <c r="A1389">
        <v>1402</v>
      </c>
      <c r="B1389" s="10" t="s">
        <v>1206</v>
      </c>
      <c r="C1389" s="9" t="str">
        <f>VLOOKUP(B1389,Lists!$A$2:$B$192,2,FALSE)</f>
        <v>RUS</v>
      </c>
      <c r="F1389" t="str">
        <f>VLOOKUP(B1389,Lists!$A$2:$C$192,3,FALSE)</f>
        <v>Europe</v>
      </c>
      <c r="G1389" t="str">
        <f>VLOOKUP(H1389,Lists!$D$2:$E$40,2,FALSE)</f>
        <v>Movement restrictions</v>
      </c>
      <c r="H1389" s="10" t="s">
        <v>59</v>
      </c>
      <c r="I1389" s="10" t="s">
        <v>37</v>
      </c>
      <c r="J1389" s="10" t="s">
        <v>2596</v>
      </c>
      <c r="L1389" s="13">
        <v>43910</v>
      </c>
      <c r="M1389" s="10" t="s">
        <v>2594</v>
      </c>
      <c r="N1389" s="10" t="s">
        <v>185</v>
      </c>
      <c r="O1389" s="15" t="s">
        <v>354</v>
      </c>
      <c r="P1389" s="14">
        <v>43912</v>
      </c>
    </row>
    <row r="1390" spans="1:17" x14ac:dyDescent="0.3">
      <c r="A1390">
        <v>1403</v>
      </c>
      <c r="B1390" s="10" t="s">
        <v>1206</v>
      </c>
      <c r="C1390" s="9" t="str">
        <f>VLOOKUP(B1390,Lists!$A$2:$B$192,2,FALSE)</f>
        <v>RUS</v>
      </c>
      <c r="F1390" t="str">
        <f>VLOOKUP(B1390,Lists!$A$2:$C$192,3,FALSE)</f>
        <v>Europe</v>
      </c>
      <c r="G1390" t="str">
        <f>VLOOKUP(H1390,Lists!$D$2:$E$40,2,FALSE)</f>
        <v>Public health measures</v>
      </c>
      <c r="H1390" s="10" t="s">
        <v>55</v>
      </c>
      <c r="I1390" s="10" t="s">
        <v>19</v>
      </c>
      <c r="J1390" s="10" t="s">
        <v>2597</v>
      </c>
      <c r="L1390" s="13">
        <v>43911</v>
      </c>
      <c r="M1390" s="10" t="s">
        <v>2598</v>
      </c>
      <c r="N1390" s="10" t="s">
        <v>21</v>
      </c>
      <c r="O1390" s="15" t="s">
        <v>2599</v>
      </c>
      <c r="P1390" s="14">
        <v>43912</v>
      </c>
    </row>
    <row r="1391" spans="1:17" x14ac:dyDescent="0.3">
      <c r="A1391">
        <v>1404</v>
      </c>
      <c r="B1391" s="10" t="s">
        <v>540</v>
      </c>
      <c r="C1391" s="9" t="str">
        <f>VLOOKUP(B1391,Lists!$A$2:$B$192,2,FALSE)</f>
        <v>SAU</v>
      </c>
      <c r="F1391" t="str">
        <f>VLOOKUP(B1391,Lists!$A$2:$C$192,3,FALSE)</f>
        <v>Middle East</v>
      </c>
      <c r="G1391" t="str">
        <f>VLOOKUP(H1391,Lists!$D$2:$E$40,2,FALSE)</f>
        <v>Social distancing</v>
      </c>
      <c r="H1391" s="10" t="s">
        <v>42</v>
      </c>
      <c r="I1391" s="10" t="s">
        <v>19</v>
      </c>
      <c r="L1391" s="13">
        <v>43906</v>
      </c>
      <c r="M1391" s="10" t="s">
        <v>2600</v>
      </c>
      <c r="N1391" s="10" t="s">
        <v>21</v>
      </c>
      <c r="O1391" s="15" t="s">
        <v>2601</v>
      </c>
      <c r="P1391" s="14">
        <v>43912</v>
      </c>
    </row>
    <row r="1392" spans="1:17" x14ac:dyDescent="0.3">
      <c r="A1392">
        <v>1405</v>
      </c>
      <c r="B1392" s="10" t="s">
        <v>540</v>
      </c>
      <c r="C1392" s="9" t="str">
        <f>VLOOKUP(B1392,Lists!$A$2:$B$192,2,FALSE)</f>
        <v>SAU</v>
      </c>
      <c r="F1392" t="str">
        <f>VLOOKUP(B1392,Lists!$A$2:$C$192,3,FALSE)</f>
        <v>Middle East</v>
      </c>
      <c r="G1392" t="str">
        <f>VLOOKUP(H1392,Lists!$D$2:$E$40,2,FALSE)</f>
        <v>Social distancing</v>
      </c>
      <c r="H1392" s="10" t="s">
        <v>73</v>
      </c>
      <c r="I1392" s="10" t="s">
        <v>19</v>
      </c>
      <c r="J1392" s="10" t="s">
        <v>2602</v>
      </c>
      <c r="L1392" s="13">
        <v>43906</v>
      </c>
      <c r="M1392" s="10" t="s">
        <v>2600</v>
      </c>
      <c r="N1392" s="10" t="s">
        <v>21</v>
      </c>
      <c r="O1392" s="15" t="s">
        <v>2601</v>
      </c>
      <c r="P1392" s="14">
        <v>43912</v>
      </c>
      <c r="Q1392" s="15" t="s">
        <v>354</v>
      </c>
    </row>
    <row r="1393" spans="1:17" x14ac:dyDescent="0.3">
      <c r="A1393">
        <v>1406</v>
      </c>
      <c r="B1393" s="10" t="s">
        <v>540</v>
      </c>
      <c r="C1393" s="9" t="str">
        <f>VLOOKUP(B1393,Lists!$A$2:$B$192,2,FALSE)</f>
        <v>SAU</v>
      </c>
      <c r="F1393" t="str">
        <f>VLOOKUP(B1393,Lists!$A$2:$C$192,3,FALSE)</f>
        <v>Middle East</v>
      </c>
      <c r="G1393" t="str">
        <f>VLOOKUP(H1393,Lists!$D$2:$E$40,2,FALSE)</f>
        <v>Social distancing</v>
      </c>
      <c r="H1393" s="10" t="s">
        <v>73</v>
      </c>
      <c r="I1393" s="10" t="s">
        <v>19</v>
      </c>
      <c r="J1393" s="10" t="s">
        <v>2603</v>
      </c>
      <c r="L1393" s="13">
        <v>43911</v>
      </c>
      <c r="M1393" s="10" t="s">
        <v>2600</v>
      </c>
      <c r="N1393" s="10" t="s">
        <v>21</v>
      </c>
      <c r="O1393" s="15" t="s">
        <v>2601</v>
      </c>
      <c r="P1393" s="14">
        <v>43912</v>
      </c>
      <c r="Q1393" s="15" t="s">
        <v>354</v>
      </c>
    </row>
    <row r="1394" spans="1:17" x14ac:dyDescent="0.3">
      <c r="A1394">
        <v>1407</v>
      </c>
      <c r="B1394" s="10" t="s">
        <v>540</v>
      </c>
      <c r="C1394" s="9" t="str">
        <f>VLOOKUP(B1394,Lists!$A$2:$B$192,2,FALSE)</f>
        <v>SAU</v>
      </c>
      <c r="F1394" t="str">
        <f>VLOOKUP(B1394,Lists!$A$2:$C$192,3,FALSE)</f>
        <v>Middle East</v>
      </c>
      <c r="G1394" t="str">
        <f>VLOOKUP(H1394,Lists!$D$2:$E$40,2,FALSE)</f>
        <v>Movement restrictions</v>
      </c>
      <c r="H1394" s="10" t="s">
        <v>59</v>
      </c>
      <c r="I1394" s="10" t="s">
        <v>19</v>
      </c>
      <c r="J1394" s="10" t="s">
        <v>2604</v>
      </c>
      <c r="L1394" s="13">
        <v>43905</v>
      </c>
      <c r="M1394" s="10" t="s">
        <v>2594</v>
      </c>
      <c r="N1394" s="10" t="s">
        <v>185</v>
      </c>
      <c r="O1394" s="15" t="s">
        <v>354</v>
      </c>
      <c r="P1394" s="14">
        <v>43912</v>
      </c>
      <c r="Q1394" s="15" t="s">
        <v>2601</v>
      </c>
    </row>
    <row r="1395" spans="1:17" x14ac:dyDescent="0.3">
      <c r="A1395">
        <v>1408</v>
      </c>
      <c r="B1395" s="10" t="s">
        <v>540</v>
      </c>
      <c r="C1395" s="9" t="str">
        <f>VLOOKUP(B1395,Lists!$A$2:$B$192,2,FALSE)</f>
        <v>SAU</v>
      </c>
      <c r="F1395" t="str">
        <f>VLOOKUP(B1395,Lists!$A$2:$C$192,3,FALSE)</f>
        <v>Middle East</v>
      </c>
      <c r="G1395" t="str">
        <f>VLOOKUP(H1395,Lists!$D$2:$E$40,2,FALSE)</f>
        <v>Movement restrictions</v>
      </c>
      <c r="H1395" s="10" t="s">
        <v>32</v>
      </c>
      <c r="I1395" s="10" t="s">
        <v>19</v>
      </c>
      <c r="J1395" s="10" t="s">
        <v>2605</v>
      </c>
      <c r="L1395" s="13">
        <v>43911</v>
      </c>
      <c r="M1395" s="10" t="s">
        <v>2600</v>
      </c>
      <c r="N1395" s="10" t="s">
        <v>21</v>
      </c>
      <c r="O1395" s="15" t="s">
        <v>2601</v>
      </c>
      <c r="P1395" s="14">
        <v>43912</v>
      </c>
    </row>
    <row r="1396" spans="1:17" x14ac:dyDescent="0.3">
      <c r="A1396">
        <v>1409</v>
      </c>
      <c r="B1396" s="10" t="s">
        <v>419</v>
      </c>
      <c r="C1396" s="9" t="str">
        <f>VLOOKUP(B1396,Lists!$A$2:$B$192,2,FALSE)</f>
        <v>NZL</v>
      </c>
      <c r="F1396" t="str">
        <f>VLOOKUP(B1396,Lists!$A$2:$C$192,3,FALSE)</f>
        <v>Pacific</v>
      </c>
      <c r="G1396" t="str">
        <f>VLOOKUP(H1396,Lists!$D$2:$E$40,2,FALSE)</f>
        <v>Social and economic measures</v>
      </c>
      <c r="H1396" s="10" t="s">
        <v>26</v>
      </c>
      <c r="I1396" s="10" t="s">
        <v>19</v>
      </c>
      <c r="J1396" s="10" t="s">
        <v>2606</v>
      </c>
      <c r="L1396" s="13">
        <v>43911</v>
      </c>
      <c r="M1396" s="10" t="s">
        <v>1658</v>
      </c>
      <c r="N1396" s="10" t="s">
        <v>30</v>
      </c>
      <c r="O1396" s="15" t="s">
        <v>2607</v>
      </c>
      <c r="P1396" s="14">
        <v>43912</v>
      </c>
      <c r="Q1396" s="15" t="s">
        <v>2608</v>
      </c>
    </row>
    <row r="1397" spans="1:17" x14ac:dyDescent="0.3">
      <c r="A1397">
        <v>1410</v>
      </c>
      <c r="B1397" s="10" t="s">
        <v>419</v>
      </c>
      <c r="C1397" s="9" t="str">
        <f>VLOOKUP(B1397,Lists!$A$2:$B$192,2,FALSE)</f>
        <v>NZL</v>
      </c>
      <c r="F1397" t="str">
        <f>VLOOKUP(B1397,Lists!$A$2:$C$192,3,FALSE)</f>
        <v>Pacific</v>
      </c>
      <c r="G1397" t="str">
        <f>VLOOKUP(H1397,Lists!$D$2:$E$40,2,FALSE)</f>
        <v>Public health measures</v>
      </c>
      <c r="H1397" s="10" t="s">
        <v>267</v>
      </c>
      <c r="I1397" s="10" t="s">
        <v>37</v>
      </c>
      <c r="J1397" s="10" t="s">
        <v>2609</v>
      </c>
      <c r="L1397" s="13">
        <v>43911</v>
      </c>
      <c r="M1397" s="10" t="s">
        <v>1574</v>
      </c>
      <c r="N1397" s="10" t="s">
        <v>21</v>
      </c>
      <c r="O1397" s="15" t="s">
        <v>2608</v>
      </c>
      <c r="P1397" s="14">
        <v>43912</v>
      </c>
    </row>
    <row r="1398" spans="1:17" x14ac:dyDescent="0.3">
      <c r="A1398">
        <v>1411</v>
      </c>
      <c r="B1398" s="10" t="s">
        <v>419</v>
      </c>
      <c r="C1398" s="9" t="str">
        <f>VLOOKUP(B1398,Lists!$A$2:$B$192,2,FALSE)</f>
        <v>NZL</v>
      </c>
      <c r="F1398" t="str">
        <f>VLOOKUP(B1398,Lists!$A$2:$C$192,3,FALSE)</f>
        <v>Pacific</v>
      </c>
      <c r="G1398" t="str">
        <f>VLOOKUP(H1398,Lists!$D$2:$E$40,2,FALSE)</f>
        <v>Movement restrictions</v>
      </c>
      <c r="H1398" s="10" t="s">
        <v>51</v>
      </c>
      <c r="I1398" s="10" t="s">
        <v>19</v>
      </c>
      <c r="J1398" s="10" t="s">
        <v>2610</v>
      </c>
      <c r="L1398" s="13">
        <v>43911</v>
      </c>
      <c r="M1398" s="10" t="s">
        <v>1658</v>
      </c>
      <c r="N1398" s="10" t="s">
        <v>30</v>
      </c>
      <c r="O1398" s="15" t="s">
        <v>2607</v>
      </c>
      <c r="P1398" s="14">
        <v>43912</v>
      </c>
    </row>
    <row r="1399" spans="1:17" x14ac:dyDescent="0.3">
      <c r="A1399">
        <v>1412</v>
      </c>
      <c r="B1399" s="10" t="s">
        <v>419</v>
      </c>
      <c r="C1399" s="9" t="str">
        <f>VLOOKUP(B1399,Lists!$A$2:$B$192,2,FALSE)</f>
        <v>NZL</v>
      </c>
      <c r="F1399" t="str">
        <f>VLOOKUP(B1399,Lists!$A$2:$C$192,3,FALSE)</f>
        <v>Pacific</v>
      </c>
      <c r="G1399" t="str">
        <f>VLOOKUP(H1399,Lists!$D$2:$E$40,2,FALSE)</f>
        <v>Social distancing</v>
      </c>
      <c r="H1399" s="10" t="s">
        <v>27</v>
      </c>
      <c r="I1399" s="10" t="s">
        <v>37</v>
      </c>
      <c r="J1399" s="10" t="s">
        <v>2611</v>
      </c>
      <c r="L1399" s="13">
        <v>43911</v>
      </c>
      <c r="M1399" s="10" t="s">
        <v>1658</v>
      </c>
      <c r="N1399" s="10" t="s">
        <v>30</v>
      </c>
      <c r="O1399" s="15" t="s">
        <v>2612</v>
      </c>
      <c r="P1399" s="14">
        <v>43912</v>
      </c>
    </row>
    <row r="1400" spans="1:17" x14ac:dyDescent="0.3">
      <c r="A1400">
        <v>1413</v>
      </c>
      <c r="B1400" s="10" t="s">
        <v>419</v>
      </c>
      <c r="C1400" s="9" t="str">
        <f>VLOOKUP(B1400,Lists!$A$2:$B$192,2,FALSE)</f>
        <v>NZL</v>
      </c>
      <c r="F1400" t="str">
        <f>VLOOKUP(B1400,Lists!$A$2:$C$192,3,FALSE)</f>
        <v>Pacific</v>
      </c>
      <c r="G1400" t="str">
        <f>VLOOKUP(H1400,Lists!$D$2:$E$40,2,FALSE)</f>
        <v>Social and economic measures</v>
      </c>
      <c r="H1400" s="10" t="s">
        <v>26</v>
      </c>
      <c r="I1400" s="10" t="s">
        <v>37</v>
      </c>
      <c r="J1400" s="10" t="s">
        <v>2613</v>
      </c>
      <c r="L1400" s="13">
        <v>43911</v>
      </c>
      <c r="M1400" s="10" t="s">
        <v>1658</v>
      </c>
      <c r="N1400" s="10" t="s">
        <v>30</v>
      </c>
      <c r="O1400" s="15" t="s">
        <v>2614</v>
      </c>
      <c r="P1400" s="14">
        <v>43912</v>
      </c>
    </row>
    <row r="1401" spans="1:17" x14ac:dyDescent="0.3">
      <c r="A1401">
        <v>1414</v>
      </c>
      <c r="B1401" s="10" t="s">
        <v>419</v>
      </c>
      <c r="C1401" s="9" t="str">
        <f>VLOOKUP(B1401,Lists!$A$2:$B$192,2,FALSE)</f>
        <v>NZL</v>
      </c>
      <c r="F1401" t="str">
        <f>VLOOKUP(B1401,Lists!$A$2:$C$192,3,FALSE)</f>
        <v>Pacific</v>
      </c>
      <c r="G1401" t="str">
        <f>VLOOKUP(H1401,Lists!$D$2:$E$40,2,FALSE)</f>
        <v>Social distancing</v>
      </c>
      <c r="H1401" s="10" t="s">
        <v>27</v>
      </c>
      <c r="I1401" s="10" t="s">
        <v>19</v>
      </c>
      <c r="J1401" s="10" t="s">
        <v>2615</v>
      </c>
      <c r="L1401" s="13">
        <v>43911</v>
      </c>
      <c r="M1401" s="10" t="s">
        <v>1658</v>
      </c>
      <c r="N1401" s="10" t="s">
        <v>30</v>
      </c>
      <c r="O1401" s="15" t="s">
        <v>2612</v>
      </c>
      <c r="P1401" s="14">
        <v>43912</v>
      </c>
    </row>
    <row r="1402" spans="1:17" x14ac:dyDescent="0.3">
      <c r="A1402">
        <v>1415</v>
      </c>
      <c r="B1402" s="10" t="s">
        <v>419</v>
      </c>
      <c r="C1402" s="9" t="str">
        <f>VLOOKUP(B1402,Lists!$A$2:$B$192,2,FALSE)</f>
        <v>NZL</v>
      </c>
      <c r="F1402" t="str">
        <f>VLOOKUP(B1402,Lists!$A$2:$C$192,3,FALSE)</f>
        <v>Pacific</v>
      </c>
      <c r="G1402" t="str">
        <f>VLOOKUP(H1402,Lists!$D$2:$E$40,2,FALSE)</f>
        <v>Social distancing</v>
      </c>
      <c r="H1402" s="10" t="s">
        <v>27</v>
      </c>
      <c r="I1402" s="10" t="s">
        <v>37</v>
      </c>
      <c r="J1402" s="10" t="s">
        <v>2616</v>
      </c>
      <c r="L1402" s="13">
        <v>43913</v>
      </c>
      <c r="M1402" s="10" t="s">
        <v>2617</v>
      </c>
      <c r="N1402" s="10" t="s">
        <v>30</v>
      </c>
      <c r="O1402" s="15" t="s">
        <v>2618</v>
      </c>
      <c r="P1402" s="14">
        <v>43912</v>
      </c>
    </row>
    <row r="1403" spans="1:17" x14ac:dyDescent="0.3">
      <c r="A1403">
        <v>1416</v>
      </c>
      <c r="B1403" s="10" t="s">
        <v>419</v>
      </c>
      <c r="C1403" s="9" t="str">
        <f>VLOOKUP(B1403,Lists!$A$2:$B$192,2,FALSE)</f>
        <v>NZL</v>
      </c>
      <c r="F1403" t="str">
        <f>VLOOKUP(B1403,Lists!$A$2:$C$192,3,FALSE)</f>
        <v>Pacific</v>
      </c>
      <c r="G1403" t="str">
        <f>VLOOKUP(H1403,Lists!$D$2:$E$40,2,FALSE)</f>
        <v>Movement restrictions</v>
      </c>
      <c r="H1403" s="10" t="s">
        <v>51</v>
      </c>
      <c r="I1403" s="10" t="s">
        <v>37</v>
      </c>
      <c r="J1403" s="10" t="s">
        <v>2619</v>
      </c>
      <c r="L1403" s="13">
        <v>43912</v>
      </c>
      <c r="M1403" s="10" t="s">
        <v>1658</v>
      </c>
      <c r="N1403" s="10" t="s">
        <v>30</v>
      </c>
      <c r="O1403" s="15" t="s">
        <v>2620</v>
      </c>
      <c r="P1403" s="14">
        <v>43912</v>
      </c>
    </row>
    <row r="1404" spans="1:17" x14ac:dyDescent="0.3">
      <c r="A1404">
        <v>1417</v>
      </c>
      <c r="B1404" s="10" t="s">
        <v>419</v>
      </c>
      <c r="C1404" s="9" t="str">
        <f>VLOOKUP(B1404,Lists!$A$2:$B$192,2,FALSE)</f>
        <v>NZL</v>
      </c>
      <c r="F1404" t="str">
        <f>VLOOKUP(B1404,Lists!$A$2:$C$192,3,FALSE)</f>
        <v>Pacific</v>
      </c>
      <c r="G1404" t="str">
        <f>VLOOKUP(H1404,Lists!$D$2:$E$40,2,FALSE)</f>
        <v>Social and economic measures</v>
      </c>
      <c r="H1404" s="10" t="s">
        <v>101</v>
      </c>
      <c r="I1404" s="10" t="s">
        <v>37</v>
      </c>
      <c r="J1404" s="10" t="s">
        <v>2621</v>
      </c>
      <c r="L1404" s="13">
        <v>43912</v>
      </c>
      <c r="M1404" s="10" t="s">
        <v>1658</v>
      </c>
      <c r="N1404" s="10" t="s">
        <v>30</v>
      </c>
      <c r="O1404" s="15" t="s">
        <v>2620</v>
      </c>
      <c r="P1404" s="14">
        <v>43912</v>
      </c>
    </row>
    <row r="1405" spans="1:17" x14ac:dyDescent="0.3">
      <c r="A1405">
        <v>1418</v>
      </c>
      <c r="B1405" s="10" t="s">
        <v>419</v>
      </c>
      <c r="C1405" s="9" t="str">
        <f>VLOOKUP(B1405,Lists!$A$2:$B$192,2,FALSE)</f>
        <v>NZL</v>
      </c>
      <c r="F1405" t="str">
        <f>VLOOKUP(B1405,Lists!$A$2:$C$192,3,FALSE)</f>
        <v>Pacific</v>
      </c>
      <c r="G1405" t="str">
        <f>VLOOKUP(H1405,Lists!$D$2:$E$40,2,FALSE)</f>
        <v>Public health measures</v>
      </c>
      <c r="H1405" s="10" t="s">
        <v>267</v>
      </c>
      <c r="I1405" s="10" t="s">
        <v>19</v>
      </c>
      <c r="J1405" s="10" t="s">
        <v>2622</v>
      </c>
      <c r="L1405" s="13">
        <v>43911</v>
      </c>
      <c r="M1405" s="10" t="s">
        <v>1574</v>
      </c>
      <c r="N1405" s="10" t="s">
        <v>21</v>
      </c>
      <c r="O1405" s="15" t="s">
        <v>2608</v>
      </c>
      <c r="P1405" s="14">
        <v>43912</v>
      </c>
    </row>
    <row r="1406" spans="1:17" x14ac:dyDescent="0.3">
      <c r="A1406">
        <v>1419</v>
      </c>
      <c r="B1406" s="10" t="s">
        <v>419</v>
      </c>
      <c r="C1406" s="9" t="str">
        <f>VLOOKUP(B1406,Lists!$A$2:$B$192,2,FALSE)</f>
        <v>NZL</v>
      </c>
      <c r="F1406" t="str">
        <f>VLOOKUP(B1406,Lists!$A$2:$C$192,3,FALSE)</f>
        <v>Pacific</v>
      </c>
      <c r="G1406" t="str">
        <f>VLOOKUP(H1406,Lists!$D$2:$E$40,2,FALSE)</f>
        <v>Social and economic measures</v>
      </c>
      <c r="H1406" s="10" t="s">
        <v>101</v>
      </c>
      <c r="I1406" s="10" t="s">
        <v>37</v>
      </c>
      <c r="J1406" s="10" t="s">
        <v>2623</v>
      </c>
      <c r="L1406" s="13">
        <v>43911</v>
      </c>
      <c r="M1406" s="10" t="s">
        <v>1574</v>
      </c>
      <c r="N1406" s="10" t="s">
        <v>21</v>
      </c>
      <c r="O1406" s="15" t="s">
        <v>2608</v>
      </c>
      <c r="P1406" s="14">
        <v>43912</v>
      </c>
    </row>
    <row r="1407" spans="1:17" x14ac:dyDescent="0.3">
      <c r="A1407">
        <v>1420</v>
      </c>
      <c r="B1407" s="10" t="s">
        <v>419</v>
      </c>
      <c r="C1407" s="9" t="str">
        <f>VLOOKUP(B1407,Lists!$A$2:$B$192,2,FALSE)</f>
        <v>NZL</v>
      </c>
      <c r="F1407" t="str">
        <f>VLOOKUP(B1407,Lists!$A$2:$C$192,3,FALSE)</f>
        <v>Pacific</v>
      </c>
      <c r="G1407" t="str">
        <f>VLOOKUP(H1407,Lists!$D$2:$E$40,2,FALSE)</f>
        <v>Public health measures</v>
      </c>
      <c r="H1407" s="10" t="s">
        <v>55</v>
      </c>
      <c r="I1407" s="10" t="s">
        <v>37</v>
      </c>
      <c r="J1407" s="10" t="s">
        <v>2624</v>
      </c>
      <c r="L1407" s="13">
        <v>43911</v>
      </c>
      <c r="M1407" s="10" t="s">
        <v>2625</v>
      </c>
      <c r="N1407" s="10" t="s">
        <v>30</v>
      </c>
      <c r="O1407" s="15" t="s">
        <v>2626</v>
      </c>
      <c r="P1407" s="14">
        <v>43912</v>
      </c>
    </row>
    <row r="1408" spans="1:17" x14ac:dyDescent="0.3">
      <c r="A1408">
        <v>1421</v>
      </c>
      <c r="B1408" s="10" t="s">
        <v>224</v>
      </c>
      <c r="C1408" s="9" t="str">
        <f>VLOOKUP(B1408,Lists!$A$2:$B$192,2,FALSE)</f>
        <v>AUS</v>
      </c>
      <c r="F1408" t="str">
        <f>VLOOKUP(B1408,Lists!$A$2:$C$192,3,FALSE)</f>
        <v>Pacific</v>
      </c>
      <c r="G1408" t="str">
        <f>VLOOKUP(H1408,Lists!$D$2:$E$40,2,FALSE)</f>
        <v>Social distancing</v>
      </c>
      <c r="H1408" s="10" t="s">
        <v>73</v>
      </c>
      <c r="I1408" s="10" t="s">
        <v>37</v>
      </c>
      <c r="J1408" s="10" t="s">
        <v>2627</v>
      </c>
      <c r="L1408" s="13">
        <v>43912</v>
      </c>
      <c r="M1408" s="10" t="s">
        <v>2023</v>
      </c>
      <c r="N1408" s="10" t="s">
        <v>21</v>
      </c>
      <c r="O1408" s="15" t="s">
        <v>2024</v>
      </c>
      <c r="P1408" s="14">
        <v>43912</v>
      </c>
    </row>
    <row r="1409" spans="1:17" x14ac:dyDescent="0.3">
      <c r="A1409">
        <v>1422</v>
      </c>
      <c r="B1409" s="10" t="s">
        <v>224</v>
      </c>
      <c r="C1409" s="9" t="str">
        <f>VLOOKUP(B1409,Lists!$A$2:$B$192,2,FALSE)</f>
        <v>AUS</v>
      </c>
      <c r="F1409" t="str">
        <f>VLOOKUP(B1409,Lists!$A$2:$C$192,3,FALSE)</f>
        <v>Pacific</v>
      </c>
      <c r="G1409" t="str">
        <f>VLOOKUP(H1409,Lists!$D$2:$E$40,2,FALSE)</f>
        <v>Social distancing</v>
      </c>
      <c r="H1409" s="10" t="s">
        <v>27</v>
      </c>
      <c r="I1409" s="10" t="s">
        <v>19</v>
      </c>
      <c r="J1409" s="10" t="s">
        <v>2628</v>
      </c>
      <c r="L1409" s="13">
        <v>43912</v>
      </c>
      <c r="M1409" s="10" t="s">
        <v>2023</v>
      </c>
      <c r="N1409" s="10" t="s">
        <v>21</v>
      </c>
      <c r="O1409" s="15" t="s">
        <v>2024</v>
      </c>
      <c r="P1409" s="14">
        <v>43912</v>
      </c>
    </row>
    <row r="1410" spans="1:17" x14ac:dyDescent="0.3">
      <c r="A1410">
        <v>1423</v>
      </c>
      <c r="B1410" s="10" t="s">
        <v>224</v>
      </c>
      <c r="C1410" s="9" t="str">
        <f>VLOOKUP(B1410,Lists!$A$2:$B$192,2,FALSE)</f>
        <v>AUS</v>
      </c>
      <c r="D1410" s="10" t="s">
        <v>2629</v>
      </c>
      <c r="F1410" t="str">
        <f>VLOOKUP(B1410,Lists!$A$2:$C$192,3,FALSE)</f>
        <v>Pacific</v>
      </c>
      <c r="G1410" t="str">
        <f>VLOOKUP(H1410,Lists!$D$2:$E$40,2,FALSE)</f>
        <v>Social distancing</v>
      </c>
      <c r="H1410" s="10" t="s">
        <v>73</v>
      </c>
      <c r="I1410" s="10" t="s">
        <v>37</v>
      </c>
      <c r="J1410" s="10" t="s">
        <v>2630</v>
      </c>
      <c r="L1410" s="13">
        <v>43912</v>
      </c>
      <c r="M1410" s="10" t="s">
        <v>2631</v>
      </c>
      <c r="N1410" s="10" t="s">
        <v>30</v>
      </c>
      <c r="O1410" s="15" t="s">
        <v>2632</v>
      </c>
      <c r="P1410" s="14">
        <v>43912</v>
      </c>
    </row>
    <row r="1411" spans="1:17" x14ac:dyDescent="0.3">
      <c r="A1411">
        <v>1424</v>
      </c>
      <c r="B1411" s="10" t="s">
        <v>224</v>
      </c>
      <c r="C1411" s="9" t="str">
        <f>VLOOKUP(B1411,Lists!$A$2:$B$192,2,FALSE)</f>
        <v>AUS</v>
      </c>
      <c r="D1411" s="10" t="s">
        <v>2633</v>
      </c>
      <c r="F1411" t="str">
        <f>VLOOKUP(B1411,Lists!$A$2:$C$192,3,FALSE)</f>
        <v>Pacific</v>
      </c>
      <c r="G1411" t="str">
        <f>VLOOKUP(H1411,Lists!$D$2:$E$40,2,FALSE)</f>
        <v>Social distancing</v>
      </c>
      <c r="H1411" s="10" t="s">
        <v>42</v>
      </c>
      <c r="I1411" s="10" t="s">
        <v>37</v>
      </c>
      <c r="J1411" s="10" t="s">
        <v>2634</v>
      </c>
      <c r="L1411" s="13">
        <v>43912</v>
      </c>
      <c r="M1411" s="10" t="s">
        <v>2631</v>
      </c>
      <c r="N1411" s="10" t="s">
        <v>30</v>
      </c>
      <c r="O1411" s="15" t="s">
        <v>2632</v>
      </c>
      <c r="P1411" s="14">
        <v>43912</v>
      </c>
    </row>
    <row r="1412" spans="1:17" x14ac:dyDescent="0.3">
      <c r="A1412">
        <v>1425</v>
      </c>
      <c r="B1412" s="10" t="s">
        <v>224</v>
      </c>
      <c r="C1412" s="9" t="str">
        <f>VLOOKUP(B1412,Lists!$A$2:$B$192,2,FALSE)</f>
        <v>AUS</v>
      </c>
      <c r="F1412" t="str">
        <f>VLOOKUP(B1412,Lists!$A$2:$C$192,3,FALSE)</f>
        <v>Pacific</v>
      </c>
      <c r="G1412" t="str">
        <f>VLOOKUP(H1412,Lists!$D$2:$E$40,2,FALSE)</f>
        <v>Public health measures</v>
      </c>
      <c r="H1412" s="10" t="s">
        <v>267</v>
      </c>
      <c r="I1412" s="10" t="s">
        <v>19</v>
      </c>
      <c r="J1412" s="10" t="s">
        <v>2635</v>
      </c>
      <c r="L1412" s="13">
        <v>43912</v>
      </c>
      <c r="M1412" s="10" t="s">
        <v>2631</v>
      </c>
      <c r="N1412" s="10" t="s">
        <v>30</v>
      </c>
      <c r="O1412" s="15" t="s">
        <v>2632</v>
      </c>
      <c r="P1412" s="14">
        <v>43912</v>
      </c>
    </row>
    <row r="1413" spans="1:17" x14ac:dyDescent="0.3">
      <c r="A1413">
        <v>1426</v>
      </c>
      <c r="B1413" s="10" t="s">
        <v>224</v>
      </c>
      <c r="C1413" s="9" t="str">
        <f>VLOOKUP(B1413,Lists!$A$2:$B$192,2,FALSE)</f>
        <v>AUS</v>
      </c>
      <c r="F1413" t="str">
        <f>VLOOKUP(B1413,Lists!$A$2:$C$192,3,FALSE)</f>
        <v>Pacific</v>
      </c>
      <c r="G1413" t="str">
        <f>VLOOKUP(H1413,Lists!$D$2:$E$40,2,FALSE)</f>
        <v>Social and economic measures</v>
      </c>
      <c r="H1413" s="10" t="s">
        <v>101</v>
      </c>
      <c r="I1413" s="10" t="s">
        <v>37</v>
      </c>
      <c r="J1413" s="10" t="s">
        <v>2636</v>
      </c>
      <c r="L1413" s="13">
        <v>43912</v>
      </c>
      <c r="M1413" s="10" t="s">
        <v>2631</v>
      </c>
      <c r="N1413" s="10" t="s">
        <v>30</v>
      </c>
      <c r="O1413" s="15" t="s">
        <v>2637</v>
      </c>
      <c r="P1413" s="14">
        <v>43912</v>
      </c>
    </row>
    <row r="1414" spans="1:17" x14ac:dyDescent="0.3">
      <c r="A1414">
        <v>1427</v>
      </c>
      <c r="B1414" s="10" t="s">
        <v>224</v>
      </c>
      <c r="C1414" s="9" t="str">
        <f>VLOOKUP(B1414,Lists!$A$2:$B$192,2,FALSE)</f>
        <v>AUS</v>
      </c>
      <c r="D1414" s="10" t="s">
        <v>2638</v>
      </c>
      <c r="F1414" t="str">
        <f>VLOOKUP(B1414,Lists!$A$2:$C$192,3,FALSE)</f>
        <v>Pacific</v>
      </c>
      <c r="G1414" t="str">
        <f>VLOOKUP(H1414,Lists!$D$2:$E$40,2,FALSE)</f>
        <v>Movement restrictions</v>
      </c>
      <c r="H1414" s="10" t="s">
        <v>51</v>
      </c>
      <c r="I1414" s="10" t="s">
        <v>37</v>
      </c>
      <c r="J1414" s="10" t="s">
        <v>2639</v>
      </c>
      <c r="L1414" s="13">
        <v>43912</v>
      </c>
      <c r="M1414" s="10" t="s">
        <v>2631</v>
      </c>
      <c r="N1414" s="10" t="s">
        <v>30</v>
      </c>
      <c r="O1414" s="15" t="s">
        <v>2632</v>
      </c>
      <c r="P1414" s="14">
        <v>43912</v>
      </c>
    </row>
    <row r="1415" spans="1:17" x14ac:dyDescent="0.3">
      <c r="A1415">
        <v>1428</v>
      </c>
      <c r="B1415" s="10" t="s">
        <v>224</v>
      </c>
      <c r="C1415" s="9" t="str">
        <f>VLOOKUP(B1415,Lists!$A$2:$B$192,2,FALSE)</f>
        <v>AUS</v>
      </c>
      <c r="F1415" t="str">
        <f>VLOOKUP(B1415,Lists!$A$2:$C$192,3,FALSE)</f>
        <v>Pacific</v>
      </c>
      <c r="G1415" t="str">
        <f>VLOOKUP(H1415,Lists!$D$2:$E$40,2,FALSE)</f>
        <v>Social and economic measures</v>
      </c>
      <c r="H1415" s="10" t="s">
        <v>101</v>
      </c>
      <c r="I1415" s="10" t="s">
        <v>37</v>
      </c>
      <c r="J1415" s="10" t="s">
        <v>2640</v>
      </c>
      <c r="L1415" s="13">
        <v>43912</v>
      </c>
      <c r="M1415" s="10" t="s">
        <v>2641</v>
      </c>
      <c r="N1415" s="10" t="s">
        <v>21</v>
      </c>
      <c r="O1415" s="15" t="s">
        <v>2642</v>
      </c>
      <c r="P1415" s="14">
        <v>43912</v>
      </c>
    </row>
    <row r="1416" spans="1:17" x14ac:dyDescent="0.3">
      <c r="A1416">
        <v>1429</v>
      </c>
      <c r="B1416" s="10" t="s">
        <v>224</v>
      </c>
      <c r="C1416" s="9" t="str">
        <f>VLOOKUP(B1416,Lists!$A$2:$B$192,2,FALSE)</f>
        <v>AUS</v>
      </c>
      <c r="F1416" t="str">
        <f>VLOOKUP(B1416,Lists!$A$2:$C$192,3,FALSE)</f>
        <v>Pacific</v>
      </c>
      <c r="G1416" t="str">
        <f>VLOOKUP(H1416,Lists!$D$2:$E$40,2,FALSE)</f>
        <v>Social and economic measures</v>
      </c>
      <c r="H1416" s="10" t="s">
        <v>101</v>
      </c>
      <c r="I1416" s="10" t="s">
        <v>37</v>
      </c>
      <c r="J1416" s="19" t="s">
        <v>2643</v>
      </c>
      <c r="K1416" s="19"/>
      <c r="L1416" s="13">
        <v>43912</v>
      </c>
      <c r="M1416" s="10" t="s">
        <v>2641</v>
      </c>
      <c r="N1416" s="10" t="s">
        <v>21</v>
      </c>
      <c r="O1416" s="15" t="s">
        <v>2644</v>
      </c>
      <c r="P1416" s="14">
        <v>43912</v>
      </c>
    </row>
    <row r="1417" spans="1:17" x14ac:dyDescent="0.3">
      <c r="A1417">
        <v>1430</v>
      </c>
      <c r="B1417" s="10" t="s">
        <v>396</v>
      </c>
      <c r="C1417" s="9" t="str">
        <f>VLOOKUP(B1417,Lists!$A$2:$B$192,2,FALSE)</f>
        <v>BRB</v>
      </c>
      <c r="F1417" t="str">
        <f>VLOOKUP(B1417,Lists!$A$2:$C$192,3,FALSE)</f>
        <v>Americas</v>
      </c>
      <c r="G1417" t="str">
        <f>VLOOKUP(H1417,Lists!$D$2:$E$40,2,FALSE)</f>
        <v>Public health measures</v>
      </c>
      <c r="H1417" s="10" t="s">
        <v>24</v>
      </c>
      <c r="I1417" s="10" t="s">
        <v>37</v>
      </c>
      <c r="J1417" s="10" t="s">
        <v>2645</v>
      </c>
      <c r="L1417" s="13">
        <v>43912</v>
      </c>
      <c r="M1417" s="10" t="s">
        <v>394</v>
      </c>
      <c r="N1417" s="10" t="s">
        <v>21</v>
      </c>
      <c r="O1417" s="15" t="s">
        <v>399</v>
      </c>
      <c r="P1417" s="14">
        <v>43912</v>
      </c>
    </row>
    <row r="1418" spans="1:17" x14ac:dyDescent="0.3">
      <c r="A1418">
        <v>1431</v>
      </c>
      <c r="B1418" s="10" t="s">
        <v>396</v>
      </c>
      <c r="C1418" s="9" t="str">
        <f>VLOOKUP(B1418,Lists!$A$2:$B$192,2,FALSE)</f>
        <v>BRB</v>
      </c>
      <c r="F1418" t="str">
        <f>VLOOKUP(B1418,Lists!$A$2:$C$192,3,FALSE)</f>
        <v>Americas</v>
      </c>
      <c r="G1418" t="str">
        <f>VLOOKUP(H1418,Lists!$D$2:$E$40,2,FALSE)</f>
        <v>Movement restrictions</v>
      </c>
      <c r="H1418" s="10" t="s">
        <v>1166</v>
      </c>
      <c r="I1418" s="10" t="s">
        <v>19</v>
      </c>
      <c r="J1418" s="10" t="s">
        <v>2646</v>
      </c>
      <c r="L1418" s="13">
        <v>43866</v>
      </c>
      <c r="M1418" s="10" t="s">
        <v>394</v>
      </c>
      <c r="N1418" s="10" t="s">
        <v>21</v>
      </c>
      <c r="O1418" s="15" t="s">
        <v>399</v>
      </c>
      <c r="P1418" s="14">
        <v>43912</v>
      </c>
      <c r="Q1418" s="15" t="s">
        <v>2647</v>
      </c>
    </row>
    <row r="1419" spans="1:17" x14ac:dyDescent="0.3">
      <c r="A1419">
        <v>1432</v>
      </c>
      <c r="B1419" s="10" t="s">
        <v>396</v>
      </c>
      <c r="C1419" s="9" t="str">
        <f>VLOOKUP(B1419,Lists!$A$2:$B$192,2,FALSE)</f>
        <v>BRB</v>
      </c>
      <c r="F1419" t="str">
        <f>VLOOKUP(B1419,Lists!$A$2:$C$192,3,FALSE)</f>
        <v>Americas</v>
      </c>
      <c r="G1419" t="str">
        <f>VLOOKUP(H1419,Lists!$D$2:$E$40,2,FALSE)</f>
        <v>Public health measures</v>
      </c>
      <c r="H1419" s="10" t="s">
        <v>25</v>
      </c>
      <c r="I1419" s="10" t="s">
        <v>19</v>
      </c>
      <c r="J1419" s="10" t="s">
        <v>2648</v>
      </c>
      <c r="L1419" s="13">
        <v>43901</v>
      </c>
      <c r="M1419" s="10" t="s">
        <v>394</v>
      </c>
      <c r="N1419" s="10" t="s">
        <v>21</v>
      </c>
      <c r="O1419" s="15" t="s">
        <v>399</v>
      </c>
      <c r="P1419" s="14">
        <v>43912</v>
      </c>
    </row>
    <row r="1420" spans="1:17" x14ac:dyDescent="0.3">
      <c r="A1420">
        <v>1433</v>
      </c>
      <c r="B1420" s="10" t="s">
        <v>396</v>
      </c>
      <c r="C1420" s="9" t="str">
        <f>VLOOKUP(B1420,Lists!$A$2:$B$192,2,FALSE)</f>
        <v>BRB</v>
      </c>
      <c r="F1420" t="str">
        <f>VLOOKUP(B1420,Lists!$A$2:$C$192,3,FALSE)</f>
        <v>Americas</v>
      </c>
      <c r="G1420" t="str">
        <f>VLOOKUP(H1420,Lists!$D$2:$E$40,2,FALSE)</f>
        <v>Public health measures</v>
      </c>
      <c r="H1420" s="10" t="s">
        <v>25</v>
      </c>
      <c r="I1420" s="10" t="s">
        <v>19</v>
      </c>
      <c r="J1420" s="10" t="s">
        <v>2649</v>
      </c>
      <c r="L1420" s="13">
        <v>43852</v>
      </c>
      <c r="M1420" s="10" t="s">
        <v>2650</v>
      </c>
      <c r="N1420" s="10" t="s">
        <v>21</v>
      </c>
      <c r="O1420" s="15" t="s">
        <v>2651</v>
      </c>
      <c r="P1420" s="14">
        <v>43912</v>
      </c>
    </row>
    <row r="1421" spans="1:17" x14ac:dyDescent="0.3">
      <c r="A1421">
        <v>1434</v>
      </c>
      <c r="B1421" s="10" t="s">
        <v>396</v>
      </c>
      <c r="C1421" s="9" t="str">
        <f>VLOOKUP(B1421,Lists!$A$2:$B$192,2,FALSE)</f>
        <v>BRB</v>
      </c>
      <c r="F1421" t="str">
        <f>VLOOKUP(B1421,Lists!$A$2:$C$192,3,FALSE)</f>
        <v>Americas</v>
      </c>
      <c r="G1421" t="str">
        <f>VLOOKUP(H1421,Lists!$D$2:$E$40,2,FALSE)</f>
        <v>Public health measures</v>
      </c>
      <c r="H1421" s="10" t="s">
        <v>18</v>
      </c>
      <c r="I1421" s="10" t="s">
        <v>37</v>
      </c>
      <c r="J1421" s="10" t="s">
        <v>2652</v>
      </c>
      <c r="L1421" s="13">
        <v>43852</v>
      </c>
      <c r="M1421" s="10" t="s">
        <v>2653</v>
      </c>
      <c r="N1421" s="10" t="s">
        <v>21</v>
      </c>
      <c r="O1421" s="15" t="s">
        <v>2651</v>
      </c>
      <c r="P1421" s="14">
        <v>43912</v>
      </c>
    </row>
    <row r="1422" spans="1:17" x14ac:dyDescent="0.3">
      <c r="A1422">
        <v>1435</v>
      </c>
      <c r="B1422" s="10" t="s">
        <v>396</v>
      </c>
      <c r="C1422" s="9" t="str">
        <f>VLOOKUP(B1422,Lists!$A$2:$B$192,2,FALSE)</f>
        <v>BRB</v>
      </c>
      <c r="F1422" t="str">
        <f>VLOOKUP(B1422,Lists!$A$2:$C$192,3,FALSE)</f>
        <v>Americas</v>
      </c>
      <c r="G1422" t="str">
        <f>VLOOKUP(H1422,Lists!$D$2:$E$40,2,FALSE)</f>
        <v>Public health measures</v>
      </c>
      <c r="H1422" s="10" t="s">
        <v>25</v>
      </c>
      <c r="I1422" s="10" t="s">
        <v>19</v>
      </c>
      <c r="J1422" s="10" t="s">
        <v>2654</v>
      </c>
      <c r="L1422" s="13">
        <v>43857</v>
      </c>
      <c r="M1422" s="10" t="s">
        <v>2653</v>
      </c>
      <c r="N1422" s="10" t="s">
        <v>21</v>
      </c>
      <c r="O1422" s="15" t="s">
        <v>2655</v>
      </c>
      <c r="P1422" s="14">
        <v>43912</v>
      </c>
    </row>
    <row r="1423" spans="1:17" x14ac:dyDescent="0.3">
      <c r="A1423">
        <v>1436</v>
      </c>
      <c r="B1423" s="10" t="s">
        <v>396</v>
      </c>
      <c r="C1423" s="9" t="str">
        <f>VLOOKUP(B1423,Lists!$A$2:$B$192,2,FALSE)</f>
        <v>BRB</v>
      </c>
      <c r="F1423" t="str">
        <f>VLOOKUP(B1423,Lists!$A$2:$C$192,3,FALSE)</f>
        <v>Americas</v>
      </c>
      <c r="G1423" t="str">
        <f>VLOOKUP(H1423,Lists!$D$2:$E$40,2,FALSE)</f>
        <v>Public health measures</v>
      </c>
      <c r="H1423" s="10" t="s">
        <v>18</v>
      </c>
      <c r="I1423" s="10" t="s">
        <v>37</v>
      </c>
      <c r="J1423" s="10" t="s">
        <v>2656</v>
      </c>
      <c r="L1423" s="13">
        <v>43866</v>
      </c>
      <c r="M1423" s="10" t="s">
        <v>2653</v>
      </c>
      <c r="N1423" s="10" t="s">
        <v>21</v>
      </c>
      <c r="O1423" s="15" t="s">
        <v>2647</v>
      </c>
      <c r="P1423" s="14">
        <v>43912</v>
      </c>
    </row>
    <row r="1424" spans="1:17" x14ac:dyDescent="0.3">
      <c r="A1424">
        <v>1437</v>
      </c>
      <c r="B1424" s="10" t="s">
        <v>396</v>
      </c>
      <c r="C1424" s="9" t="str">
        <f>VLOOKUP(B1424,Lists!$A$2:$B$192,2,FALSE)</f>
        <v>BRB</v>
      </c>
      <c r="F1424" t="str">
        <f>VLOOKUP(B1424,Lists!$A$2:$C$192,3,FALSE)</f>
        <v>Americas</v>
      </c>
      <c r="G1424" t="str">
        <f>VLOOKUP(H1424,Lists!$D$2:$E$40,2,FALSE)</f>
        <v>Public health measures</v>
      </c>
      <c r="H1424" s="10" t="s">
        <v>25</v>
      </c>
      <c r="I1424" s="10" t="s">
        <v>37</v>
      </c>
      <c r="J1424" s="10" t="s">
        <v>2657</v>
      </c>
      <c r="L1424" s="13">
        <v>43865</v>
      </c>
      <c r="M1424" s="10" t="s">
        <v>2653</v>
      </c>
      <c r="N1424" s="10" t="s">
        <v>21</v>
      </c>
      <c r="O1424" s="15" t="s">
        <v>2658</v>
      </c>
      <c r="P1424" s="14">
        <v>43912</v>
      </c>
    </row>
    <row r="1425" spans="1:17" x14ac:dyDescent="0.3">
      <c r="A1425">
        <v>1438</v>
      </c>
      <c r="B1425" s="10" t="s">
        <v>396</v>
      </c>
      <c r="C1425" s="9" t="str">
        <f>VLOOKUP(B1425,Lists!$A$2:$B$192,2,FALSE)</f>
        <v>BRB</v>
      </c>
      <c r="F1425" t="str">
        <f>VLOOKUP(B1425,Lists!$A$2:$C$192,3,FALSE)</f>
        <v>Americas</v>
      </c>
      <c r="G1425" t="str">
        <f>VLOOKUP(H1425,Lists!$D$2:$E$40,2,FALSE)</f>
        <v>Public health measures</v>
      </c>
      <c r="H1425" s="10" t="s">
        <v>55</v>
      </c>
      <c r="I1425" s="10" t="s">
        <v>19</v>
      </c>
      <c r="J1425" s="10" t="s">
        <v>2659</v>
      </c>
      <c r="L1425" s="13">
        <v>43866</v>
      </c>
      <c r="M1425" s="10" t="s">
        <v>2653</v>
      </c>
      <c r="N1425" s="10" t="s">
        <v>21</v>
      </c>
      <c r="O1425" s="15" t="s">
        <v>2658</v>
      </c>
      <c r="P1425" s="14">
        <v>43912</v>
      </c>
    </row>
    <row r="1426" spans="1:17" x14ac:dyDescent="0.3">
      <c r="A1426">
        <v>1439</v>
      </c>
      <c r="B1426" s="10" t="s">
        <v>690</v>
      </c>
      <c r="C1426" s="9" t="str">
        <f>VLOOKUP(B1426,Lists!$A$2:$B$192,2,FALSE)</f>
        <v>SYR</v>
      </c>
      <c r="F1426" t="str">
        <f>VLOOKUP(B1426,Lists!$A$2:$C$192,3,FALSE)</f>
        <v>Middle East</v>
      </c>
      <c r="G1426" t="str">
        <f>VLOOKUP(H1426,Lists!$D$2:$E$40,2,FALSE)</f>
        <v>Movement restrictions</v>
      </c>
      <c r="H1426" s="10" t="s">
        <v>71</v>
      </c>
      <c r="I1426" s="10" t="s">
        <v>37</v>
      </c>
      <c r="J1426" s="10" t="s">
        <v>2660</v>
      </c>
      <c r="L1426" s="13">
        <v>43909</v>
      </c>
      <c r="M1426" s="10" t="s">
        <v>284</v>
      </c>
      <c r="N1426" s="10" t="s">
        <v>185</v>
      </c>
      <c r="O1426" s="15" t="s">
        <v>354</v>
      </c>
      <c r="P1426" s="14">
        <v>43912</v>
      </c>
      <c r="Q1426" s="15" t="s">
        <v>2661</v>
      </c>
    </row>
    <row r="1427" spans="1:17" x14ac:dyDescent="0.3">
      <c r="A1427">
        <v>1440</v>
      </c>
      <c r="B1427" s="10" t="s">
        <v>690</v>
      </c>
      <c r="C1427" s="9" t="str">
        <f>VLOOKUP(B1427,Lists!$A$2:$B$192,2,FALSE)</f>
        <v>SYR</v>
      </c>
      <c r="F1427" t="str">
        <f>VLOOKUP(B1427,Lists!$A$2:$C$192,3,FALSE)</f>
        <v>Middle East</v>
      </c>
      <c r="G1427" t="str">
        <f>VLOOKUP(H1427,Lists!$D$2:$E$40,2,FALSE)</f>
        <v>Social distancing</v>
      </c>
      <c r="H1427" s="10" t="s">
        <v>42</v>
      </c>
      <c r="I1427" s="10" t="s">
        <v>19</v>
      </c>
      <c r="L1427" s="13">
        <v>43909</v>
      </c>
      <c r="M1427" s="10" t="s">
        <v>2662</v>
      </c>
      <c r="N1427" s="10" t="s">
        <v>30</v>
      </c>
      <c r="O1427" s="15" t="s">
        <v>2661</v>
      </c>
      <c r="P1427" s="14">
        <v>43912</v>
      </c>
    </row>
    <row r="1428" spans="1:17" x14ac:dyDescent="0.3">
      <c r="A1428">
        <v>1441</v>
      </c>
      <c r="B1428" s="10" t="s">
        <v>690</v>
      </c>
      <c r="C1428" s="9" t="str">
        <f>VLOOKUP(B1428,Lists!$A$2:$B$192,2,FALSE)</f>
        <v>SYR</v>
      </c>
      <c r="F1428" t="str">
        <f>VLOOKUP(B1428,Lists!$A$2:$C$192,3,FALSE)</f>
        <v>Middle East</v>
      </c>
      <c r="G1428" t="str">
        <f>VLOOKUP(H1428,Lists!$D$2:$E$40,2,FALSE)</f>
        <v>Social distancing</v>
      </c>
      <c r="H1428" s="10" t="s">
        <v>73</v>
      </c>
      <c r="I1428" s="10" t="s">
        <v>19</v>
      </c>
      <c r="J1428" s="10" t="s">
        <v>2663</v>
      </c>
      <c r="L1428" s="13">
        <v>43909</v>
      </c>
      <c r="M1428" s="10" t="s">
        <v>2662</v>
      </c>
      <c r="N1428" s="10" t="s">
        <v>30</v>
      </c>
      <c r="O1428" s="15" t="s">
        <v>2661</v>
      </c>
      <c r="P1428" s="14">
        <v>43912</v>
      </c>
    </row>
    <row r="1429" spans="1:17" x14ac:dyDescent="0.3">
      <c r="A1429">
        <v>1442</v>
      </c>
      <c r="B1429" s="10" t="s">
        <v>690</v>
      </c>
      <c r="C1429" s="9" t="str">
        <f>VLOOKUP(B1429,Lists!$A$2:$B$192,2,FALSE)</f>
        <v>SYR</v>
      </c>
      <c r="F1429" t="str">
        <f>VLOOKUP(B1429,Lists!$A$2:$C$192,3,FALSE)</f>
        <v>Middle East</v>
      </c>
      <c r="G1429" t="str">
        <f>VLOOKUP(H1429,Lists!$D$2:$E$40,2,FALSE)</f>
        <v>Public health measures</v>
      </c>
      <c r="H1429" s="10" t="s">
        <v>55</v>
      </c>
      <c r="I1429" s="10" t="s">
        <v>19</v>
      </c>
      <c r="J1429" s="10" t="s">
        <v>2664</v>
      </c>
      <c r="L1429" s="13">
        <v>43910</v>
      </c>
      <c r="M1429" s="10" t="s">
        <v>2665</v>
      </c>
      <c r="N1429" s="10" t="s">
        <v>30</v>
      </c>
      <c r="O1429" s="15" t="s">
        <v>2666</v>
      </c>
      <c r="P1429" s="14">
        <v>43912</v>
      </c>
    </row>
    <row r="1430" spans="1:17" x14ac:dyDescent="0.3">
      <c r="A1430">
        <v>1443</v>
      </c>
      <c r="B1430" s="10" t="s">
        <v>690</v>
      </c>
      <c r="C1430" s="9" t="str">
        <f>VLOOKUP(B1430,Lists!$A$2:$B$192,2,FALSE)</f>
        <v>SYR</v>
      </c>
      <c r="F1430" t="str">
        <f>VLOOKUP(B1430,Lists!$A$2:$C$192,3,FALSE)</f>
        <v>Middle East</v>
      </c>
      <c r="G1430" t="str">
        <f>VLOOKUP(H1430,Lists!$D$2:$E$40,2,FALSE)</f>
        <v>Public health measures</v>
      </c>
      <c r="H1430" s="10" t="s">
        <v>24</v>
      </c>
      <c r="I1430" s="10" t="s">
        <v>19</v>
      </c>
      <c r="J1430" s="10" t="s">
        <v>2667</v>
      </c>
      <c r="L1430" s="13">
        <v>43910</v>
      </c>
      <c r="M1430" s="10" t="s">
        <v>2665</v>
      </c>
      <c r="N1430" s="10" t="s">
        <v>30</v>
      </c>
      <c r="O1430" s="15" t="s">
        <v>2668</v>
      </c>
      <c r="P1430" s="14">
        <v>43912</v>
      </c>
    </row>
    <row r="1431" spans="1:17" x14ac:dyDescent="0.3">
      <c r="A1431">
        <v>1444</v>
      </c>
      <c r="B1431" s="10" t="s">
        <v>690</v>
      </c>
      <c r="C1431" s="9" t="str">
        <f>VLOOKUP(B1431,Lists!$A$2:$B$192,2,FALSE)</f>
        <v>SYR</v>
      </c>
      <c r="F1431" t="str">
        <f>VLOOKUP(B1431,Lists!$A$2:$C$192,3,FALSE)</f>
        <v>Middle East</v>
      </c>
      <c r="G1431" t="str">
        <f>VLOOKUP(H1431,Lists!$D$2:$E$40,2,FALSE)</f>
        <v>Social and economic measures</v>
      </c>
      <c r="H1431" s="10" t="s">
        <v>101</v>
      </c>
      <c r="I1431" s="10" t="s">
        <v>37</v>
      </c>
      <c r="J1431" s="10" t="s">
        <v>2669</v>
      </c>
      <c r="L1431" s="13">
        <v>43903</v>
      </c>
      <c r="M1431" s="10" t="s">
        <v>2670</v>
      </c>
      <c r="N1431" s="10" t="s">
        <v>21</v>
      </c>
      <c r="O1431" s="15" t="s">
        <v>692</v>
      </c>
      <c r="P1431" s="14">
        <v>43912</v>
      </c>
    </row>
    <row r="1432" spans="1:17" x14ac:dyDescent="0.3">
      <c r="A1432">
        <v>1445</v>
      </c>
      <c r="B1432" s="10" t="s">
        <v>841</v>
      </c>
      <c r="C1432" s="9" t="str">
        <f>VLOOKUP(B1432,Lists!$A$2:$B$192,2,FALSE)</f>
        <v>TUR</v>
      </c>
      <c r="F1432" t="str">
        <f>VLOOKUP(B1432,Lists!$A$2:$C$192,3,FALSE)</f>
        <v>Middle East</v>
      </c>
      <c r="G1432" t="str">
        <f>VLOOKUP(H1432,Lists!$D$2:$E$40,2,FALSE)</f>
        <v>Movement restrictions</v>
      </c>
      <c r="H1432" s="10" t="s">
        <v>59</v>
      </c>
      <c r="I1432" s="10" t="s">
        <v>37</v>
      </c>
      <c r="J1432" s="10" t="s">
        <v>2671</v>
      </c>
      <c r="L1432" s="13">
        <v>43908</v>
      </c>
      <c r="M1432" s="10" t="s">
        <v>2672</v>
      </c>
      <c r="N1432" s="10" t="s">
        <v>21</v>
      </c>
      <c r="O1432" s="15" t="s">
        <v>2673</v>
      </c>
      <c r="P1432" s="14">
        <v>43912</v>
      </c>
      <c r="Q1432" s="15" t="s">
        <v>354</v>
      </c>
    </row>
    <row r="1433" spans="1:17" x14ac:dyDescent="0.3">
      <c r="A1433">
        <v>1446</v>
      </c>
      <c r="B1433" s="10" t="s">
        <v>841</v>
      </c>
      <c r="C1433" s="9" t="str">
        <f>VLOOKUP(B1433,Lists!$A$2:$B$192,2,FALSE)</f>
        <v>TUR</v>
      </c>
      <c r="F1433" t="str">
        <f>VLOOKUP(B1433,Lists!$A$2:$C$192,3,FALSE)</f>
        <v>Middle East</v>
      </c>
      <c r="G1433" t="str">
        <f>VLOOKUP(H1433,Lists!$D$2:$E$40,2,FALSE)</f>
        <v>Movement restrictions</v>
      </c>
      <c r="H1433" s="10" t="s">
        <v>32</v>
      </c>
      <c r="I1433" s="10" t="s">
        <v>37</v>
      </c>
      <c r="J1433" s="10" t="s">
        <v>2674</v>
      </c>
      <c r="L1433" s="13">
        <v>43908</v>
      </c>
      <c r="M1433" s="10" t="s">
        <v>284</v>
      </c>
      <c r="N1433" s="10" t="s">
        <v>185</v>
      </c>
      <c r="O1433" s="15" t="s">
        <v>354</v>
      </c>
      <c r="P1433" s="14">
        <v>43912</v>
      </c>
      <c r="Q1433" s="15" t="s">
        <v>1523</v>
      </c>
    </row>
    <row r="1434" spans="1:17" x14ac:dyDescent="0.3">
      <c r="A1434">
        <v>1447</v>
      </c>
      <c r="B1434" s="10" t="s">
        <v>841</v>
      </c>
      <c r="C1434" s="9" t="str">
        <f>VLOOKUP(B1434,Lists!$A$2:$B$192,2,FALSE)</f>
        <v>TUR</v>
      </c>
      <c r="F1434" t="str">
        <f>VLOOKUP(B1434,Lists!$A$2:$C$192,3,FALSE)</f>
        <v>Middle East</v>
      </c>
      <c r="G1434" t="str">
        <f>VLOOKUP(H1434,Lists!$D$2:$E$40,2,FALSE)</f>
        <v>Movement restrictions</v>
      </c>
      <c r="H1434" s="10" t="s">
        <v>32</v>
      </c>
      <c r="I1434" s="10" t="s">
        <v>37</v>
      </c>
      <c r="J1434" s="10" t="s">
        <v>2675</v>
      </c>
      <c r="L1434" s="13">
        <v>43908</v>
      </c>
      <c r="M1434" s="10" t="s">
        <v>284</v>
      </c>
      <c r="N1434" s="10" t="s">
        <v>185</v>
      </c>
      <c r="O1434" s="15" t="s">
        <v>354</v>
      </c>
      <c r="P1434" s="14">
        <v>43912</v>
      </c>
      <c r="Q1434" s="15" t="s">
        <v>1523</v>
      </c>
    </row>
    <row r="1435" spans="1:17" x14ac:dyDescent="0.3">
      <c r="A1435">
        <v>1448</v>
      </c>
      <c r="B1435" s="10" t="s">
        <v>841</v>
      </c>
      <c r="C1435" s="9" t="str">
        <f>VLOOKUP(B1435,Lists!$A$2:$B$192,2,FALSE)</f>
        <v>TUR</v>
      </c>
      <c r="F1435" t="str">
        <f>VLOOKUP(B1435,Lists!$A$2:$C$192,3,FALSE)</f>
        <v>Middle East</v>
      </c>
      <c r="G1435" t="str">
        <f>VLOOKUP(H1435,Lists!$D$2:$E$40,2,FALSE)</f>
        <v>Public health measures</v>
      </c>
      <c r="H1435" s="10" t="s">
        <v>18</v>
      </c>
      <c r="I1435" s="10" t="s">
        <v>19</v>
      </c>
      <c r="J1435" s="10" t="s">
        <v>2676</v>
      </c>
      <c r="L1435" s="13">
        <v>43903</v>
      </c>
      <c r="M1435" s="10" t="s">
        <v>284</v>
      </c>
      <c r="N1435" s="10" t="s">
        <v>185</v>
      </c>
      <c r="O1435" s="15" t="s">
        <v>354</v>
      </c>
      <c r="P1435" s="14">
        <v>43912</v>
      </c>
      <c r="Q1435" s="15" t="s">
        <v>2677</v>
      </c>
    </row>
    <row r="1436" spans="1:17" x14ac:dyDescent="0.3">
      <c r="A1436">
        <v>1449</v>
      </c>
      <c r="B1436" s="10" t="s">
        <v>1033</v>
      </c>
      <c r="C1436" s="9" t="str">
        <f>VLOOKUP(B1436,Lists!$A$2:$B$192,2,FALSE)</f>
        <v>ARE</v>
      </c>
      <c r="F1436" t="str">
        <f>VLOOKUP(B1436,Lists!$A$2:$C$192,3,FALSE)</f>
        <v>Middle East</v>
      </c>
      <c r="G1436" t="str">
        <f>VLOOKUP(H1436,Lists!$D$2:$E$40,2,FALSE)</f>
        <v>Movement restrictions</v>
      </c>
      <c r="H1436" s="10" t="s">
        <v>71</v>
      </c>
      <c r="I1436" s="10" t="s">
        <v>19</v>
      </c>
      <c r="J1436" s="10" t="s">
        <v>2678</v>
      </c>
      <c r="L1436" s="13">
        <v>43909</v>
      </c>
      <c r="M1436" s="10" t="s">
        <v>284</v>
      </c>
      <c r="N1436" s="10" t="s">
        <v>185</v>
      </c>
      <c r="O1436" s="15" t="s">
        <v>354</v>
      </c>
      <c r="P1436" s="14">
        <v>43912</v>
      </c>
    </row>
    <row r="1437" spans="1:17" x14ac:dyDescent="0.3">
      <c r="A1437">
        <v>1450</v>
      </c>
      <c r="B1437" s="10" t="s">
        <v>1033</v>
      </c>
      <c r="C1437" s="9" t="str">
        <f>VLOOKUP(B1437,Lists!$A$2:$B$192,2,FALSE)</f>
        <v>ARE</v>
      </c>
      <c r="F1437" t="str">
        <f>VLOOKUP(B1437,Lists!$A$2:$C$192,3,FALSE)</f>
        <v>Middle East</v>
      </c>
      <c r="G1437" t="str">
        <f>VLOOKUP(H1437,Lists!$D$2:$E$40,2,FALSE)</f>
        <v>Public health measures</v>
      </c>
      <c r="H1437" s="10" t="s">
        <v>18</v>
      </c>
      <c r="I1437" s="10" t="s">
        <v>37</v>
      </c>
      <c r="J1437" s="10" t="s">
        <v>2679</v>
      </c>
      <c r="L1437" s="13">
        <v>43911</v>
      </c>
      <c r="M1437" s="10" t="s">
        <v>284</v>
      </c>
      <c r="N1437" s="10" t="s">
        <v>185</v>
      </c>
      <c r="O1437" s="15" t="s">
        <v>354</v>
      </c>
      <c r="P1437" s="14">
        <v>43912</v>
      </c>
    </row>
    <row r="1438" spans="1:17" x14ac:dyDescent="0.3">
      <c r="A1438">
        <v>1451</v>
      </c>
      <c r="B1438" s="10" t="s">
        <v>1033</v>
      </c>
      <c r="C1438" s="9" t="str">
        <f>VLOOKUP(B1438,Lists!$A$2:$B$192,2,FALSE)</f>
        <v>ARE</v>
      </c>
      <c r="F1438" t="str">
        <f>VLOOKUP(B1438,Lists!$A$2:$C$192,3,FALSE)</f>
        <v>Middle East</v>
      </c>
      <c r="G1438" t="str">
        <f>VLOOKUP(H1438,Lists!$D$2:$E$40,2,FALSE)</f>
        <v>Public health measures</v>
      </c>
      <c r="H1438" s="10" t="s">
        <v>24</v>
      </c>
      <c r="I1438" s="10" t="s">
        <v>37</v>
      </c>
      <c r="J1438" s="10" t="s">
        <v>2680</v>
      </c>
      <c r="L1438" s="13">
        <v>43908</v>
      </c>
      <c r="M1438" s="10" t="s">
        <v>284</v>
      </c>
      <c r="N1438" s="10" t="s">
        <v>185</v>
      </c>
      <c r="O1438" s="15" t="s">
        <v>354</v>
      </c>
      <c r="P1438" s="14">
        <v>43912</v>
      </c>
    </row>
    <row r="1439" spans="1:17" x14ac:dyDescent="0.3">
      <c r="A1439">
        <v>1452</v>
      </c>
      <c r="B1439" s="10" t="s">
        <v>1033</v>
      </c>
      <c r="C1439" s="9" t="str">
        <f>VLOOKUP(B1439,Lists!$A$2:$B$192,2,FALSE)</f>
        <v>ARE</v>
      </c>
      <c r="F1439" t="str">
        <f>VLOOKUP(B1439,Lists!$A$2:$C$192,3,FALSE)</f>
        <v>Middle East</v>
      </c>
      <c r="G1439" t="str">
        <f>VLOOKUP(H1439,Lists!$D$2:$E$40,2,FALSE)</f>
        <v>Public health measures</v>
      </c>
      <c r="H1439" s="10" t="s">
        <v>24</v>
      </c>
      <c r="I1439" s="10" t="s">
        <v>19</v>
      </c>
      <c r="J1439" s="10" t="s">
        <v>2681</v>
      </c>
      <c r="K1439" s="10" t="s">
        <v>2080</v>
      </c>
      <c r="L1439" s="13">
        <v>43908</v>
      </c>
      <c r="M1439" s="10" t="s">
        <v>284</v>
      </c>
      <c r="N1439" s="10" t="s">
        <v>185</v>
      </c>
      <c r="O1439" s="15" t="s">
        <v>354</v>
      </c>
      <c r="P1439" s="14">
        <v>43912</v>
      </c>
    </row>
    <row r="1440" spans="1:17" x14ac:dyDescent="0.3">
      <c r="A1440">
        <v>1453</v>
      </c>
      <c r="B1440" s="10" t="s">
        <v>1033</v>
      </c>
      <c r="C1440" s="9" t="str">
        <f>VLOOKUP(B1440,Lists!$A$2:$B$192,2,FALSE)</f>
        <v>ARE</v>
      </c>
      <c r="F1440" t="str">
        <f>VLOOKUP(B1440,Lists!$A$2:$C$192,3,FALSE)</f>
        <v>Middle East</v>
      </c>
      <c r="G1440" t="str">
        <f>VLOOKUP(H1440,Lists!$D$2:$E$40,2,FALSE)</f>
        <v>Movement restrictions</v>
      </c>
      <c r="H1440" s="10" t="s">
        <v>59</v>
      </c>
      <c r="I1440" s="10" t="s">
        <v>37</v>
      </c>
      <c r="J1440" s="10" t="s">
        <v>2682</v>
      </c>
      <c r="L1440" s="13">
        <v>43908</v>
      </c>
      <c r="M1440" s="10" t="s">
        <v>284</v>
      </c>
      <c r="N1440" s="10" t="s">
        <v>185</v>
      </c>
      <c r="O1440" s="15" t="s">
        <v>354</v>
      </c>
      <c r="P1440" s="14">
        <v>43912</v>
      </c>
    </row>
    <row r="1441" spans="1:16" x14ac:dyDescent="0.3">
      <c r="A1441">
        <v>1454</v>
      </c>
      <c r="B1441" s="10" t="s">
        <v>734</v>
      </c>
      <c r="C1441" s="9" t="str">
        <f>VLOOKUP(B1441,Lists!$A$2:$B$192,2,FALSE)</f>
        <v>MHL</v>
      </c>
      <c r="F1441" t="str">
        <f>VLOOKUP(B1441,Lists!$A$2:$C$192,3,FALSE)</f>
        <v>Pacific</v>
      </c>
      <c r="G1441" t="str">
        <f>VLOOKUP(H1441,Lists!$D$2:$E$40,2,FALSE)</f>
        <v>Movement restrictions</v>
      </c>
      <c r="H1441" s="10" t="s">
        <v>32</v>
      </c>
      <c r="I1441" s="10" t="s">
        <v>37</v>
      </c>
      <c r="J1441" s="11" t="s">
        <v>2683</v>
      </c>
      <c r="K1441" s="11"/>
      <c r="L1441" s="13">
        <v>43898</v>
      </c>
      <c r="M1441" s="10" t="s">
        <v>2007</v>
      </c>
      <c r="N1441" s="10" t="s">
        <v>185</v>
      </c>
      <c r="O1441" s="15" t="s">
        <v>2684</v>
      </c>
      <c r="P1441" s="14">
        <v>43912</v>
      </c>
    </row>
    <row r="1442" spans="1:16" x14ac:dyDescent="0.3">
      <c r="A1442">
        <v>1455</v>
      </c>
      <c r="B1442" s="10" t="s">
        <v>309</v>
      </c>
      <c r="C1442" s="9" t="str">
        <f>VLOOKUP(B1442,Lists!$A$2:$B$192,2,FALSE)</f>
        <v>CIV</v>
      </c>
      <c r="F1442" t="str">
        <f>VLOOKUP(B1442,Lists!$A$2:$C$192,3,FALSE)</f>
        <v>Africa</v>
      </c>
      <c r="G1442" t="str">
        <f>VLOOKUP(H1442,Lists!$D$2:$E$40,2,FALSE)</f>
        <v>Movement restrictions</v>
      </c>
      <c r="H1442" s="10" t="s">
        <v>71</v>
      </c>
      <c r="I1442" s="10" t="s">
        <v>37</v>
      </c>
      <c r="J1442" s="10" t="s">
        <v>2685</v>
      </c>
      <c r="L1442" s="13">
        <v>43909</v>
      </c>
      <c r="M1442" s="10" t="s">
        <v>1904</v>
      </c>
      <c r="N1442" s="10" t="s">
        <v>21</v>
      </c>
      <c r="O1442" s="15" t="s">
        <v>2686</v>
      </c>
      <c r="P1442" s="14">
        <v>43912</v>
      </c>
    </row>
    <row r="1443" spans="1:16" x14ac:dyDescent="0.3">
      <c r="A1443">
        <v>1456</v>
      </c>
      <c r="B1443" s="10" t="s">
        <v>309</v>
      </c>
      <c r="C1443" s="9" t="str">
        <f>VLOOKUP(B1443,Lists!$A$2:$B$192,2,FALSE)</f>
        <v>CIV</v>
      </c>
      <c r="F1443" t="str">
        <f>VLOOKUP(B1443,Lists!$A$2:$C$192,3,FALSE)</f>
        <v>Africa</v>
      </c>
      <c r="G1443" t="str">
        <f>VLOOKUP(H1443,Lists!$D$2:$E$40,2,FALSE)</f>
        <v>Movement restrictions</v>
      </c>
      <c r="H1443" s="10" t="s">
        <v>59</v>
      </c>
      <c r="I1443" s="10" t="s">
        <v>19</v>
      </c>
      <c r="J1443" s="10" t="s">
        <v>2687</v>
      </c>
      <c r="L1443" s="13">
        <v>43912</v>
      </c>
      <c r="M1443" s="10" t="s">
        <v>1904</v>
      </c>
      <c r="N1443" s="10" t="s">
        <v>21</v>
      </c>
      <c r="O1443" s="15" t="s">
        <v>2686</v>
      </c>
      <c r="P1443" s="14">
        <v>43912</v>
      </c>
    </row>
    <row r="1444" spans="1:16" x14ac:dyDescent="0.3">
      <c r="A1444">
        <v>1457</v>
      </c>
      <c r="B1444" s="10" t="s">
        <v>309</v>
      </c>
      <c r="C1444" s="9" t="str">
        <f>VLOOKUP(B1444,Lists!$A$2:$B$192,2,FALSE)</f>
        <v>CIV</v>
      </c>
      <c r="F1444" t="str">
        <f>VLOOKUP(B1444,Lists!$A$2:$C$192,3,FALSE)</f>
        <v>Africa</v>
      </c>
      <c r="G1444" t="str">
        <f>VLOOKUP(H1444,Lists!$D$2:$E$40,2,FALSE)</f>
        <v>Movement restrictions</v>
      </c>
      <c r="H1444" s="10" t="s">
        <v>32</v>
      </c>
      <c r="I1444" s="10" t="s">
        <v>19</v>
      </c>
      <c r="J1444" s="10" t="s">
        <v>2688</v>
      </c>
      <c r="L1444" s="13">
        <v>43912</v>
      </c>
      <c r="M1444" s="10" t="s">
        <v>1755</v>
      </c>
      <c r="N1444" s="10" t="s">
        <v>21</v>
      </c>
      <c r="O1444" s="15" t="s">
        <v>443</v>
      </c>
      <c r="P1444" s="14">
        <v>43912</v>
      </c>
    </row>
    <row r="1445" spans="1:16" x14ac:dyDescent="0.3">
      <c r="A1445">
        <v>1458</v>
      </c>
      <c r="B1445" s="10" t="s">
        <v>309</v>
      </c>
      <c r="C1445" s="9" t="str">
        <f>VLOOKUP(B1445,Lists!$A$2:$B$192,2,FALSE)</f>
        <v>CIV</v>
      </c>
      <c r="F1445" t="str">
        <f>VLOOKUP(B1445,Lists!$A$2:$C$192,3,FALSE)</f>
        <v>Africa</v>
      </c>
      <c r="G1445" t="str">
        <f>VLOOKUP(H1445,Lists!$D$2:$E$40,2,FALSE)</f>
        <v>Social distancing</v>
      </c>
      <c r="H1445" s="10" t="s">
        <v>27</v>
      </c>
      <c r="I1445" s="10" t="s">
        <v>19</v>
      </c>
      <c r="J1445" s="10" t="s">
        <v>2689</v>
      </c>
      <c r="L1445" s="13">
        <v>43908</v>
      </c>
      <c r="M1445" s="10" t="s">
        <v>1755</v>
      </c>
      <c r="N1445" s="10" t="s">
        <v>21</v>
      </c>
      <c r="O1445" s="15" t="s">
        <v>443</v>
      </c>
      <c r="P1445" s="14">
        <v>43912</v>
      </c>
    </row>
    <row r="1446" spans="1:16" x14ac:dyDescent="0.3">
      <c r="A1446">
        <v>1459</v>
      </c>
      <c r="B1446" s="10" t="s">
        <v>309</v>
      </c>
      <c r="C1446" s="9" t="str">
        <f>VLOOKUP(B1446,Lists!$A$2:$B$192,2,FALSE)</f>
        <v>CIV</v>
      </c>
      <c r="F1446" t="str">
        <f>VLOOKUP(B1446,Lists!$A$2:$C$192,3,FALSE)</f>
        <v>Africa</v>
      </c>
      <c r="G1446" t="str">
        <f>VLOOKUP(H1446,Lists!$D$2:$E$40,2,FALSE)</f>
        <v>Social distancing</v>
      </c>
      <c r="H1446" s="10" t="s">
        <v>27</v>
      </c>
      <c r="I1446" s="10" t="s">
        <v>19</v>
      </c>
      <c r="J1446" s="10" t="s">
        <v>1934</v>
      </c>
      <c r="L1446" s="13">
        <v>43908</v>
      </c>
      <c r="M1446" s="10" t="s">
        <v>1755</v>
      </c>
      <c r="N1446" s="10" t="s">
        <v>21</v>
      </c>
      <c r="O1446" s="15" t="s">
        <v>443</v>
      </c>
      <c r="P1446" s="14">
        <v>43912</v>
      </c>
    </row>
    <row r="1447" spans="1:16" x14ac:dyDescent="0.3">
      <c r="A1447">
        <v>1460</v>
      </c>
      <c r="B1447" s="10" t="s">
        <v>396</v>
      </c>
      <c r="C1447" s="9" t="str">
        <f>VLOOKUP(B1447,Lists!$A$2:$B$192,2,FALSE)</f>
        <v>BRB</v>
      </c>
      <c r="F1447" t="str">
        <f>VLOOKUP(B1447,Lists!$A$2:$C$192,3,FALSE)</f>
        <v>Americas</v>
      </c>
      <c r="G1447" t="str">
        <f>VLOOKUP(H1447,Lists!$D$2:$E$40,2,FALSE)</f>
        <v>Public health measures</v>
      </c>
      <c r="H1447" s="10" t="s">
        <v>25</v>
      </c>
      <c r="I1447" s="10" t="s">
        <v>19</v>
      </c>
      <c r="J1447" s="10" t="s">
        <v>2690</v>
      </c>
      <c r="L1447" s="13">
        <v>43870</v>
      </c>
      <c r="M1447" s="15" t="s">
        <v>2653</v>
      </c>
      <c r="N1447" s="10" t="s">
        <v>21</v>
      </c>
      <c r="O1447" s="15" t="s">
        <v>2691</v>
      </c>
      <c r="P1447" s="14">
        <v>43912</v>
      </c>
    </row>
    <row r="1448" spans="1:16" x14ac:dyDescent="0.3">
      <c r="A1448">
        <v>1461</v>
      </c>
      <c r="B1448" s="10" t="s">
        <v>396</v>
      </c>
      <c r="C1448" s="9" t="str">
        <f>VLOOKUP(B1448,Lists!$A$2:$B$192,2,FALSE)</f>
        <v>BRB</v>
      </c>
      <c r="F1448" t="str">
        <f>VLOOKUP(B1448,Lists!$A$2:$C$192,3,FALSE)</f>
        <v>Americas</v>
      </c>
      <c r="G1448" t="str">
        <f>VLOOKUP(H1448,Lists!$D$2:$E$40,2,FALSE)</f>
        <v>Public health measures</v>
      </c>
      <c r="H1448" s="10" t="s">
        <v>25</v>
      </c>
      <c r="I1448" s="10" t="s">
        <v>37</v>
      </c>
      <c r="J1448" s="10" t="s">
        <v>2692</v>
      </c>
      <c r="L1448" s="13">
        <v>43871</v>
      </c>
      <c r="M1448" s="10" t="s">
        <v>2653</v>
      </c>
      <c r="N1448" s="10" t="s">
        <v>21</v>
      </c>
      <c r="O1448" s="15" t="s">
        <v>2693</v>
      </c>
      <c r="P1448" s="14">
        <v>43912</v>
      </c>
    </row>
    <row r="1449" spans="1:16" x14ac:dyDescent="0.3">
      <c r="A1449">
        <v>1462</v>
      </c>
      <c r="B1449" s="10" t="s">
        <v>58</v>
      </c>
      <c r="C1449" s="9" t="str">
        <f>VLOOKUP(B1449,Lists!$A$2:$B$192,2,FALSE)</f>
        <v>BOL</v>
      </c>
      <c r="F1449" t="str">
        <f>VLOOKUP(B1449,Lists!$A$2:$C$192,3,FALSE)</f>
        <v>Americas</v>
      </c>
      <c r="G1449" t="str">
        <f>VLOOKUP(H1449,Lists!$D$2:$E$40,2,FALSE)</f>
        <v>Social distancing</v>
      </c>
      <c r="H1449" s="10" t="s">
        <v>27</v>
      </c>
      <c r="I1449" s="10" t="s">
        <v>19</v>
      </c>
      <c r="J1449" s="10" t="s">
        <v>2694</v>
      </c>
      <c r="K1449" s="10" t="s">
        <v>86</v>
      </c>
      <c r="L1449" s="13">
        <v>43906</v>
      </c>
      <c r="M1449" s="10" t="s">
        <v>394</v>
      </c>
      <c r="N1449" s="10" t="s">
        <v>21</v>
      </c>
      <c r="O1449" s="15" t="s">
        <v>1809</v>
      </c>
      <c r="P1449" s="14">
        <v>43912</v>
      </c>
    </row>
    <row r="1450" spans="1:16" x14ac:dyDescent="0.3">
      <c r="A1450">
        <v>1463</v>
      </c>
      <c r="B1450" s="10" t="s">
        <v>309</v>
      </c>
      <c r="C1450" s="9" t="str">
        <f>VLOOKUP(B1450,Lists!$A$2:$B$192,2,FALSE)</f>
        <v>CIV</v>
      </c>
      <c r="F1450" t="str">
        <f>VLOOKUP(B1450,Lists!$A$2:$C$192,3,FALSE)</f>
        <v>Africa</v>
      </c>
      <c r="G1450" t="str">
        <f>VLOOKUP(H1450,Lists!$D$2:$E$40,2,FALSE)</f>
        <v>Social distancing</v>
      </c>
      <c r="H1450" s="10" t="s">
        <v>27</v>
      </c>
      <c r="I1450" s="10" t="s">
        <v>19</v>
      </c>
      <c r="J1450" s="10" t="s">
        <v>2695</v>
      </c>
      <c r="K1450" s="10" t="s">
        <v>86</v>
      </c>
      <c r="L1450" s="13">
        <v>43908</v>
      </c>
      <c r="M1450" s="10" t="s">
        <v>1755</v>
      </c>
      <c r="N1450" s="10" t="s">
        <v>21</v>
      </c>
      <c r="O1450" s="15" t="s">
        <v>443</v>
      </c>
      <c r="P1450" s="14">
        <v>43913</v>
      </c>
    </row>
    <row r="1451" spans="1:16" x14ac:dyDescent="0.3">
      <c r="A1451">
        <v>1464</v>
      </c>
      <c r="B1451" s="10" t="s">
        <v>309</v>
      </c>
      <c r="C1451" s="9" t="str">
        <f>VLOOKUP(B1451,Lists!$A$2:$B$192,2,FALSE)</f>
        <v>CIV</v>
      </c>
      <c r="F1451" t="str">
        <f>VLOOKUP(B1451,Lists!$A$2:$C$192,3,FALSE)</f>
        <v>Africa</v>
      </c>
      <c r="G1451" t="str">
        <f>VLOOKUP(H1451,Lists!$D$2:$E$40,2,FALSE)</f>
        <v>Social distancing</v>
      </c>
      <c r="H1451" s="10" t="s">
        <v>42</v>
      </c>
      <c r="I1451" s="10" t="s">
        <v>19</v>
      </c>
      <c r="J1451" s="10" t="s">
        <v>2696</v>
      </c>
      <c r="K1451" s="10" t="s">
        <v>86</v>
      </c>
      <c r="L1451" s="13">
        <v>43906</v>
      </c>
      <c r="M1451" s="10" t="s">
        <v>394</v>
      </c>
      <c r="N1451" s="10" t="s">
        <v>21</v>
      </c>
      <c r="O1451" s="15" t="s">
        <v>2697</v>
      </c>
      <c r="P1451" s="14">
        <v>43913</v>
      </c>
    </row>
    <row r="1452" spans="1:16" x14ac:dyDescent="0.3">
      <c r="A1452">
        <v>1465</v>
      </c>
      <c r="B1452" s="10" t="s">
        <v>2698</v>
      </c>
      <c r="C1452" s="9" t="str">
        <f>VLOOKUP(B1452,Lists!$A$2:$B$192,2,FALSE)</f>
        <v>CUB</v>
      </c>
      <c r="F1452" t="str">
        <f>VLOOKUP(B1452,Lists!$A$2:$C$192,3,FALSE)</f>
        <v>Americas</v>
      </c>
      <c r="G1452" t="str">
        <f>VLOOKUP(H1452,Lists!$D$2:$E$40,2,FALSE)</f>
        <v>Public health measures</v>
      </c>
      <c r="H1452" s="10" t="s">
        <v>55</v>
      </c>
      <c r="I1452" s="10" t="s">
        <v>19</v>
      </c>
      <c r="J1452" s="10" t="s">
        <v>2699</v>
      </c>
      <c r="K1452" s="10" t="s">
        <v>86</v>
      </c>
      <c r="L1452" s="13">
        <v>43889</v>
      </c>
      <c r="M1452" s="10" t="s">
        <v>2653</v>
      </c>
      <c r="N1452" s="10" t="s">
        <v>21</v>
      </c>
      <c r="O1452" s="15" t="s">
        <v>2700</v>
      </c>
      <c r="P1452" s="14">
        <v>43913</v>
      </c>
    </row>
    <row r="1453" spans="1:16" x14ac:dyDescent="0.3">
      <c r="A1453">
        <v>1466</v>
      </c>
      <c r="B1453" s="10" t="s">
        <v>2698</v>
      </c>
      <c r="C1453" s="9" t="str">
        <f>VLOOKUP(B1453,Lists!$A$2:$B$192,2,FALSE)</f>
        <v>CUB</v>
      </c>
      <c r="F1453" t="str">
        <f>VLOOKUP(B1453,Lists!$A$2:$C$192,3,FALSE)</f>
        <v>Americas</v>
      </c>
      <c r="G1453" t="str">
        <f>VLOOKUP(H1453,Lists!$D$2:$E$40,2,FALSE)</f>
        <v>Public health measures</v>
      </c>
      <c r="H1453" s="10" t="s">
        <v>25</v>
      </c>
      <c r="I1453" s="10" t="s">
        <v>19</v>
      </c>
      <c r="K1453" s="10" t="s">
        <v>86</v>
      </c>
      <c r="L1453" s="13">
        <v>43879</v>
      </c>
      <c r="M1453" s="10" t="s">
        <v>2653</v>
      </c>
      <c r="N1453" s="10" t="s">
        <v>21</v>
      </c>
      <c r="O1453" s="15" t="s">
        <v>2700</v>
      </c>
      <c r="P1453" s="14">
        <v>43913</v>
      </c>
    </row>
    <row r="1454" spans="1:16" x14ac:dyDescent="0.3">
      <c r="A1454">
        <v>1467</v>
      </c>
      <c r="B1454" s="10" t="s">
        <v>2698</v>
      </c>
      <c r="C1454" s="9" t="str">
        <f>VLOOKUP(B1454,Lists!$A$2:$B$192,2,FALSE)</f>
        <v>CUB</v>
      </c>
      <c r="F1454" t="str">
        <f>VLOOKUP(B1454,Lists!$A$2:$C$192,3,FALSE)</f>
        <v>Americas</v>
      </c>
      <c r="G1454" t="str">
        <f>VLOOKUP(H1454,Lists!$D$2:$E$40,2,FALSE)</f>
        <v>Social and economic measures</v>
      </c>
      <c r="H1454" s="10" t="s">
        <v>1942</v>
      </c>
      <c r="I1454" s="10" t="s">
        <v>19</v>
      </c>
      <c r="J1454" s="10" t="s">
        <v>2701</v>
      </c>
      <c r="K1454" s="10" t="s">
        <v>86</v>
      </c>
      <c r="L1454" s="13">
        <v>43899</v>
      </c>
      <c r="M1454" s="10" t="s">
        <v>2702</v>
      </c>
      <c r="N1454" s="10" t="s">
        <v>21</v>
      </c>
      <c r="O1454" s="15" t="s">
        <v>2703</v>
      </c>
      <c r="P1454" s="14">
        <v>43913</v>
      </c>
    </row>
    <row r="1455" spans="1:16" x14ac:dyDescent="0.3">
      <c r="A1455">
        <v>1468</v>
      </c>
      <c r="B1455" s="10" t="s">
        <v>2698</v>
      </c>
      <c r="C1455" s="9" t="str">
        <f>VLOOKUP(B1455,Lists!$A$2:$B$192,2,FALSE)</f>
        <v>CUB</v>
      </c>
      <c r="F1455" t="str">
        <f>VLOOKUP(B1455,Lists!$A$2:$C$192,3,FALSE)</f>
        <v>Americas</v>
      </c>
      <c r="G1455" t="str">
        <f>VLOOKUP(H1455,Lists!$D$2:$E$40,2,FALSE)</f>
        <v>Public health measures</v>
      </c>
      <c r="H1455" s="10" t="s">
        <v>18</v>
      </c>
      <c r="I1455" s="10" t="s">
        <v>19</v>
      </c>
      <c r="J1455" s="10" t="s">
        <v>2704</v>
      </c>
      <c r="K1455" s="10" t="s">
        <v>86</v>
      </c>
      <c r="L1455" s="13">
        <v>43899</v>
      </c>
      <c r="M1455" s="10" t="s">
        <v>2702</v>
      </c>
      <c r="N1455" s="10" t="s">
        <v>21</v>
      </c>
      <c r="O1455" s="15" t="s">
        <v>2703</v>
      </c>
      <c r="P1455" s="14">
        <v>43913</v>
      </c>
    </row>
    <row r="1456" spans="1:16" x14ac:dyDescent="0.3">
      <c r="A1456">
        <v>1469</v>
      </c>
      <c r="B1456" s="10" t="s">
        <v>2698</v>
      </c>
      <c r="C1456" s="9" t="str">
        <f>VLOOKUP(B1456,Lists!$A$2:$B$192,2,FALSE)</f>
        <v>CUB</v>
      </c>
      <c r="F1456" t="str">
        <f>VLOOKUP(B1456,Lists!$A$2:$C$192,3,FALSE)</f>
        <v>Americas</v>
      </c>
      <c r="G1456" t="str">
        <f>VLOOKUP(H1456,Lists!$D$2:$E$40,2,FALSE)</f>
        <v>Public health measures</v>
      </c>
      <c r="H1456" s="10" t="s">
        <v>24</v>
      </c>
      <c r="I1456" s="10" t="s">
        <v>37</v>
      </c>
      <c r="J1456" s="10" t="s">
        <v>2705</v>
      </c>
      <c r="K1456" s="10" t="s">
        <v>86</v>
      </c>
      <c r="L1456" s="13">
        <v>43914</v>
      </c>
      <c r="M1456" s="10" t="s">
        <v>2653</v>
      </c>
      <c r="N1456" s="10" t="s">
        <v>21</v>
      </c>
      <c r="O1456" s="15" t="s">
        <v>2706</v>
      </c>
      <c r="P1456" s="14">
        <v>43913</v>
      </c>
    </row>
    <row r="1457" spans="1:17" x14ac:dyDescent="0.3">
      <c r="A1457">
        <v>1470</v>
      </c>
      <c r="B1457" s="10" t="s">
        <v>2698</v>
      </c>
      <c r="C1457" s="9" t="str">
        <f>VLOOKUP(B1457,Lists!$A$2:$B$192,2,FALSE)</f>
        <v>CUB</v>
      </c>
      <c r="F1457" t="str">
        <f>VLOOKUP(B1457,Lists!$A$2:$C$192,3,FALSE)</f>
        <v>Americas</v>
      </c>
      <c r="G1457" t="str">
        <f>VLOOKUP(H1457,Lists!$D$2:$E$40,2,FALSE)</f>
        <v>Movement restrictions</v>
      </c>
      <c r="H1457" s="10" t="s">
        <v>32</v>
      </c>
      <c r="I1457" s="10" t="s">
        <v>37</v>
      </c>
      <c r="J1457" s="10" t="s">
        <v>2707</v>
      </c>
      <c r="K1457" s="10" t="s">
        <v>86</v>
      </c>
      <c r="L1457" s="13">
        <v>43914</v>
      </c>
      <c r="M1457" s="10" t="s">
        <v>2702</v>
      </c>
      <c r="N1457" s="10" t="s">
        <v>21</v>
      </c>
      <c r="O1457" s="15" t="s">
        <v>2708</v>
      </c>
      <c r="P1457" s="14">
        <v>43913</v>
      </c>
    </row>
    <row r="1458" spans="1:17" x14ac:dyDescent="0.3">
      <c r="A1458">
        <v>1471</v>
      </c>
      <c r="B1458" s="10" t="s">
        <v>2698</v>
      </c>
      <c r="C1458" s="9" t="str">
        <f>VLOOKUP(B1458,Lists!$A$2:$B$192,2,FALSE)</f>
        <v>CUB</v>
      </c>
      <c r="F1458" t="str">
        <f>VLOOKUP(B1458,Lists!$A$2:$C$192,3,FALSE)</f>
        <v>Americas</v>
      </c>
      <c r="G1458" t="str">
        <f>VLOOKUP(H1458,Lists!$D$2:$E$40,2,FALSE)</f>
        <v>Public health measures</v>
      </c>
      <c r="H1458" s="10" t="s">
        <v>55</v>
      </c>
      <c r="I1458" s="10" t="s">
        <v>19</v>
      </c>
      <c r="J1458" s="10" t="s">
        <v>2709</v>
      </c>
      <c r="K1458" s="10" t="s">
        <v>86</v>
      </c>
      <c r="L1458" s="13">
        <v>43914</v>
      </c>
      <c r="M1458" s="10" t="s">
        <v>2702</v>
      </c>
      <c r="N1458" s="10" t="s">
        <v>21</v>
      </c>
      <c r="O1458" s="15" t="s">
        <v>2708</v>
      </c>
      <c r="P1458" s="14">
        <v>43913</v>
      </c>
    </row>
    <row r="1459" spans="1:17" x14ac:dyDescent="0.3">
      <c r="A1459">
        <v>1472</v>
      </c>
      <c r="B1459" s="10" t="s">
        <v>2698</v>
      </c>
      <c r="C1459" s="9" t="str">
        <f>VLOOKUP(B1459,Lists!$A$2:$B$192,2,FALSE)</f>
        <v>CUB</v>
      </c>
      <c r="F1459" t="str">
        <f>VLOOKUP(B1459,Lists!$A$2:$C$192,3,FALSE)</f>
        <v>Americas</v>
      </c>
      <c r="G1459" t="str">
        <f>VLOOKUP(H1459,Lists!$D$2:$E$40,2,FALSE)</f>
        <v>Social distancing</v>
      </c>
      <c r="H1459" s="10" t="s">
        <v>27</v>
      </c>
      <c r="I1459" s="10" t="s">
        <v>19</v>
      </c>
      <c r="J1459" s="10" t="s">
        <v>2710</v>
      </c>
      <c r="K1459" s="10" t="s">
        <v>86</v>
      </c>
      <c r="L1459" s="13">
        <v>43914</v>
      </c>
      <c r="M1459" s="10" t="s">
        <v>2702</v>
      </c>
      <c r="N1459" s="10" t="s">
        <v>21</v>
      </c>
      <c r="O1459" s="15" t="s">
        <v>2708</v>
      </c>
      <c r="P1459" s="14">
        <v>43913</v>
      </c>
    </row>
    <row r="1460" spans="1:17" x14ac:dyDescent="0.3">
      <c r="A1460">
        <v>1473</v>
      </c>
      <c r="B1460" s="10" t="s">
        <v>2698</v>
      </c>
      <c r="C1460" s="9" t="str">
        <f>VLOOKUP(B1460,Lists!$A$2:$B$192,2,FALSE)</f>
        <v>CUB</v>
      </c>
      <c r="F1460" t="str">
        <f>VLOOKUP(B1460,Lists!$A$2:$C$192,3,FALSE)</f>
        <v>Americas</v>
      </c>
      <c r="G1460" t="str">
        <f>VLOOKUP(H1460,Lists!$D$2:$E$40,2,FALSE)</f>
        <v>Social and economic measures</v>
      </c>
      <c r="H1460" s="10" t="s">
        <v>101</v>
      </c>
      <c r="I1460" s="10" t="s">
        <v>19</v>
      </c>
      <c r="J1460" s="10" t="s">
        <v>2711</v>
      </c>
      <c r="K1460" s="10" t="s">
        <v>86</v>
      </c>
      <c r="L1460" s="13">
        <v>43910</v>
      </c>
      <c r="M1460" s="10" t="s">
        <v>2702</v>
      </c>
      <c r="N1460" s="10" t="s">
        <v>21</v>
      </c>
      <c r="O1460" s="15" t="s">
        <v>2708</v>
      </c>
      <c r="P1460" s="14">
        <v>43913</v>
      </c>
    </row>
    <row r="1461" spans="1:17" x14ac:dyDescent="0.3">
      <c r="A1461">
        <v>1474</v>
      </c>
      <c r="B1461" s="10" t="s">
        <v>678</v>
      </c>
      <c r="C1461" s="9" t="str">
        <f>VLOOKUP(B1461,Lists!$A$2:$B$192,2,FALSE)</f>
        <v>DOM</v>
      </c>
      <c r="F1461" t="str">
        <f>VLOOKUP(B1461,Lists!$A$2:$C$192,3,FALSE)</f>
        <v>Americas</v>
      </c>
      <c r="G1461" t="str">
        <f>VLOOKUP(H1461,Lists!$D$2:$E$40,2,FALSE)</f>
        <v>Movement restrictions</v>
      </c>
      <c r="H1461" s="10" t="s">
        <v>32</v>
      </c>
      <c r="I1461" s="10" t="s">
        <v>19</v>
      </c>
      <c r="J1461" s="10" t="s">
        <v>2712</v>
      </c>
      <c r="K1461" s="10" t="s">
        <v>86</v>
      </c>
      <c r="L1461" s="13">
        <v>43909</v>
      </c>
      <c r="M1461" s="10" t="s">
        <v>1904</v>
      </c>
      <c r="N1461" s="10" t="s">
        <v>21</v>
      </c>
      <c r="O1461" s="15" t="s">
        <v>2713</v>
      </c>
      <c r="P1461" s="14">
        <v>43913</v>
      </c>
    </row>
    <row r="1462" spans="1:17" x14ac:dyDescent="0.3">
      <c r="A1462">
        <v>1475</v>
      </c>
      <c r="B1462" s="10" t="s">
        <v>678</v>
      </c>
      <c r="C1462" s="9" t="str">
        <f>VLOOKUP(B1462,Lists!$A$2:$B$192,2,FALSE)</f>
        <v>DOM</v>
      </c>
      <c r="F1462" t="str">
        <f>VLOOKUP(B1462,Lists!$A$2:$C$192,3,FALSE)</f>
        <v>Americas</v>
      </c>
      <c r="G1462" t="str">
        <f>VLOOKUP(H1462,Lists!$D$2:$E$40,2,FALSE)</f>
        <v>Movement restrictions</v>
      </c>
      <c r="H1462" s="10" t="s">
        <v>59</v>
      </c>
      <c r="I1462" s="10" t="s">
        <v>37</v>
      </c>
      <c r="J1462" s="10" t="s">
        <v>2714</v>
      </c>
      <c r="K1462" s="10" t="s">
        <v>86</v>
      </c>
      <c r="L1462" s="13">
        <v>43906</v>
      </c>
      <c r="M1462" s="10" t="s">
        <v>1904</v>
      </c>
      <c r="N1462" s="10" t="s">
        <v>21</v>
      </c>
      <c r="O1462" s="15" t="s">
        <v>2713</v>
      </c>
      <c r="P1462" s="14">
        <v>43913</v>
      </c>
    </row>
    <row r="1463" spans="1:17" x14ac:dyDescent="0.3">
      <c r="A1463">
        <v>1476</v>
      </c>
      <c r="B1463" s="10" t="s">
        <v>678</v>
      </c>
      <c r="C1463" s="9" t="str">
        <f>VLOOKUP(B1463,Lists!$A$2:$B$192,2,FALSE)</f>
        <v>DOM</v>
      </c>
      <c r="F1463" t="str">
        <f>VLOOKUP(B1463,Lists!$A$2:$C$192,3,FALSE)</f>
        <v>Americas</v>
      </c>
      <c r="G1463" t="str">
        <f>VLOOKUP(H1463,Lists!$D$2:$E$40,2,FALSE)</f>
        <v>Public health measures</v>
      </c>
      <c r="H1463" s="10" t="s">
        <v>24</v>
      </c>
      <c r="I1463" s="10" t="s">
        <v>37</v>
      </c>
      <c r="J1463" s="10" t="s">
        <v>2715</v>
      </c>
      <c r="K1463" s="10" t="s">
        <v>86</v>
      </c>
      <c r="L1463" s="13">
        <v>43904</v>
      </c>
      <c r="M1463" s="10" t="s">
        <v>1755</v>
      </c>
      <c r="N1463" s="10" t="s">
        <v>21</v>
      </c>
      <c r="O1463" s="15" t="s">
        <v>2716</v>
      </c>
      <c r="P1463" s="14">
        <v>43913</v>
      </c>
    </row>
    <row r="1464" spans="1:17" x14ac:dyDescent="0.3">
      <c r="A1464">
        <v>1477</v>
      </c>
      <c r="B1464" s="10" t="s">
        <v>678</v>
      </c>
      <c r="C1464" s="9" t="str">
        <f>VLOOKUP(B1464,Lists!$A$2:$B$192,2,FALSE)</f>
        <v>DOM</v>
      </c>
      <c r="F1464" t="str">
        <f>VLOOKUP(B1464,Lists!$A$2:$C$192,3,FALSE)</f>
        <v>Americas</v>
      </c>
      <c r="G1464" t="str">
        <f>VLOOKUP(H1464,Lists!$D$2:$E$40,2,FALSE)</f>
        <v>Social and economic measures</v>
      </c>
      <c r="H1464" s="10" t="s">
        <v>169</v>
      </c>
      <c r="I1464" s="10" t="s">
        <v>19</v>
      </c>
      <c r="J1464" s="10" t="s">
        <v>2717</v>
      </c>
      <c r="K1464" s="10" t="s">
        <v>86</v>
      </c>
      <c r="L1464" s="13">
        <v>43907</v>
      </c>
      <c r="M1464" s="10" t="s">
        <v>1904</v>
      </c>
      <c r="N1464" s="10" t="s">
        <v>21</v>
      </c>
      <c r="O1464" s="15" t="s">
        <v>2713</v>
      </c>
      <c r="P1464" s="14">
        <v>43913</v>
      </c>
    </row>
    <row r="1465" spans="1:17" x14ac:dyDescent="0.3">
      <c r="A1465">
        <v>1478</v>
      </c>
      <c r="B1465" s="10" t="s">
        <v>678</v>
      </c>
      <c r="C1465" s="9" t="str">
        <f>VLOOKUP(B1465,Lists!$A$2:$B$192,2,FALSE)</f>
        <v>DOM</v>
      </c>
      <c r="F1465" t="str">
        <f>VLOOKUP(B1465,Lists!$A$2:$C$192,3,FALSE)</f>
        <v>Americas</v>
      </c>
      <c r="G1465" t="str">
        <f>VLOOKUP(H1465,Lists!$D$2:$E$40,2,FALSE)</f>
        <v>Movement restrictions</v>
      </c>
      <c r="H1465" s="10" t="s">
        <v>51</v>
      </c>
      <c r="I1465" s="10" t="s">
        <v>19</v>
      </c>
      <c r="J1465" s="10" t="s">
        <v>2718</v>
      </c>
      <c r="K1465" s="10" t="s">
        <v>86</v>
      </c>
      <c r="L1465" s="13">
        <v>43909</v>
      </c>
      <c r="M1465" s="10" t="s">
        <v>1904</v>
      </c>
      <c r="N1465" s="10" t="s">
        <v>21</v>
      </c>
      <c r="O1465" s="15" t="s">
        <v>2713</v>
      </c>
      <c r="P1465" s="14">
        <v>43913</v>
      </c>
    </row>
    <row r="1466" spans="1:17" x14ac:dyDescent="0.3">
      <c r="A1466">
        <v>1479</v>
      </c>
      <c r="B1466" s="10" t="s">
        <v>678</v>
      </c>
      <c r="C1466" s="9" t="str">
        <f>VLOOKUP(B1466,Lists!$A$2:$B$192,2,FALSE)</f>
        <v>DOM</v>
      </c>
      <c r="F1466" t="str">
        <f>VLOOKUP(B1466,Lists!$A$2:$C$192,3,FALSE)</f>
        <v>Americas</v>
      </c>
      <c r="G1466" t="str">
        <f>VLOOKUP(H1466,Lists!$D$2:$E$40,2,FALSE)</f>
        <v>Social distancing</v>
      </c>
      <c r="H1466" s="10" t="s">
        <v>27</v>
      </c>
      <c r="I1466" s="10" t="s">
        <v>19</v>
      </c>
      <c r="J1466" s="10" t="s">
        <v>2719</v>
      </c>
      <c r="K1466" s="10" t="s">
        <v>86</v>
      </c>
      <c r="L1466" s="13">
        <v>43909</v>
      </c>
      <c r="M1466" s="10" t="s">
        <v>1904</v>
      </c>
      <c r="N1466" s="10" t="s">
        <v>21</v>
      </c>
      <c r="O1466" s="15" t="s">
        <v>2713</v>
      </c>
      <c r="P1466" s="14">
        <v>43913</v>
      </c>
    </row>
    <row r="1467" spans="1:17" x14ac:dyDescent="0.3">
      <c r="A1467">
        <v>1480</v>
      </c>
      <c r="B1467" s="10" t="s">
        <v>678</v>
      </c>
      <c r="C1467" s="9" t="str">
        <f>VLOOKUP(B1467,Lists!$A$2:$B$192,2,FALSE)</f>
        <v>DOM</v>
      </c>
      <c r="F1467" t="str">
        <f>VLOOKUP(B1467,Lists!$A$2:$C$192,3,FALSE)</f>
        <v>Americas</v>
      </c>
      <c r="G1467" t="str">
        <f>VLOOKUP(H1467,Lists!$D$2:$E$40,2,FALSE)</f>
        <v>Social distancing</v>
      </c>
      <c r="H1467" s="10" t="s">
        <v>42</v>
      </c>
      <c r="I1467" s="10" t="s">
        <v>19</v>
      </c>
      <c r="J1467" s="10" t="s">
        <v>2720</v>
      </c>
      <c r="K1467" s="10" t="s">
        <v>86</v>
      </c>
      <c r="L1467" s="13">
        <v>43909</v>
      </c>
      <c r="M1467" s="10" t="s">
        <v>1904</v>
      </c>
      <c r="N1467" s="10" t="s">
        <v>21</v>
      </c>
      <c r="O1467" s="15" t="s">
        <v>2713</v>
      </c>
      <c r="P1467" s="14">
        <v>43913</v>
      </c>
    </row>
    <row r="1468" spans="1:17" x14ac:dyDescent="0.3">
      <c r="A1468">
        <v>1481</v>
      </c>
      <c r="B1468" s="10" t="s">
        <v>678</v>
      </c>
      <c r="C1468" s="9" t="str">
        <f>VLOOKUP(B1468,Lists!$A$2:$B$192,2,FALSE)</f>
        <v>DOM</v>
      </c>
      <c r="F1468" t="str">
        <f>VLOOKUP(B1468,Lists!$A$2:$C$192,3,FALSE)</f>
        <v>Americas</v>
      </c>
      <c r="G1468" t="str">
        <f>VLOOKUP(H1468,Lists!$D$2:$E$40,2,FALSE)</f>
        <v>Movement restrictions</v>
      </c>
      <c r="H1468" s="10" t="s">
        <v>1379</v>
      </c>
      <c r="I1468" s="10" t="s">
        <v>19</v>
      </c>
      <c r="J1468" s="10" t="s">
        <v>2721</v>
      </c>
      <c r="K1468" s="10" t="s">
        <v>605</v>
      </c>
      <c r="L1468" s="13">
        <v>43910</v>
      </c>
      <c r="M1468" s="10" t="s">
        <v>1904</v>
      </c>
      <c r="N1468" s="10" t="s">
        <v>21</v>
      </c>
      <c r="O1468" s="15" t="s">
        <v>2713</v>
      </c>
      <c r="P1468" s="14">
        <v>43913</v>
      </c>
    </row>
    <row r="1469" spans="1:17" x14ac:dyDescent="0.3">
      <c r="A1469">
        <v>1482</v>
      </c>
      <c r="B1469" s="10" t="s">
        <v>165</v>
      </c>
      <c r="C1469" s="9" t="str">
        <f>VLOOKUP(B1469,Lists!$A$2:$B$192,2,FALSE)</f>
        <v>ECU</v>
      </c>
      <c r="F1469" t="str">
        <f>VLOOKUP(B1469,Lists!$A$2:$C$192,3,FALSE)</f>
        <v>Americas</v>
      </c>
      <c r="G1469" t="str">
        <f>VLOOKUP(H1469,Lists!$D$2:$E$40,2,FALSE)</f>
        <v>Social and economic measures</v>
      </c>
      <c r="H1469" s="10" t="s">
        <v>169</v>
      </c>
      <c r="I1469" s="10" t="s">
        <v>19</v>
      </c>
      <c r="J1469" s="10" t="s">
        <v>2722</v>
      </c>
      <c r="K1469" s="10" t="s">
        <v>86</v>
      </c>
      <c r="L1469" s="13">
        <v>43907</v>
      </c>
      <c r="M1469" s="10" t="s">
        <v>1755</v>
      </c>
      <c r="N1469" s="10" t="s">
        <v>21</v>
      </c>
      <c r="O1469" s="15" t="s">
        <v>167</v>
      </c>
      <c r="P1469" s="14">
        <v>43913</v>
      </c>
      <c r="Q1469" s="15" t="s">
        <v>2723</v>
      </c>
    </row>
    <row r="1470" spans="1:17" x14ac:dyDescent="0.3">
      <c r="A1470">
        <v>1483</v>
      </c>
      <c r="B1470" s="10" t="s">
        <v>165</v>
      </c>
      <c r="C1470" s="9" t="str">
        <f>VLOOKUP(B1470,Lists!$A$2:$B$192,2,FALSE)</f>
        <v>ECU</v>
      </c>
      <c r="F1470" t="str">
        <f>VLOOKUP(B1470,Lists!$A$2:$C$192,3,FALSE)</f>
        <v>Americas</v>
      </c>
      <c r="G1470" t="str">
        <f>VLOOKUP(H1470,Lists!$D$2:$E$40,2,FALSE)</f>
        <v>Lockdown</v>
      </c>
      <c r="H1470" s="10" t="s">
        <v>386</v>
      </c>
      <c r="I1470" s="10" t="s">
        <v>19</v>
      </c>
      <c r="J1470" s="10" t="s">
        <v>2724</v>
      </c>
      <c r="K1470" s="10" t="s">
        <v>2542</v>
      </c>
      <c r="L1470" s="13">
        <v>43907</v>
      </c>
      <c r="M1470" s="10" t="s">
        <v>1755</v>
      </c>
      <c r="N1470" s="10" t="s">
        <v>21</v>
      </c>
      <c r="O1470" s="15" t="s">
        <v>167</v>
      </c>
      <c r="P1470" s="14">
        <v>43913</v>
      </c>
      <c r="Q1470" s="15" t="s">
        <v>2723</v>
      </c>
    </row>
    <row r="1471" spans="1:17" x14ac:dyDescent="0.3">
      <c r="A1471">
        <v>1484</v>
      </c>
      <c r="B1471" s="10" t="s">
        <v>165</v>
      </c>
      <c r="C1471" s="9" t="str">
        <f>VLOOKUP(B1471,Lists!$A$2:$B$192,2,FALSE)</f>
        <v>ECU</v>
      </c>
      <c r="F1471" t="str">
        <f>VLOOKUP(B1471,Lists!$A$2:$C$192,3,FALSE)</f>
        <v>Americas</v>
      </c>
      <c r="G1471" t="str">
        <f>VLOOKUP(H1471,Lists!$D$2:$E$40,2,FALSE)</f>
        <v>Movement restrictions</v>
      </c>
      <c r="H1471" s="10" t="s">
        <v>51</v>
      </c>
      <c r="I1471" s="10" t="s">
        <v>19</v>
      </c>
      <c r="J1471" s="10" t="s">
        <v>2725</v>
      </c>
      <c r="K1471" s="10" t="s">
        <v>86</v>
      </c>
      <c r="L1471" s="13">
        <v>43907</v>
      </c>
      <c r="M1471" s="10" t="s">
        <v>1755</v>
      </c>
      <c r="N1471" s="10" t="s">
        <v>21</v>
      </c>
      <c r="O1471" s="15" t="s">
        <v>167</v>
      </c>
      <c r="P1471" s="14">
        <v>43913</v>
      </c>
      <c r="Q1471" s="15" t="s">
        <v>2723</v>
      </c>
    </row>
    <row r="1472" spans="1:17" x14ac:dyDescent="0.3">
      <c r="A1472">
        <v>1485</v>
      </c>
      <c r="B1472" s="10" t="s">
        <v>165</v>
      </c>
      <c r="C1472" s="9" t="str">
        <f>VLOOKUP(B1472,Lists!$A$2:$B$192,2,FALSE)</f>
        <v>ECU</v>
      </c>
      <c r="F1472" t="str">
        <f>VLOOKUP(B1472,Lists!$A$2:$C$192,3,FALSE)</f>
        <v>Americas</v>
      </c>
      <c r="G1472" t="str">
        <f>VLOOKUP(H1472,Lists!$D$2:$E$40,2,FALSE)</f>
        <v>Social distancing</v>
      </c>
      <c r="H1472" s="10" t="s">
        <v>73</v>
      </c>
      <c r="I1472" s="10" t="s">
        <v>19</v>
      </c>
      <c r="J1472" s="10" t="s">
        <v>2726</v>
      </c>
      <c r="K1472" s="10" t="s">
        <v>86</v>
      </c>
      <c r="L1472" s="13">
        <v>43907</v>
      </c>
      <c r="M1472" s="10" t="s">
        <v>1755</v>
      </c>
      <c r="N1472" s="10" t="s">
        <v>21</v>
      </c>
      <c r="O1472" s="15" t="s">
        <v>167</v>
      </c>
      <c r="P1472" s="14">
        <v>43913</v>
      </c>
      <c r="Q1472" s="15" t="s">
        <v>2723</v>
      </c>
    </row>
    <row r="1473" spans="1:17" x14ac:dyDescent="0.3">
      <c r="A1473">
        <v>1486</v>
      </c>
      <c r="B1473" s="10" t="s">
        <v>165</v>
      </c>
      <c r="C1473" s="9" t="str">
        <f>VLOOKUP(B1473,Lists!$A$2:$B$192,2,FALSE)</f>
        <v>ECU</v>
      </c>
      <c r="F1473" t="str">
        <f>VLOOKUP(B1473,Lists!$A$2:$C$192,3,FALSE)</f>
        <v>Americas</v>
      </c>
      <c r="G1473" t="str">
        <f>VLOOKUP(H1473,Lists!$D$2:$E$40,2,FALSE)</f>
        <v>Movement restrictions</v>
      </c>
      <c r="H1473" s="10" t="s">
        <v>32</v>
      </c>
      <c r="I1473" s="10" t="s">
        <v>19</v>
      </c>
      <c r="J1473" s="10" t="s">
        <v>2727</v>
      </c>
      <c r="K1473" s="10" t="s">
        <v>86</v>
      </c>
      <c r="L1473" s="13">
        <v>43907</v>
      </c>
      <c r="M1473" s="10" t="s">
        <v>1755</v>
      </c>
      <c r="N1473" s="10" t="s">
        <v>21</v>
      </c>
      <c r="O1473" s="15" t="s">
        <v>167</v>
      </c>
      <c r="P1473" s="14">
        <v>43913</v>
      </c>
      <c r="Q1473" s="15" t="s">
        <v>2723</v>
      </c>
    </row>
    <row r="1474" spans="1:17" x14ac:dyDescent="0.3">
      <c r="A1474">
        <v>1487</v>
      </c>
      <c r="B1474" s="10" t="s">
        <v>165</v>
      </c>
      <c r="C1474" s="9" t="str">
        <f>VLOOKUP(B1474,Lists!$A$2:$B$192,2,FALSE)</f>
        <v>ECU</v>
      </c>
      <c r="F1474" t="str">
        <f>VLOOKUP(B1474,Lists!$A$2:$C$192,3,FALSE)</f>
        <v>Americas</v>
      </c>
      <c r="G1474" t="str">
        <f>VLOOKUP(H1474,Lists!$D$2:$E$40,2,FALSE)</f>
        <v>Movement restrictions</v>
      </c>
      <c r="H1474" s="10" t="s">
        <v>59</v>
      </c>
      <c r="I1474" s="10" t="s">
        <v>19</v>
      </c>
      <c r="J1474" s="10" t="s">
        <v>2728</v>
      </c>
      <c r="K1474" s="10" t="s">
        <v>86</v>
      </c>
      <c r="L1474" s="13">
        <v>43907</v>
      </c>
      <c r="M1474" s="10" t="s">
        <v>1755</v>
      </c>
      <c r="N1474" s="10" t="s">
        <v>21</v>
      </c>
      <c r="O1474" s="15" t="s">
        <v>167</v>
      </c>
      <c r="P1474" s="14">
        <v>43913</v>
      </c>
      <c r="Q1474" s="15" t="s">
        <v>2723</v>
      </c>
    </row>
    <row r="1475" spans="1:17" x14ac:dyDescent="0.3">
      <c r="A1475">
        <v>1488</v>
      </c>
      <c r="B1475" s="10" t="s">
        <v>165</v>
      </c>
      <c r="C1475" s="9" t="str">
        <f>VLOOKUP(B1475,Lists!$A$2:$B$192,2,FALSE)</f>
        <v>ECU</v>
      </c>
      <c r="F1475" t="str">
        <f>VLOOKUP(B1475,Lists!$A$2:$C$192,3,FALSE)</f>
        <v>Americas</v>
      </c>
      <c r="G1475" t="str">
        <f>VLOOKUP(H1475,Lists!$D$2:$E$40,2,FALSE)</f>
        <v>Movement restrictions</v>
      </c>
      <c r="H1475" s="10" t="s">
        <v>1379</v>
      </c>
      <c r="I1475" s="10" t="s">
        <v>19</v>
      </c>
      <c r="J1475" s="10" t="s">
        <v>2729</v>
      </c>
      <c r="K1475" s="10" t="s">
        <v>2542</v>
      </c>
      <c r="L1475" s="13">
        <v>43911</v>
      </c>
      <c r="M1475" s="10" t="s">
        <v>394</v>
      </c>
      <c r="N1475" s="10" t="s">
        <v>21</v>
      </c>
      <c r="O1475" s="15" t="s">
        <v>2730</v>
      </c>
      <c r="P1475" s="14">
        <v>43913</v>
      </c>
      <c r="Q1475" s="15" t="s">
        <v>2723</v>
      </c>
    </row>
    <row r="1476" spans="1:17" x14ac:dyDescent="0.3">
      <c r="A1476">
        <v>1489</v>
      </c>
      <c r="B1476" s="10" t="s">
        <v>165</v>
      </c>
      <c r="C1476" s="9" t="str">
        <f>VLOOKUP(B1476,Lists!$A$2:$B$192,2,FALSE)</f>
        <v>ECU</v>
      </c>
      <c r="D1476" s="10" t="s">
        <v>2731</v>
      </c>
      <c r="F1476" t="str">
        <f>VLOOKUP(B1476,Lists!$A$2:$C$192,3,FALSE)</f>
        <v>Americas</v>
      </c>
      <c r="G1476" t="str">
        <f>VLOOKUP(H1476,Lists!$D$2:$E$40,2,FALSE)</f>
        <v>Movement restrictions</v>
      </c>
      <c r="H1476" s="10" t="s">
        <v>1379</v>
      </c>
      <c r="I1476" s="10" t="s">
        <v>19</v>
      </c>
      <c r="J1476" s="10" t="s">
        <v>2732</v>
      </c>
      <c r="K1476" s="10" t="s">
        <v>2542</v>
      </c>
      <c r="L1476" s="13">
        <v>43911</v>
      </c>
      <c r="M1476" s="10" t="s">
        <v>394</v>
      </c>
      <c r="N1476" s="10" t="s">
        <v>21</v>
      </c>
      <c r="O1476" s="15" t="s">
        <v>2730</v>
      </c>
      <c r="P1476" s="14">
        <v>43913</v>
      </c>
      <c r="Q1476" s="15" t="s">
        <v>2723</v>
      </c>
    </row>
    <row r="1477" spans="1:17" x14ac:dyDescent="0.3">
      <c r="A1477">
        <v>1490</v>
      </c>
      <c r="B1477" s="10" t="s">
        <v>419</v>
      </c>
      <c r="C1477" s="9" t="str">
        <f>VLOOKUP(B1477,Lists!$A$2:$B$192,2,FALSE)</f>
        <v>NZL</v>
      </c>
      <c r="F1477" t="str">
        <f>VLOOKUP(B1477,Lists!$A$2:$C$192,3,FALSE)</f>
        <v>Pacific</v>
      </c>
      <c r="G1477" t="str">
        <f>VLOOKUP(H1477,Lists!$D$2:$E$40,2,FALSE)</f>
        <v>Social and economic measures</v>
      </c>
      <c r="H1477" s="10" t="s">
        <v>26</v>
      </c>
      <c r="I1477" s="10" t="s">
        <v>19</v>
      </c>
      <c r="J1477" s="10" t="s">
        <v>2733</v>
      </c>
      <c r="L1477" s="13">
        <v>43913</v>
      </c>
      <c r="M1477" s="10" t="s">
        <v>1658</v>
      </c>
      <c r="N1477" s="10" t="s">
        <v>30</v>
      </c>
      <c r="O1477" s="15" t="s">
        <v>2734</v>
      </c>
      <c r="P1477" s="14">
        <v>43913</v>
      </c>
    </row>
    <row r="1478" spans="1:17" x14ac:dyDescent="0.3">
      <c r="A1478">
        <v>1491</v>
      </c>
      <c r="B1478" s="10" t="s">
        <v>419</v>
      </c>
      <c r="C1478" s="9" t="str">
        <f>VLOOKUP(B1478,Lists!$A$2:$B$192,2,FALSE)</f>
        <v>NZL</v>
      </c>
      <c r="F1478" t="str">
        <f>VLOOKUP(B1478,Lists!$A$2:$C$192,3,FALSE)</f>
        <v>Pacific</v>
      </c>
      <c r="G1478" t="str">
        <f>VLOOKUP(H1478,Lists!$D$2:$E$40,2,FALSE)</f>
        <v>Lockdown</v>
      </c>
      <c r="H1478" s="10" t="s">
        <v>1336</v>
      </c>
      <c r="I1478" s="10" t="s">
        <v>19</v>
      </c>
      <c r="J1478" s="10" t="s">
        <v>2735</v>
      </c>
      <c r="L1478" s="13">
        <v>43913</v>
      </c>
      <c r="M1478" s="10" t="s">
        <v>2736</v>
      </c>
      <c r="N1478" s="10" t="s">
        <v>21</v>
      </c>
      <c r="O1478" s="15" t="s">
        <v>2737</v>
      </c>
      <c r="P1478" s="14">
        <v>43913</v>
      </c>
    </row>
    <row r="1479" spans="1:17" x14ac:dyDescent="0.3">
      <c r="A1479">
        <v>1492</v>
      </c>
      <c r="B1479" s="10" t="s">
        <v>419</v>
      </c>
      <c r="C1479" s="9" t="str">
        <f>VLOOKUP(B1479,Lists!$A$2:$B$192,2,FALSE)</f>
        <v>NZL</v>
      </c>
      <c r="F1479" t="str">
        <f>VLOOKUP(B1479,Lists!$A$2:$C$192,3,FALSE)</f>
        <v>Pacific</v>
      </c>
      <c r="G1479" t="str">
        <f>VLOOKUP(H1479,Lists!$D$2:$E$40,2,FALSE)</f>
        <v>Social distancing</v>
      </c>
      <c r="H1479" s="10" t="s">
        <v>73</v>
      </c>
      <c r="I1479" s="10" t="s">
        <v>37</v>
      </c>
      <c r="J1479" s="10" t="s">
        <v>2738</v>
      </c>
      <c r="L1479" s="13">
        <v>43915</v>
      </c>
      <c r="M1479" s="10" t="s">
        <v>2736</v>
      </c>
      <c r="N1479" s="10" t="s">
        <v>21</v>
      </c>
      <c r="O1479" s="15" t="s">
        <v>2737</v>
      </c>
      <c r="P1479" s="14">
        <v>43913</v>
      </c>
    </row>
    <row r="1480" spans="1:17" x14ac:dyDescent="0.3">
      <c r="A1480">
        <v>1493</v>
      </c>
      <c r="B1480" s="10" t="s">
        <v>419</v>
      </c>
      <c r="C1480" s="9" t="str">
        <f>VLOOKUP(B1480,Lists!$A$2:$B$192,2,FALSE)</f>
        <v>NZL</v>
      </c>
      <c r="F1480" t="str">
        <f>VLOOKUP(B1480,Lists!$A$2:$C$192,3,FALSE)</f>
        <v>Pacific</v>
      </c>
      <c r="G1480" t="str">
        <f>VLOOKUP(H1480,Lists!$D$2:$E$40,2,FALSE)</f>
        <v>Social distancing</v>
      </c>
      <c r="H1480" s="10" t="s">
        <v>27</v>
      </c>
      <c r="I1480" s="10" t="s">
        <v>19</v>
      </c>
      <c r="J1480" s="10" t="s">
        <v>2739</v>
      </c>
      <c r="L1480" s="13">
        <v>43913</v>
      </c>
      <c r="M1480" s="10" t="s">
        <v>2736</v>
      </c>
      <c r="N1480" s="10" t="s">
        <v>21</v>
      </c>
      <c r="O1480" s="15" t="s">
        <v>2737</v>
      </c>
      <c r="P1480" s="14">
        <v>43913</v>
      </c>
    </row>
    <row r="1481" spans="1:17" ht="14.55" customHeight="1" x14ac:dyDescent="0.3">
      <c r="A1481">
        <v>1494</v>
      </c>
      <c r="B1481" s="10" t="s">
        <v>419</v>
      </c>
      <c r="C1481" s="9" t="str">
        <f>VLOOKUP(B1481,Lists!$A$2:$B$192,2,FALSE)</f>
        <v>NZL</v>
      </c>
      <c r="F1481" t="str">
        <f>VLOOKUP(B1481,Lists!$A$2:$C$192,3,FALSE)</f>
        <v>Pacific</v>
      </c>
      <c r="G1481" t="str">
        <f>VLOOKUP(H1481,Lists!$D$2:$E$40,2,FALSE)</f>
        <v>Social distancing</v>
      </c>
      <c r="H1481" s="10" t="s">
        <v>27</v>
      </c>
      <c r="I1481" s="10" t="s">
        <v>19</v>
      </c>
      <c r="J1481" s="19" t="s">
        <v>2740</v>
      </c>
      <c r="K1481" s="19"/>
      <c r="L1481" s="13">
        <v>43913</v>
      </c>
      <c r="M1481" s="10" t="s">
        <v>2736</v>
      </c>
      <c r="N1481" s="10" t="s">
        <v>21</v>
      </c>
      <c r="O1481" s="15" t="s">
        <v>2737</v>
      </c>
      <c r="P1481" s="14">
        <v>43913</v>
      </c>
    </row>
    <row r="1482" spans="1:17" x14ac:dyDescent="0.3">
      <c r="A1482">
        <v>1495</v>
      </c>
      <c r="B1482" s="10" t="s">
        <v>419</v>
      </c>
      <c r="C1482" s="9" t="str">
        <f>VLOOKUP(B1482,Lists!$A$2:$B$192,2,FALSE)</f>
        <v>NZL</v>
      </c>
      <c r="F1482" t="str">
        <f>VLOOKUP(B1482,Lists!$A$2:$C$192,3,FALSE)</f>
        <v>Pacific</v>
      </c>
      <c r="G1482" t="str">
        <f>VLOOKUP(H1482,Lists!$D$2:$E$40,2,FALSE)</f>
        <v>Social distancing</v>
      </c>
      <c r="H1482" s="10" t="s">
        <v>42</v>
      </c>
      <c r="I1482" s="10" t="s">
        <v>37</v>
      </c>
      <c r="J1482" s="10" t="s">
        <v>2741</v>
      </c>
      <c r="L1482" s="13">
        <v>43915</v>
      </c>
      <c r="M1482" s="10" t="s">
        <v>2736</v>
      </c>
      <c r="N1482" s="10" t="s">
        <v>21</v>
      </c>
      <c r="O1482" s="15" t="s">
        <v>2737</v>
      </c>
      <c r="P1482" s="14">
        <v>43913</v>
      </c>
    </row>
    <row r="1483" spans="1:17" x14ac:dyDescent="0.3">
      <c r="A1483">
        <v>1496</v>
      </c>
      <c r="B1483" s="10" t="s">
        <v>419</v>
      </c>
      <c r="C1483" s="9" t="str">
        <f>VLOOKUP(B1483,Lists!$A$2:$B$192,2,FALSE)</f>
        <v>NZL</v>
      </c>
      <c r="F1483" t="str">
        <f>VLOOKUP(B1483,Lists!$A$2:$C$192,3,FALSE)</f>
        <v>Pacific</v>
      </c>
      <c r="G1483" t="str">
        <f>VLOOKUP(H1483,Lists!$D$2:$E$40,2,FALSE)</f>
        <v>Movement restrictions</v>
      </c>
      <c r="H1483" s="10" t="s">
        <v>51</v>
      </c>
      <c r="I1483" s="10" t="s">
        <v>37</v>
      </c>
      <c r="J1483" s="10" t="s">
        <v>2742</v>
      </c>
      <c r="L1483" s="13">
        <v>43913</v>
      </c>
      <c r="M1483" s="10" t="s">
        <v>2736</v>
      </c>
      <c r="N1483" s="10" t="s">
        <v>21</v>
      </c>
      <c r="O1483" s="15" t="s">
        <v>2737</v>
      </c>
      <c r="P1483" s="14">
        <v>43913</v>
      </c>
    </row>
    <row r="1484" spans="1:17" x14ac:dyDescent="0.3">
      <c r="A1484">
        <v>1497</v>
      </c>
      <c r="B1484" s="10" t="s">
        <v>419</v>
      </c>
      <c r="C1484" s="9" t="str">
        <f>VLOOKUP(B1484,Lists!$A$2:$B$192,2,FALSE)</f>
        <v>NZL</v>
      </c>
      <c r="F1484" t="str">
        <f>VLOOKUP(B1484,Lists!$A$2:$C$192,3,FALSE)</f>
        <v>Pacific</v>
      </c>
      <c r="G1484" t="str">
        <f>VLOOKUP(H1484,Lists!$D$2:$E$40,2,FALSE)</f>
        <v>Movement restrictions</v>
      </c>
      <c r="H1484" s="10" t="s">
        <v>51</v>
      </c>
      <c r="I1484" s="10" t="s">
        <v>37</v>
      </c>
      <c r="J1484" s="10" t="s">
        <v>2743</v>
      </c>
      <c r="L1484" s="13">
        <v>43915</v>
      </c>
      <c r="M1484" s="10" t="s">
        <v>2736</v>
      </c>
      <c r="N1484" s="10" t="s">
        <v>21</v>
      </c>
      <c r="O1484" s="15" t="s">
        <v>2737</v>
      </c>
      <c r="P1484" s="14">
        <v>43913</v>
      </c>
      <c r="Q1484" s="15" t="s">
        <v>2744</v>
      </c>
    </row>
    <row r="1485" spans="1:17" x14ac:dyDescent="0.3">
      <c r="A1485">
        <v>1498</v>
      </c>
      <c r="B1485" s="10" t="s">
        <v>419</v>
      </c>
      <c r="C1485" s="9" t="str">
        <f>VLOOKUP(B1485,Lists!$A$2:$B$192,2,FALSE)</f>
        <v>NZL</v>
      </c>
      <c r="F1485" t="str">
        <f>VLOOKUP(B1485,Lists!$A$2:$C$192,3,FALSE)</f>
        <v>Pacific</v>
      </c>
      <c r="G1485" t="str">
        <f>VLOOKUP(H1485,Lists!$D$2:$E$40,2,FALSE)</f>
        <v>Social and economic measures</v>
      </c>
      <c r="H1485" s="10" t="s">
        <v>169</v>
      </c>
      <c r="I1485" s="10" t="s">
        <v>19</v>
      </c>
      <c r="J1485" s="10" t="s">
        <v>2745</v>
      </c>
      <c r="L1485" s="13">
        <v>43915</v>
      </c>
      <c r="M1485" s="10" t="s">
        <v>1658</v>
      </c>
      <c r="N1485" s="10" t="s">
        <v>30</v>
      </c>
      <c r="O1485" s="15" t="s">
        <v>2746</v>
      </c>
      <c r="P1485" s="14">
        <v>43913</v>
      </c>
      <c r="Q1485" s="15" t="s">
        <v>2747</v>
      </c>
    </row>
    <row r="1486" spans="1:17" x14ac:dyDescent="0.3">
      <c r="A1486">
        <v>1499</v>
      </c>
      <c r="B1486" s="10" t="s">
        <v>419</v>
      </c>
      <c r="C1486" s="9" t="str">
        <f>VLOOKUP(B1486,Lists!$A$2:$B$192,2,FALSE)</f>
        <v>NZL</v>
      </c>
      <c r="F1486" t="str">
        <f>VLOOKUP(B1486,Lists!$A$2:$C$192,3,FALSE)</f>
        <v>Pacific</v>
      </c>
      <c r="G1486" t="str">
        <f>VLOOKUP(H1486,Lists!$D$2:$E$40,2,FALSE)</f>
        <v>Social and economic measures</v>
      </c>
      <c r="H1486" s="10" t="s">
        <v>26</v>
      </c>
      <c r="I1486" s="10" t="s">
        <v>37</v>
      </c>
      <c r="J1486" s="10" t="s">
        <v>2748</v>
      </c>
      <c r="L1486" s="13">
        <v>43902</v>
      </c>
      <c r="M1486" s="10" t="s">
        <v>1658</v>
      </c>
      <c r="N1486" s="10" t="s">
        <v>30</v>
      </c>
      <c r="O1486" s="15" t="s">
        <v>2746</v>
      </c>
      <c r="P1486" s="14">
        <v>43913</v>
      </c>
    </row>
    <row r="1487" spans="1:17" x14ac:dyDescent="0.3">
      <c r="A1487">
        <v>1500</v>
      </c>
      <c r="B1487" s="10" t="s">
        <v>419</v>
      </c>
      <c r="C1487" s="9" t="str">
        <f>VLOOKUP(B1487,Lists!$A$2:$B$192,2,FALSE)</f>
        <v>NZL</v>
      </c>
      <c r="F1487" t="str">
        <f>VLOOKUP(B1487,Lists!$A$2:$C$192,3,FALSE)</f>
        <v>Pacific</v>
      </c>
      <c r="G1487" t="str">
        <f>VLOOKUP(H1487,Lists!$D$2:$E$40,2,FALSE)</f>
        <v>Social and economic measures</v>
      </c>
      <c r="H1487" s="10" t="s">
        <v>101</v>
      </c>
      <c r="I1487" s="10" t="s">
        <v>37</v>
      </c>
      <c r="J1487" s="10" t="s">
        <v>2749</v>
      </c>
      <c r="L1487" s="13">
        <v>43913</v>
      </c>
      <c r="M1487" s="10" t="s">
        <v>2736</v>
      </c>
      <c r="N1487" s="10" t="s">
        <v>21</v>
      </c>
      <c r="O1487" s="15" t="s">
        <v>2737</v>
      </c>
      <c r="P1487" s="14">
        <v>43913</v>
      </c>
    </row>
    <row r="1488" spans="1:17" x14ac:dyDescent="0.3">
      <c r="A1488">
        <v>1501</v>
      </c>
      <c r="B1488" s="10" t="s">
        <v>282</v>
      </c>
      <c r="C1488" s="9" t="str">
        <f>VLOOKUP(B1488,Lists!$A$2:$B$192,2,FALSE)</f>
        <v>PNG</v>
      </c>
      <c r="F1488" t="str">
        <f>VLOOKUP(B1488,Lists!$A$2:$C$192,3,FALSE)</f>
        <v>Pacific</v>
      </c>
      <c r="G1488" t="str">
        <f>VLOOKUP(H1488,Lists!$D$2:$E$40,2,FALSE)</f>
        <v>Social and economic measures</v>
      </c>
      <c r="H1488" s="10" t="s">
        <v>169</v>
      </c>
      <c r="I1488" s="10" t="s">
        <v>19</v>
      </c>
      <c r="J1488" s="10" t="s">
        <v>2750</v>
      </c>
      <c r="L1488" s="13">
        <v>43914</v>
      </c>
      <c r="M1488" s="10" t="s">
        <v>1658</v>
      </c>
      <c r="N1488" s="10" t="s">
        <v>30</v>
      </c>
      <c r="O1488" s="15" t="s">
        <v>2751</v>
      </c>
      <c r="P1488" s="14">
        <v>43913</v>
      </c>
    </row>
    <row r="1489" spans="1:16" x14ac:dyDescent="0.3">
      <c r="A1489">
        <v>1502</v>
      </c>
      <c r="B1489" s="10" t="s">
        <v>282</v>
      </c>
      <c r="C1489" s="9" t="str">
        <f>VLOOKUP(B1489,Lists!$A$2:$B$192,2,FALSE)</f>
        <v>PNG</v>
      </c>
      <c r="F1489" t="str">
        <f>VLOOKUP(B1489,Lists!$A$2:$C$192,3,FALSE)</f>
        <v>Pacific</v>
      </c>
      <c r="G1489" t="str">
        <f>VLOOKUP(H1489,Lists!$D$2:$E$40,2,FALSE)</f>
        <v>Lockdown</v>
      </c>
      <c r="H1489" s="10" t="s">
        <v>386</v>
      </c>
      <c r="I1489" s="10" t="s">
        <v>19</v>
      </c>
      <c r="J1489" s="10" t="s">
        <v>2752</v>
      </c>
      <c r="L1489" s="13">
        <v>43914</v>
      </c>
      <c r="M1489" s="10" t="s">
        <v>1658</v>
      </c>
      <c r="N1489" s="10" t="s">
        <v>30</v>
      </c>
      <c r="O1489" s="15" t="s">
        <v>2751</v>
      </c>
      <c r="P1489" s="14">
        <v>43913</v>
      </c>
    </row>
    <row r="1490" spans="1:16" x14ac:dyDescent="0.3">
      <c r="A1490">
        <v>1503</v>
      </c>
      <c r="B1490" s="10" t="s">
        <v>282</v>
      </c>
      <c r="C1490" s="9" t="str">
        <f>VLOOKUP(B1490,Lists!$A$2:$B$192,2,FALSE)</f>
        <v>PNG</v>
      </c>
      <c r="F1490" t="str">
        <f>VLOOKUP(B1490,Lists!$A$2:$C$192,3,FALSE)</f>
        <v>Pacific</v>
      </c>
      <c r="G1490" t="str">
        <f>VLOOKUP(H1490,Lists!$D$2:$E$40,2,FALSE)</f>
        <v>Social distancing</v>
      </c>
      <c r="H1490" s="10" t="s">
        <v>42</v>
      </c>
      <c r="I1490" s="10" t="s">
        <v>37</v>
      </c>
      <c r="J1490" s="10" t="s">
        <v>2753</v>
      </c>
      <c r="L1490" s="13">
        <v>43914</v>
      </c>
      <c r="M1490" s="10" t="s">
        <v>1658</v>
      </c>
      <c r="N1490" s="10" t="s">
        <v>30</v>
      </c>
      <c r="O1490" s="15" t="s">
        <v>2751</v>
      </c>
      <c r="P1490" s="14">
        <v>43913</v>
      </c>
    </row>
    <row r="1491" spans="1:16" x14ac:dyDescent="0.3">
      <c r="A1491">
        <v>1504</v>
      </c>
      <c r="B1491" s="10" t="s">
        <v>282</v>
      </c>
      <c r="C1491" s="9" t="str">
        <f>VLOOKUP(B1491,Lists!$A$2:$B$192,2,FALSE)</f>
        <v>PNG</v>
      </c>
      <c r="F1491" t="str">
        <f>VLOOKUP(B1491,Lists!$A$2:$C$192,3,FALSE)</f>
        <v>Pacific</v>
      </c>
      <c r="G1491" t="str">
        <f>VLOOKUP(H1491,Lists!$D$2:$E$40,2,FALSE)</f>
        <v>Social distancing</v>
      </c>
      <c r="H1491" s="10" t="s">
        <v>73</v>
      </c>
      <c r="I1491" s="10" t="s">
        <v>19</v>
      </c>
      <c r="J1491" s="10" t="s">
        <v>2754</v>
      </c>
      <c r="L1491" s="13">
        <v>43914</v>
      </c>
      <c r="M1491" s="10" t="s">
        <v>1658</v>
      </c>
      <c r="N1491" s="10" t="s">
        <v>30</v>
      </c>
      <c r="O1491" s="15" t="s">
        <v>2751</v>
      </c>
      <c r="P1491" s="14">
        <v>43913</v>
      </c>
    </row>
    <row r="1492" spans="1:16" x14ac:dyDescent="0.3">
      <c r="A1492">
        <v>1505</v>
      </c>
      <c r="B1492" s="10" t="s">
        <v>282</v>
      </c>
      <c r="C1492" s="9" t="str">
        <f>VLOOKUP(B1492,Lists!$A$2:$B$192,2,FALSE)</f>
        <v>PNG</v>
      </c>
      <c r="F1492" t="str">
        <f>VLOOKUP(B1492,Lists!$A$2:$C$192,3,FALSE)</f>
        <v>Pacific</v>
      </c>
      <c r="G1492" t="str">
        <f>VLOOKUP(H1492,Lists!$D$2:$E$40,2,FALSE)</f>
        <v>Movement restrictions</v>
      </c>
      <c r="H1492" s="10" t="s">
        <v>51</v>
      </c>
      <c r="I1492" s="10" t="s">
        <v>19</v>
      </c>
      <c r="J1492" s="10" t="s">
        <v>2755</v>
      </c>
      <c r="L1492" s="13">
        <v>43914</v>
      </c>
      <c r="M1492" s="10" t="s">
        <v>1658</v>
      </c>
      <c r="N1492" s="10" t="s">
        <v>30</v>
      </c>
      <c r="O1492" s="15" t="s">
        <v>2751</v>
      </c>
      <c r="P1492" s="14">
        <v>43913</v>
      </c>
    </row>
    <row r="1493" spans="1:16" x14ac:dyDescent="0.3">
      <c r="A1493">
        <v>1506</v>
      </c>
      <c r="B1493" s="10" t="s">
        <v>292</v>
      </c>
      <c r="C1493" s="9" t="str">
        <f>VLOOKUP(B1493,Lists!$A$2:$B$192,2,FALSE)</f>
        <v>SLB</v>
      </c>
      <c r="F1493" t="str">
        <f>VLOOKUP(B1493,Lists!$A$2:$C$192,3,FALSE)</f>
        <v>Pacific</v>
      </c>
      <c r="G1493" t="str">
        <f>VLOOKUP(H1493,Lists!$D$2:$E$40,2,FALSE)</f>
        <v>Movement restrictions</v>
      </c>
      <c r="H1493" s="10" t="s">
        <v>32</v>
      </c>
      <c r="I1493" s="10" t="s">
        <v>37</v>
      </c>
      <c r="J1493" s="10" t="s">
        <v>2756</v>
      </c>
      <c r="L1493" s="13">
        <v>43912</v>
      </c>
      <c r="M1493" s="10" t="s">
        <v>1658</v>
      </c>
      <c r="N1493" s="10" t="s">
        <v>30</v>
      </c>
      <c r="O1493" s="15" t="s">
        <v>2751</v>
      </c>
      <c r="P1493" s="14">
        <v>43913</v>
      </c>
    </row>
    <row r="1494" spans="1:16" x14ac:dyDescent="0.3">
      <c r="A1494">
        <v>1507</v>
      </c>
      <c r="B1494" s="10" t="s">
        <v>292</v>
      </c>
      <c r="C1494" s="9" t="str">
        <f>VLOOKUP(B1494,Lists!$A$2:$B$192,2,FALSE)</f>
        <v>SLB</v>
      </c>
      <c r="F1494" t="str">
        <f>VLOOKUP(B1494,Lists!$A$2:$C$192,3,FALSE)</f>
        <v>Pacific</v>
      </c>
      <c r="G1494" t="str">
        <f>VLOOKUP(H1494,Lists!$D$2:$E$40,2,FALSE)</f>
        <v>Social and economic measures</v>
      </c>
      <c r="H1494" s="10" t="s">
        <v>101</v>
      </c>
      <c r="I1494" s="10" t="s">
        <v>19</v>
      </c>
      <c r="J1494" s="10" t="s">
        <v>2757</v>
      </c>
      <c r="L1494" s="13">
        <v>43912</v>
      </c>
      <c r="M1494" s="10" t="s">
        <v>1658</v>
      </c>
      <c r="N1494" s="10" t="s">
        <v>30</v>
      </c>
      <c r="O1494" s="15" t="s">
        <v>2751</v>
      </c>
      <c r="P1494" s="14">
        <v>43913</v>
      </c>
    </row>
    <row r="1495" spans="1:16" x14ac:dyDescent="0.3">
      <c r="A1495">
        <v>1508</v>
      </c>
      <c r="B1495" s="10" t="s">
        <v>292</v>
      </c>
      <c r="C1495" s="9" t="str">
        <f>VLOOKUP(B1495,Lists!$A$2:$B$192,2,FALSE)</f>
        <v>SLB</v>
      </c>
      <c r="F1495" t="str">
        <f>VLOOKUP(B1495,Lists!$A$2:$C$192,3,FALSE)</f>
        <v>Pacific</v>
      </c>
      <c r="G1495" t="str">
        <f>VLOOKUP(H1495,Lists!$D$2:$E$40,2,FALSE)</f>
        <v>Movement restrictions</v>
      </c>
      <c r="H1495" s="10" t="s">
        <v>71</v>
      </c>
      <c r="I1495" s="10" t="s">
        <v>37</v>
      </c>
      <c r="J1495" s="19" t="s">
        <v>2758</v>
      </c>
      <c r="K1495" s="19"/>
      <c r="L1495" s="13">
        <v>43912</v>
      </c>
      <c r="M1495" s="10" t="s">
        <v>284</v>
      </c>
      <c r="N1495" s="10" t="s">
        <v>185</v>
      </c>
      <c r="O1495" s="15" t="s">
        <v>2360</v>
      </c>
      <c r="P1495" s="14">
        <v>43913</v>
      </c>
    </row>
    <row r="1496" spans="1:16" x14ac:dyDescent="0.3">
      <c r="A1496">
        <v>1509</v>
      </c>
      <c r="B1496" s="10" t="s">
        <v>292</v>
      </c>
      <c r="C1496" s="9" t="str">
        <f>VLOOKUP(B1496,Lists!$A$2:$B$192,2,FALSE)</f>
        <v>SLB</v>
      </c>
      <c r="F1496" t="str">
        <f>VLOOKUP(B1496,Lists!$A$2:$C$192,3,FALSE)</f>
        <v>Pacific</v>
      </c>
      <c r="G1496" t="str">
        <f>VLOOKUP(H1496,Lists!$D$2:$E$40,2,FALSE)</f>
        <v>Movement restrictions</v>
      </c>
      <c r="H1496" s="10" t="s">
        <v>59</v>
      </c>
      <c r="I1496" s="10" t="s">
        <v>19</v>
      </c>
      <c r="J1496" s="10" t="s">
        <v>2759</v>
      </c>
      <c r="L1496" s="13">
        <v>43912</v>
      </c>
      <c r="M1496" s="10" t="s">
        <v>284</v>
      </c>
      <c r="N1496" s="10" t="s">
        <v>185</v>
      </c>
      <c r="O1496" s="15" t="s">
        <v>2360</v>
      </c>
      <c r="P1496" s="14">
        <v>43913</v>
      </c>
    </row>
    <row r="1497" spans="1:16" x14ac:dyDescent="0.3">
      <c r="A1497">
        <v>1510</v>
      </c>
      <c r="B1497" s="10" t="s">
        <v>313</v>
      </c>
      <c r="C1497" s="9" t="str">
        <f>VLOOKUP(B1497,Lists!$A$2:$B$192,2,FALSE)</f>
        <v>TON</v>
      </c>
      <c r="F1497" t="str">
        <f>VLOOKUP(B1497,Lists!$A$2:$C$192,3,FALSE)</f>
        <v>Pacific</v>
      </c>
      <c r="G1497" t="str">
        <f>VLOOKUP(H1497,Lists!$D$2:$E$40,2,FALSE)</f>
        <v>Movement restrictions</v>
      </c>
      <c r="H1497" s="10" t="s">
        <v>32</v>
      </c>
      <c r="I1497" s="10" t="s">
        <v>37</v>
      </c>
      <c r="J1497" s="10" t="s">
        <v>2760</v>
      </c>
      <c r="L1497" s="13">
        <v>43912</v>
      </c>
      <c r="M1497" s="10" t="s">
        <v>1658</v>
      </c>
      <c r="N1497" s="10" t="s">
        <v>30</v>
      </c>
      <c r="O1497" s="15" t="s">
        <v>2761</v>
      </c>
      <c r="P1497" s="14">
        <v>43913</v>
      </c>
    </row>
    <row r="1498" spans="1:16" x14ac:dyDescent="0.3">
      <c r="A1498">
        <v>1511</v>
      </c>
      <c r="B1498" s="10" t="s">
        <v>301</v>
      </c>
      <c r="C1498" s="9" t="str">
        <f>VLOOKUP(B1498,Lists!$A$2:$B$192,2,FALSE)</f>
        <v>VUT</v>
      </c>
      <c r="D1498" s="10" t="s">
        <v>2762</v>
      </c>
      <c r="F1498" t="str">
        <f>VLOOKUP(B1498,Lists!$A$2:$C$192,3,FALSE)</f>
        <v>Pacific</v>
      </c>
      <c r="G1498" t="str">
        <f>VLOOKUP(H1498,Lists!$D$2:$E$40,2,FALSE)</f>
        <v>Lockdown</v>
      </c>
      <c r="H1498" s="10" t="s">
        <v>386</v>
      </c>
      <c r="I1498" s="10" t="s">
        <v>37</v>
      </c>
      <c r="J1498" s="10" t="s">
        <v>2763</v>
      </c>
      <c r="L1498" s="13">
        <v>43912</v>
      </c>
      <c r="M1498" s="10" t="s">
        <v>1658</v>
      </c>
      <c r="N1498" s="10" t="s">
        <v>30</v>
      </c>
      <c r="O1498" s="15" t="s">
        <v>2764</v>
      </c>
      <c r="P1498" s="14">
        <v>43913</v>
      </c>
    </row>
    <row r="1499" spans="1:16" x14ac:dyDescent="0.3">
      <c r="A1499">
        <v>1512</v>
      </c>
      <c r="B1499" s="10" t="s">
        <v>301</v>
      </c>
      <c r="C1499" s="9" t="str">
        <f>VLOOKUP(B1499,Lists!$A$2:$B$192,2,FALSE)</f>
        <v>VUT</v>
      </c>
      <c r="F1499" t="str">
        <f>VLOOKUP(B1499,Lists!$A$2:$C$192,3,FALSE)</f>
        <v>Pacific</v>
      </c>
      <c r="G1499" t="str">
        <f>VLOOKUP(H1499,Lists!$D$2:$E$40,2,FALSE)</f>
        <v>Movement restrictions</v>
      </c>
      <c r="H1499" s="10" t="s">
        <v>32</v>
      </c>
      <c r="I1499" s="10" t="s">
        <v>37</v>
      </c>
      <c r="J1499" s="10" t="s">
        <v>2765</v>
      </c>
      <c r="L1499" s="13">
        <v>43910</v>
      </c>
      <c r="M1499" s="10" t="s">
        <v>2766</v>
      </c>
      <c r="N1499" s="10" t="s">
        <v>21</v>
      </c>
      <c r="O1499" s="15" t="s">
        <v>2767</v>
      </c>
      <c r="P1499" s="14">
        <v>43913</v>
      </c>
    </row>
    <row r="1500" spans="1:16" x14ac:dyDescent="0.3">
      <c r="A1500">
        <v>1513</v>
      </c>
      <c r="B1500" s="10" t="s">
        <v>301</v>
      </c>
      <c r="C1500" s="9" t="str">
        <f>VLOOKUP(B1500,Lists!$A$2:$B$192,2,FALSE)</f>
        <v>VUT</v>
      </c>
      <c r="F1500" t="str">
        <f>VLOOKUP(B1500,Lists!$A$2:$C$192,3,FALSE)</f>
        <v>Pacific</v>
      </c>
      <c r="G1500" t="str">
        <f>VLOOKUP(H1500,Lists!$D$2:$E$40,2,FALSE)</f>
        <v>Movement restrictions</v>
      </c>
      <c r="H1500" s="10" t="s">
        <v>178</v>
      </c>
      <c r="I1500" s="10" t="s">
        <v>37</v>
      </c>
      <c r="J1500" s="10" t="s">
        <v>2768</v>
      </c>
      <c r="L1500" s="13">
        <v>43910</v>
      </c>
      <c r="M1500" s="10" t="s">
        <v>2766</v>
      </c>
      <c r="N1500" s="10" t="s">
        <v>21</v>
      </c>
      <c r="O1500" s="15" t="s">
        <v>2767</v>
      </c>
      <c r="P1500" s="14">
        <v>43913</v>
      </c>
    </row>
    <row r="1501" spans="1:16" x14ac:dyDescent="0.3">
      <c r="A1501">
        <v>1514</v>
      </c>
      <c r="B1501" s="10" t="s">
        <v>301</v>
      </c>
      <c r="C1501" s="9" t="str">
        <f>VLOOKUP(B1501,Lists!$A$2:$B$192,2,FALSE)</f>
        <v>VUT</v>
      </c>
      <c r="F1501" t="str">
        <f>VLOOKUP(B1501,Lists!$A$2:$C$192,3,FALSE)</f>
        <v>Pacific</v>
      </c>
      <c r="G1501" t="str">
        <f>VLOOKUP(H1501,Lists!$D$2:$E$40,2,FALSE)</f>
        <v>Public health measures</v>
      </c>
      <c r="H1501" s="10" t="s">
        <v>24</v>
      </c>
      <c r="I1501" s="10" t="s">
        <v>37</v>
      </c>
      <c r="J1501" s="10" t="s">
        <v>2769</v>
      </c>
      <c r="L1501" s="13">
        <v>43910</v>
      </c>
      <c r="M1501" s="10" t="s">
        <v>2766</v>
      </c>
      <c r="N1501" s="10" t="s">
        <v>21</v>
      </c>
      <c r="O1501" s="15" t="s">
        <v>2767</v>
      </c>
      <c r="P1501" s="14">
        <v>43913</v>
      </c>
    </row>
    <row r="1502" spans="1:16" x14ac:dyDescent="0.3">
      <c r="A1502">
        <v>1515</v>
      </c>
      <c r="B1502" s="10" t="s">
        <v>317</v>
      </c>
      <c r="C1502" s="9" t="str">
        <f>VLOOKUP(B1502,Lists!$A$2:$B$192,2,FALSE)</f>
        <v>NRU</v>
      </c>
      <c r="F1502" t="str">
        <f>VLOOKUP(B1502,Lists!$A$2:$C$192,3,FALSE)</f>
        <v>Pacific</v>
      </c>
      <c r="G1502" t="str">
        <f>VLOOKUP(H1502,Lists!$D$2:$E$40,2,FALSE)</f>
        <v>Social and economic measures</v>
      </c>
      <c r="H1502" s="10" t="s">
        <v>26</v>
      </c>
      <c r="I1502" s="10" t="s">
        <v>37</v>
      </c>
      <c r="J1502" s="10" t="s">
        <v>2770</v>
      </c>
      <c r="L1502" s="13">
        <v>43911</v>
      </c>
      <c r="M1502" s="10" t="s">
        <v>1711</v>
      </c>
      <c r="N1502" s="10" t="s">
        <v>21</v>
      </c>
      <c r="O1502" s="15" t="s">
        <v>2771</v>
      </c>
      <c r="P1502" s="14">
        <v>43913</v>
      </c>
    </row>
    <row r="1503" spans="1:16" x14ac:dyDescent="0.3">
      <c r="A1503">
        <v>1516</v>
      </c>
      <c r="B1503" s="10" t="s">
        <v>317</v>
      </c>
      <c r="C1503" s="9" t="str">
        <f>VLOOKUP(B1503,Lists!$A$2:$B$192,2,FALSE)</f>
        <v>NRU</v>
      </c>
      <c r="F1503" t="str">
        <f>VLOOKUP(B1503,Lists!$A$2:$C$192,3,FALSE)</f>
        <v>Pacific</v>
      </c>
      <c r="G1503" t="str">
        <f>VLOOKUP(H1503,Lists!$D$2:$E$40,2,FALSE)</f>
        <v>Public health measures</v>
      </c>
      <c r="H1503" s="10" t="s">
        <v>18</v>
      </c>
      <c r="I1503" s="10" t="s">
        <v>37</v>
      </c>
      <c r="J1503" s="10" t="s">
        <v>2772</v>
      </c>
      <c r="L1503" s="13">
        <v>43906</v>
      </c>
      <c r="M1503" s="10" t="s">
        <v>1711</v>
      </c>
      <c r="N1503" s="10" t="s">
        <v>21</v>
      </c>
      <c r="O1503" s="15" t="s">
        <v>1715</v>
      </c>
      <c r="P1503" s="14">
        <v>43913</v>
      </c>
    </row>
    <row r="1504" spans="1:16" x14ac:dyDescent="0.3">
      <c r="A1504">
        <v>1517</v>
      </c>
      <c r="B1504" s="10" t="s">
        <v>317</v>
      </c>
      <c r="C1504" s="9" t="str">
        <f>VLOOKUP(B1504,Lists!$A$2:$B$192,2,FALSE)</f>
        <v>NRU</v>
      </c>
      <c r="F1504" t="str">
        <f>VLOOKUP(B1504,Lists!$A$2:$C$192,3,FALSE)</f>
        <v>Pacific</v>
      </c>
      <c r="G1504" t="str">
        <f>VLOOKUP(H1504,Lists!$D$2:$E$40,2,FALSE)</f>
        <v>Movement restrictions</v>
      </c>
      <c r="H1504" s="10" t="s">
        <v>71</v>
      </c>
      <c r="I1504" s="10" t="s">
        <v>37</v>
      </c>
      <c r="J1504" s="10" t="s">
        <v>2773</v>
      </c>
      <c r="L1504" s="13">
        <v>43906</v>
      </c>
      <c r="M1504" s="10" t="s">
        <v>1711</v>
      </c>
      <c r="N1504" s="10" t="s">
        <v>21</v>
      </c>
      <c r="O1504" s="15" t="s">
        <v>1715</v>
      </c>
      <c r="P1504" s="14">
        <v>43913</v>
      </c>
    </row>
    <row r="1505" spans="1:16" x14ac:dyDescent="0.3">
      <c r="A1505">
        <v>1518</v>
      </c>
      <c r="B1505" s="10" t="s">
        <v>492</v>
      </c>
      <c r="C1505" s="9" t="str">
        <f>VLOOKUP(B1505,Lists!$A$2:$B$192,2,FALSE)</f>
        <v>WSM</v>
      </c>
      <c r="F1505" t="str">
        <f>VLOOKUP(B1505,Lists!$A$2:$C$192,3,FALSE)</f>
        <v>Pacific</v>
      </c>
      <c r="G1505" t="str">
        <f>VLOOKUP(H1505,Lists!$D$2:$E$40,2,FALSE)</f>
        <v>Social and economic measures</v>
      </c>
      <c r="H1505" s="10" t="s">
        <v>26</v>
      </c>
      <c r="I1505" s="10" t="s">
        <v>19</v>
      </c>
      <c r="J1505" s="10" t="s">
        <v>2774</v>
      </c>
      <c r="L1505" s="13">
        <v>43911</v>
      </c>
      <c r="M1505" s="10" t="s">
        <v>1663</v>
      </c>
      <c r="N1505" s="10" t="s">
        <v>21</v>
      </c>
      <c r="O1505" s="15" t="s">
        <v>2775</v>
      </c>
      <c r="P1505" s="14">
        <v>43913</v>
      </c>
    </row>
    <row r="1506" spans="1:16" x14ac:dyDescent="0.3">
      <c r="A1506">
        <v>1519</v>
      </c>
      <c r="B1506" s="10" t="s">
        <v>492</v>
      </c>
      <c r="C1506" s="9" t="str">
        <f>VLOOKUP(B1506,Lists!$A$2:$B$192,2,FALSE)</f>
        <v>WSM</v>
      </c>
      <c r="F1506" t="str">
        <f>VLOOKUP(B1506,Lists!$A$2:$C$192,3,FALSE)</f>
        <v>Pacific</v>
      </c>
      <c r="G1506" t="str">
        <f>VLOOKUP(H1506,Lists!$D$2:$E$40,2,FALSE)</f>
        <v>Social distancing</v>
      </c>
      <c r="H1506" s="10" t="s">
        <v>73</v>
      </c>
      <c r="I1506" s="10" t="s">
        <v>37</v>
      </c>
      <c r="J1506" s="10" t="s">
        <v>2776</v>
      </c>
      <c r="L1506" s="13">
        <v>43910</v>
      </c>
      <c r="M1506" s="10" t="s">
        <v>1663</v>
      </c>
      <c r="N1506" s="10" t="s">
        <v>21</v>
      </c>
      <c r="O1506" s="15" t="s">
        <v>2775</v>
      </c>
      <c r="P1506" s="14">
        <v>43913</v>
      </c>
    </row>
    <row r="1507" spans="1:16" x14ac:dyDescent="0.3">
      <c r="A1507">
        <v>1520</v>
      </c>
      <c r="B1507" s="10" t="s">
        <v>492</v>
      </c>
      <c r="C1507" s="9" t="str">
        <f>VLOOKUP(B1507,Lists!$A$2:$B$192,2,FALSE)</f>
        <v>WSM</v>
      </c>
      <c r="F1507" t="str">
        <f>VLOOKUP(B1507,Lists!$A$2:$C$192,3,FALSE)</f>
        <v>Pacific</v>
      </c>
      <c r="G1507" t="str">
        <f>VLOOKUP(H1507,Lists!$D$2:$E$40,2,FALSE)</f>
        <v>Movement restrictions</v>
      </c>
      <c r="H1507" s="10" t="s">
        <v>59</v>
      </c>
      <c r="I1507" s="10" t="s">
        <v>19</v>
      </c>
      <c r="J1507" s="19" t="s">
        <v>2777</v>
      </c>
      <c r="K1507" s="19"/>
      <c r="L1507" s="13">
        <v>43911</v>
      </c>
      <c r="M1507" s="10" t="s">
        <v>1663</v>
      </c>
      <c r="N1507" s="10" t="s">
        <v>21</v>
      </c>
      <c r="O1507" s="15" t="s">
        <v>2775</v>
      </c>
      <c r="P1507" s="14">
        <v>43913</v>
      </c>
    </row>
    <row r="1508" spans="1:16" x14ac:dyDescent="0.3">
      <c r="A1508">
        <v>1521</v>
      </c>
      <c r="B1508" s="10" t="s">
        <v>492</v>
      </c>
      <c r="C1508" s="9" t="str">
        <f>VLOOKUP(B1508,Lists!$A$2:$B$192,2,FALSE)</f>
        <v>WSM</v>
      </c>
      <c r="F1508" t="str">
        <f>VLOOKUP(B1508,Lists!$A$2:$C$192,3,FALSE)</f>
        <v>Pacific</v>
      </c>
      <c r="G1508" t="str">
        <f>VLOOKUP(H1508,Lists!$D$2:$E$40,2,FALSE)</f>
        <v>Movement restrictions</v>
      </c>
      <c r="H1508" s="10" t="s">
        <v>32</v>
      </c>
      <c r="I1508" s="10" t="s">
        <v>37</v>
      </c>
      <c r="J1508" s="19" t="s">
        <v>2778</v>
      </c>
      <c r="K1508" s="19"/>
      <c r="L1508" s="13">
        <v>43911</v>
      </c>
      <c r="M1508" s="10" t="s">
        <v>1663</v>
      </c>
      <c r="N1508" s="10" t="s">
        <v>21</v>
      </c>
      <c r="O1508" s="15" t="s">
        <v>2775</v>
      </c>
      <c r="P1508" s="14">
        <v>43913</v>
      </c>
    </row>
    <row r="1509" spans="1:16" x14ac:dyDescent="0.3">
      <c r="A1509">
        <v>1522</v>
      </c>
      <c r="B1509" s="10" t="s">
        <v>492</v>
      </c>
      <c r="C1509" s="9" t="str">
        <f>VLOOKUP(B1509,Lists!$A$2:$B$192,2,FALSE)</f>
        <v>WSM</v>
      </c>
      <c r="F1509" t="str">
        <f>VLOOKUP(B1509,Lists!$A$2:$C$192,3,FALSE)</f>
        <v>Pacific</v>
      </c>
      <c r="G1509" t="str">
        <f>VLOOKUP(H1509,Lists!$D$2:$E$40,2,FALSE)</f>
        <v>Social distancing</v>
      </c>
      <c r="H1509" s="10" t="s">
        <v>73</v>
      </c>
      <c r="I1509" s="10" t="s">
        <v>37</v>
      </c>
      <c r="J1509" s="24" t="s">
        <v>2779</v>
      </c>
      <c r="K1509" s="24"/>
      <c r="L1509" s="13">
        <v>43913</v>
      </c>
      <c r="M1509" s="10" t="s">
        <v>1663</v>
      </c>
      <c r="N1509" s="10" t="s">
        <v>21</v>
      </c>
      <c r="O1509" s="15" t="s">
        <v>2775</v>
      </c>
      <c r="P1509" s="14">
        <v>43913</v>
      </c>
    </row>
    <row r="1510" spans="1:16" x14ac:dyDescent="0.3">
      <c r="A1510">
        <v>1523</v>
      </c>
      <c r="B1510" s="10" t="s">
        <v>492</v>
      </c>
      <c r="C1510" s="9" t="str">
        <f>VLOOKUP(B1510,Lists!$A$2:$B$192,2,FALSE)</f>
        <v>WSM</v>
      </c>
      <c r="F1510" t="str">
        <f>VLOOKUP(B1510,Lists!$A$2:$C$192,3,FALSE)</f>
        <v>Pacific</v>
      </c>
      <c r="G1510" t="str">
        <f>VLOOKUP(H1510,Lists!$D$2:$E$40,2,FALSE)</f>
        <v>Social distancing</v>
      </c>
      <c r="H1510" s="10" t="s">
        <v>27</v>
      </c>
      <c r="I1510" s="10" t="s">
        <v>37</v>
      </c>
      <c r="J1510" s="10" t="s">
        <v>2780</v>
      </c>
      <c r="L1510" s="13">
        <v>43913</v>
      </c>
      <c r="M1510" s="10" t="s">
        <v>1663</v>
      </c>
      <c r="N1510" s="10" t="s">
        <v>21</v>
      </c>
      <c r="O1510" s="15" t="s">
        <v>2775</v>
      </c>
      <c r="P1510" s="14">
        <v>43913</v>
      </c>
    </row>
    <row r="1511" spans="1:16" x14ac:dyDescent="0.3">
      <c r="A1511">
        <v>1524</v>
      </c>
      <c r="B1511" s="10" t="s">
        <v>492</v>
      </c>
      <c r="C1511" s="9" t="str">
        <f>VLOOKUP(B1511,Lists!$A$2:$B$192,2,FALSE)</f>
        <v>WSM</v>
      </c>
      <c r="F1511" t="str">
        <f>VLOOKUP(B1511,Lists!$A$2:$C$192,3,FALSE)</f>
        <v>Pacific</v>
      </c>
      <c r="G1511" t="str">
        <f>VLOOKUP(H1511,Lists!$D$2:$E$40,2,FALSE)</f>
        <v>Social and economic measures</v>
      </c>
      <c r="H1511" s="10" t="s">
        <v>101</v>
      </c>
      <c r="I1511" s="10" t="s">
        <v>37</v>
      </c>
      <c r="J1511" s="10" t="s">
        <v>2781</v>
      </c>
      <c r="L1511" s="13">
        <v>43913</v>
      </c>
      <c r="M1511" s="10" t="s">
        <v>1663</v>
      </c>
      <c r="N1511" s="10" t="s">
        <v>21</v>
      </c>
      <c r="O1511" s="15" t="s">
        <v>2775</v>
      </c>
      <c r="P1511" s="14">
        <v>43913</v>
      </c>
    </row>
    <row r="1512" spans="1:16" x14ac:dyDescent="0.3">
      <c r="A1512">
        <v>1525</v>
      </c>
      <c r="B1512" s="10" t="s">
        <v>396</v>
      </c>
      <c r="C1512" s="9" t="str">
        <f>VLOOKUP(B1512,Lists!$A$2:$B$192,2,FALSE)</f>
        <v>BRB</v>
      </c>
      <c r="F1512" t="str">
        <f>VLOOKUP(B1512,Lists!$A$2:$C$192,3,FALSE)</f>
        <v>Americas</v>
      </c>
      <c r="G1512" t="str">
        <f>VLOOKUP(H1512,Lists!$D$2:$E$40,2,FALSE)</f>
        <v>Public health measures</v>
      </c>
      <c r="H1512" s="10" t="s">
        <v>55</v>
      </c>
      <c r="I1512" s="10" t="s">
        <v>19</v>
      </c>
      <c r="J1512" s="10" t="s">
        <v>2782</v>
      </c>
      <c r="L1512" s="13">
        <v>43875</v>
      </c>
      <c r="M1512" s="10" t="s">
        <v>2653</v>
      </c>
      <c r="N1512" s="10" t="s">
        <v>21</v>
      </c>
      <c r="O1512" s="15" t="s">
        <v>2783</v>
      </c>
      <c r="P1512" s="14">
        <v>43912</v>
      </c>
    </row>
    <row r="1513" spans="1:16" x14ac:dyDescent="0.3">
      <c r="A1513">
        <v>1526</v>
      </c>
      <c r="B1513" s="10" t="s">
        <v>396</v>
      </c>
      <c r="C1513" s="9" t="str">
        <f>VLOOKUP(B1513,Lists!$A$2:$B$192,2,FALSE)</f>
        <v>BRB</v>
      </c>
      <c r="F1513" t="str">
        <f>VLOOKUP(B1513,Lists!$A$2:$C$192,3,FALSE)</f>
        <v>Americas</v>
      </c>
      <c r="G1513" t="str">
        <f>VLOOKUP(H1513,Lists!$D$2:$E$40,2,FALSE)</f>
        <v>Public health measures</v>
      </c>
      <c r="H1513" s="10" t="s">
        <v>267</v>
      </c>
      <c r="I1513" s="10" t="s">
        <v>37</v>
      </c>
      <c r="J1513" s="10" t="s">
        <v>2784</v>
      </c>
      <c r="L1513" s="13">
        <v>43888</v>
      </c>
      <c r="M1513" s="10" t="s">
        <v>2653</v>
      </c>
      <c r="N1513" s="10" t="s">
        <v>21</v>
      </c>
      <c r="O1513" s="15" t="s">
        <v>2785</v>
      </c>
      <c r="P1513" s="14">
        <v>43912</v>
      </c>
    </row>
    <row r="1514" spans="1:16" x14ac:dyDescent="0.3">
      <c r="A1514">
        <v>1527</v>
      </c>
      <c r="B1514" s="10" t="s">
        <v>396</v>
      </c>
      <c r="C1514" s="9" t="str">
        <f>VLOOKUP(B1514,Lists!$A$2:$B$192,2,FALSE)</f>
        <v>BRB</v>
      </c>
      <c r="F1514" t="str">
        <f>VLOOKUP(B1514,Lists!$A$2:$C$192,3,FALSE)</f>
        <v>Americas</v>
      </c>
      <c r="G1514" t="str">
        <f>VLOOKUP(H1514,Lists!$D$2:$E$40,2,FALSE)</f>
        <v>Public health measures</v>
      </c>
      <c r="H1514" s="10" t="s">
        <v>25</v>
      </c>
      <c r="I1514" s="10" t="s">
        <v>37</v>
      </c>
      <c r="J1514" s="10" t="s">
        <v>2786</v>
      </c>
      <c r="L1514" s="13">
        <v>43892</v>
      </c>
      <c r="M1514" s="10" t="s">
        <v>2653</v>
      </c>
      <c r="N1514" s="10" t="s">
        <v>21</v>
      </c>
      <c r="O1514" s="15" t="s">
        <v>2787</v>
      </c>
      <c r="P1514" s="14">
        <v>43912</v>
      </c>
    </row>
    <row r="1515" spans="1:16" x14ac:dyDescent="0.3">
      <c r="A1515">
        <v>1528</v>
      </c>
      <c r="B1515" s="10" t="s">
        <v>396</v>
      </c>
      <c r="C1515" s="9" t="str">
        <f>VLOOKUP(B1515,Lists!$A$2:$B$192,2,FALSE)</f>
        <v>BRB</v>
      </c>
      <c r="F1515" t="str">
        <f>VLOOKUP(B1515,Lists!$A$2:$C$192,3,FALSE)</f>
        <v>Americas</v>
      </c>
      <c r="G1515" t="str">
        <f>VLOOKUP(H1515,Lists!$D$2:$E$40,2,FALSE)</f>
        <v>Public health measures</v>
      </c>
      <c r="H1515" s="10" t="s">
        <v>24</v>
      </c>
      <c r="I1515" s="10" t="s">
        <v>19</v>
      </c>
      <c r="J1515" s="10" t="s">
        <v>2788</v>
      </c>
      <c r="L1515" s="13">
        <v>43894</v>
      </c>
      <c r="M1515" s="10" t="s">
        <v>2653</v>
      </c>
      <c r="N1515" s="10" t="s">
        <v>21</v>
      </c>
      <c r="O1515" s="15" t="s">
        <v>2789</v>
      </c>
      <c r="P1515" s="14">
        <v>43912</v>
      </c>
    </row>
    <row r="1516" spans="1:16" x14ac:dyDescent="0.3">
      <c r="A1516">
        <v>1529</v>
      </c>
      <c r="B1516" s="10" t="s">
        <v>396</v>
      </c>
      <c r="C1516" s="9" t="str">
        <f>VLOOKUP(B1516,Lists!$A$2:$B$192,2,FALSE)</f>
        <v>BRB</v>
      </c>
      <c r="F1516" t="str">
        <f>VLOOKUP(B1516,Lists!$A$2:$C$192,3,FALSE)</f>
        <v>Americas</v>
      </c>
      <c r="G1516" t="str">
        <f>VLOOKUP(H1516,Lists!$D$2:$E$40,2,FALSE)</f>
        <v>Public health measures</v>
      </c>
      <c r="H1516" s="10" t="s">
        <v>24</v>
      </c>
      <c r="I1516" s="10" t="s">
        <v>37</v>
      </c>
      <c r="J1516" s="10" t="s">
        <v>2790</v>
      </c>
      <c r="L1516" s="13">
        <v>43897</v>
      </c>
      <c r="M1516" s="10" t="s">
        <v>2653</v>
      </c>
      <c r="N1516" s="10" t="s">
        <v>21</v>
      </c>
      <c r="O1516" s="15" t="s">
        <v>2791</v>
      </c>
      <c r="P1516" s="14">
        <v>43912</v>
      </c>
    </row>
    <row r="1517" spans="1:16" x14ac:dyDescent="0.3">
      <c r="A1517">
        <v>1530</v>
      </c>
      <c r="B1517" s="10" t="s">
        <v>396</v>
      </c>
      <c r="C1517" s="9" t="str">
        <f>VLOOKUP(B1517,Lists!$A$2:$B$192,2,FALSE)</f>
        <v>BRB</v>
      </c>
      <c r="F1517" t="str">
        <f>VLOOKUP(B1517,Lists!$A$2:$C$192,3,FALSE)</f>
        <v>Americas</v>
      </c>
      <c r="G1517" t="str">
        <f>VLOOKUP(H1517,Lists!$D$2:$E$40,2,FALSE)</f>
        <v>Social and economic measures</v>
      </c>
      <c r="H1517" s="10" t="s">
        <v>101</v>
      </c>
      <c r="I1517" s="10" t="s">
        <v>19</v>
      </c>
      <c r="J1517" s="10" t="s">
        <v>2792</v>
      </c>
      <c r="L1517" s="13">
        <v>43901</v>
      </c>
      <c r="M1517" s="10" t="s">
        <v>2793</v>
      </c>
      <c r="N1517" s="10" t="s">
        <v>21</v>
      </c>
      <c r="O1517" s="15" t="s">
        <v>2794</v>
      </c>
      <c r="P1517" s="14">
        <v>43912</v>
      </c>
    </row>
    <row r="1518" spans="1:16" x14ac:dyDescent="0.3">
      <c r="A1518">
        <v>1531</v>
      </c>
      <c r="B1518" s="10" t="s">
        <v>396</v>
      </c>
      <c r="C1518" s="9" t="str">
        <f>VLOOKUP(B1518,Lists!$A$2:$B$192,2,FALSE)</f>
        <v>BRB</v>
      </c>
      <c r="F1518" t="str">
        <f>VLOOKUP(B1518,Lists!$A$2:$C$192,3,FALSE)</f>
        <v>Americas</v>
      </c>
      <c r="G1518" t="str">
        <f>VLOOKUP(H1518,Lists!$D$2:$E$40,2,FALSE)</f>
        <v>Public health measures</v>
      </c>
      <c r="H1518" s="10" t="s">
        <v>25</v>
      </c>
      <c r="I1518" s="10" t="s">
        <v>19</v>
      </c>
      <c r="J1518" s="10" t="s">
        <v>2795</v>
      </c>
      <c r="L1518" s="13">
        <v>43901</v>
      </c>
      <c r="M1518" s="10" t="s">
        <v>2796</v>
      </c>
      <c r="N1518" s="10" t="s">
        <v>21</v>
      </c>
      <c r="O1518" s="15" t="s">
        <v>2797</v>
      </c>
      <c r="P1518" s="14">
        <v>43910</v>
      </c>
    </row>
    <row r="1519" spans="1:16" ht="13.2" customHeight="1" x14ac:dyDescent="0.3">
      <c r="A1519">
        <v>1532</v>
      </c>
      <c r="B1519" s="10" t="s">
        <v>396</v>
      </c>
      <c r="C1519" s="9" t="str">
        <f>VLOOKUP(B1519,Lists!$A$2:$B$192,2,FALSE)</f>
        <v>BRB</v>
      </c>
      <c r="F1519" t="str">
        <f>VLOOKUP(B1519,Lists!$A$2:$C$192,3,FALSE)</f>
        <v>Americas</v>
      </c>
      <c r="G1519" t="str">
        <f>VLOOKUP(H1519,Lists!$D$2:$E$40,2,FALSE)</f>
        <v>Social distancing</v>
      </c>
      <c r="H1519" s="10" t="s">
        <v>73</v>
      </c>
      <c r="I1519" s="10" t="s">
        <v>19</v>
      </c>
      <c r="J1519" s="10" t="s">
        <v>2798</v>
      </c>
      <c r="L1519" s="13">
        <v>43901</v>
      </c>
      <c r="M1519" s="10" t="s">
        <v>2793</v>
      </c>
      <c r="N1519" s="10" t="s">
        <v>21</v>
      </c>
      <c r="O1519" s="15" t="s">
        <v>2799</v>
      </c>
      <c r="P1519" s="14">
        <v>43910</v>
      </c>
    </row>
    <row r="1520" spans="1:16" x14ac:dyDescent="0.3">
      <c r="A1520">
        <v>1533</v>
      </c>
      <c r="B1520" s="10" t="s">
        <v>396</v>
      </c>
      <c r="C1520" s="9" t="str">
        <f>VLOOKUP(B1520,Lists!$A$2:$B$192,2,FALSE)</f>
        <v>BRB</v>
      </c>
      <c r="F1520" t="str">
        <f>VLOOKUP(B1520,Lists!$A$2:$C$192,3,FALSE)</f>
        <v>Americas</v>
      </c>
      <c r="G1520" t="str">
        <f>VLOOKUP(H1520,Lists!$D$2:$E$40,2,FALSE)</f>
        <v>Public health measures</v>
      </c>
      <c r="H1520" s="10" t="s">
        <v>25</v>
      </c>
      <c r="I1520" s="10" t="s">
        <v>37</v>
      </c>
      <c r="J1520" s="10" t="s">
        <v>2800</v>
      </c>
      <c r="L1520" s="13">
        <v>43903</v>
      </c>
      <c r="M1520" s="10" t="s">
        <v>2793</v>
      </c>
      <c r="N1520" s="10" t="s">
        <v>21</v>
      </c>
      <c r="O1520" s="15" t="s">
        <v>2801</v>
      </c>
      <c r="P1520" s="14">
        <v>43910</v>
      </c>
    </row>
    <row r="1521" spans="1:17" x14ac:dyDescent="0.3">
      <c r="A1521">
        <v>1534</v>
      </c>
      <c r="B1521" s="10" t="s">
        <v>396</v>
      </c>
      <c r="C1521" s="9" t="str">
        <f>VLOOKUP(B1521,Lists!$A$2:$B$192,2,FALSE)</f>
        <v>BRB</v>
      </c>
      <c r="F1521" t="str">
        <f>VLOOKUP(B1521,Lists!$A$2:$C$192,3,FALSE)</f>
        <v>Americas</v>
      </c>
      <c r="G1521" t="str">
        <f>VLOOKUP(H1521,Lists!$D$2:$E$40,2,FALSE)</f>
        <v>Public health measures</v>
      </c>
      <c r="H1521" s="10" t="s">
        <v>55</v>
      </c>
      <c r="I1521" s="10" t="s">
        <v>19</v>
      </c>
      <c r="L1521" s="13">
        <v>43904</v>
      </c>
      <c r="M1521" s="10" t="s">
        <v>2793</v>
      </c>
      <c r="N1521" s="10" t="s">
        <v>21</v>
      </c>
      <c r="O1521" s="15" t="s">
        <v>2802</v>
      </c>
      <c r="P1521" s="14">
        <v>43910</v>
      </c>
    </row>
    <row r="1522" spans="1:17" x14ac:dyDescent="0.3">
      <c r="A1522">
        <v>1535</v>
      </c>
      <c r="B1522" s="10" t="s">
        <v>396</v>
      </c>
      <c r="C1522" s="9" t="str">
        <f>VLOOKUP(B1522,Lists!$A$2:$B$192,2,FALSE)</f>
        <v>BRB</v>
      </c>
      <c r="F1522" t="str">
        <f>VLOOKUP(B1522,Lists!$A$2:$C$192,3,FALSE)</f>
        <v>Americas</v>
      </c>
      <c r="G1522" t="str">
        <f>VLOOKUP(H1522,Lists!$D$2:$E$40,2,FALSE)</f>
        <v>Social distancing</v>
      </c>
      <c r="H1522" s="10" t="s">
        <v>73</v>
      </c>
      <c r="I1522" s="10" t="s">
        <v>19</v>
      </c>
      <c r="J1522" s="10" t="s">
        <v>2803</v>
      </c>
      <c r="L1522" s="13">
        <v>43906</v>
      </c>
      <c r="M1522" s="10" t="s">
        <v>2793</v>
      </c>
      <c r="N1522" s="15" t="s">
        <v>21</v>
      </c>
      <c r="O1522" s="15" t="s">
        <v>2804</v>
      </c>
      <c r="P1522" s="14">
        <v>43910</v>
      </c>
    </row>
    <row r="1523" spans="1:17" s="1" customFormat="1" x14ac:dyDescent="0.3">
      <c r="A1523" s="1">
        <v>1536</v>
      </c>
      <c r="B1523" s="11" t="s">
        <v>396</v>
      </c>
      <c r="C1523" s="9" t="str">
        <f>VLOOKUP(B1523,Lists!$A$2:$B$192,2,FALSE)</f>
        <v>BRB</v>
      </c>
      <c r="D1523" s="11"/>
      <c r="F1523" t="str">
        <f>VLOOKUP(B1523,Lists!$A$2:$C$192,3,FALSE)</f>
        <v>Americas</v>
      </c>
      <c r="G1523" t="str">
        <f>VLOOKUP(H1523,Lists!$D$2:$E$40,2,FALSE)</f>
        <v>Public health measures</v>
      </c>
      <c r="H1523" s="11" t="s">
        <v>55</v>
      </c>
      <c r="I1523" s="11" t="s">
        <v>37</v>
      </c>
      <c r="J1523" s="11" t="s">
        <v>2805</v>
      </c>
      <c r="K1523" s="11"/>
      <c r="L1523" s="18">
        <v>43906</v>
      </c>
      <c r="M1523" s="11" t="s">
        <v>2793</v>
      </c>
      <c r="N1523" s="11" t="s">
        <v>21</v>
      </c>
      <c r="O1523" s="16" t="s">
        <v>2806</v>
      </c>
      <c r="P1523" s="17">
        <v>43910</v>
      </c>
      <c r="Q1523" s="11"/>
    </row>
    <row r="1524" spans="1:17" x14ac:dyDescent="0.3">
      <c r="A1524">
        <v>1537</v>
      </c>
      <c r="B1524" s="10" t="s">
        <v>396</v>
      </c>
      <c r="C1524" s="9" t="str">
        <f>VLOOKUP(B1524,Lists!$A$2:$B$192,2,FALSE)</f>
        <v>BRB</v>
      </c>
      <c r="F1524" t="str">
        <f>VLOOKUP(B1524,Lists!$A$2:$C$192,3,FALSE)</f>
        <v>Americas</v>
      </c>
      <c r="G1524" t="str">
        <f>VLOOKUP(H1524,Lists!$D$2:$E$40,2,FALSE)</f>
        <v>Social distancing</v>
      </c>
      <c r="H1524" s="10" t="s">
        <v>27</v>
      </c>
      <c r="I1524" s="10" t="s">
        <v>19</v>
      </c>
      <c r="J1524" s="10" t="s">
        <v>2807</v>
      </c>
      <c r="L1524" s="13">
        <v>43906</v>
      </c>
      <c r="M1524" s="10" t="s">
        <v>2793</v>
      </c>
      <c r="N1524" s="15" t="s">
        <v>21</v>
      </c>
      <c r="O1524" s="15" t="s">
        <v>2808</v>
      </c>
      <c r="P1524" s="14">
        <v>43910</v>
      </c>
    </row>
    <row r="1525" spans="1:17" x14ac:dyDescent="0.3">
      <c r="A1525">
        <v>1538</v>
      </c>
      <c r="B1525" s="10" t="s">
        <v>396</v>
      </c>
      <c r="C1525" s="9" t="str">
        <f>VLOOKUP(B1525,Lists!$A$2:$B$192,2,FALSE)</f>
        <v>BRB</v>
      </c>
      <c r="F1525" t="str">
        <f>VLOOKUP(B1525,Lists!$A$2:$C$192,3,FALSE)</f>
        <v>Americas</v>
      </c>
      <c r="G1525" t="str">
        <f>VLOOKUP(H1525,Lists!$D$2:$E$40,2,FALSE)</f>
        <v>Public health measures</v>
      </c>
      <c r="H1525" s="10" t="s">
        <v>267</v>
      </c>
      <c r="I1525" s="10" t="s">
        <v>37</v>
      </c>
      <c r="J1525" s="10" t="s">
        <v>2809</v>
      </c>
      <c r="L1525" s="13">
        <v>43906</v>
      </c>
      <c r="M1525" s="10" t="s">
        <v>2793</v>
      </c>
      <c r="N1525" s="10" t="s">
        <v>21</v>
      </c>
      <c r="O1525" s="15" t="s">
        <v>2810</v>
      </c>
      <c r="P1525" s="14">
        <v>43910</v>
      </c>
    </row>
    <row r="1526" spans="1:17" x14ac:dyDescent="0.3">
      <c r="A1526">
        <v>1539</v>
      </c>
      <c r="B1526" s="10" t="s">
        <v>396</v>
      </c>
      <c r="C1526" s="9" t="str">
        <f>VLOOKUP(B1526,Lists!$A$2:$B$192,2,FALSE)</f>
        <v>BRB</v>
      </c>
      <c r="F1526" t="str">
        <f>VLOOKUP(B1526,Lists!$A$2:$C$192,3,FALSE)</f>
        <v>Americas</v>
      </c>
      <c r="G1526" t="str">
        <f>VLOOKUP(H1526,Lists!$D$2:$E$40,2,FALSE)</f>
        <v>Social distancing</v>
      </c>
      <c r="H1526" s="10" t="s">
        <v>27</v>
      </c>
      <c r="I1526" s="10" t="s">
        <v>19</v>
      </c>
      <c r="J1526" s="10" t="s">
        <v>2811</v>
      </c>
      <c r="L1526" s="13">
        <v>43907</v>
      </c>
      <c r="M1526" s="10" t="s">
        <v>2793</v>
      </c>
      <c r="N1526" s="10" t="s">
        <v>21</v>
      </c>
      <c r="O1526" s="15" t="s">
        <v>2812</v>
      </c>
      <c r="P1526" s="14">
        <v>43910</v>
      </c>
    </row>
    <row r="1527" spans="1:17" x14ac:dyDescent="0.3">
      <c r="A1527">
        <v>1540</v>
      </c>
      <c r="B1527" s="10" t="s">
        <v>396</v>
      </c>
      <c r="C1527" s="9" t="str">
        <f>VLOOKUP(B1527,Lists!$A$2:$B$192,2,FALSE)</f>
        <v>BRB</v>
      </c>
      <c r="F1527" t="str">
        <f>VLOOKUP(B1527,Lists!$A$2:$C$192,3,FALSE)</f>
        <v>Americas</v>
      </c>
      <c r="G1527" t="str">
        <f>VLOOKUP(H1527,Lists!$D$2:$E$40,2,FALSE)</f>
        <v>Public health measures</v>
      </c>
      <c r="H1527" s="10" t="s">
        <v>25</v>
      </c>
      <c r="I1527" s="10" t="s">
        <v>19</v>
      </c>
      <c r="J1527" s="10" t="s">
        <v>2813</v>
      </c>
      <c r="L1527" s="13">
        <v>43907</v>
      </c>
      <c r="M1527" s="10" t="s">
        <v>2793</v>
      </c>
      <c r="N1527" s="10" t="s">
        <v>21</v>
      </c>
      <c r="O1527" s="15" t="s">
        <v>2814</v>
      </c>
      <c r="P1527" s="14">
        <v>43910</v>
      </c>
    </row>
    <row r="1528" spans="1:17" x14ac:dyDescent="0.3">
      <c r="A1528">
        <v>1541</v>
      </c>
      <c r="B1528" s="10" t="s">
        <v>396</v>
      </c>
      <c r="C1528" s="9" t="str">
        <f>VLOOKUP(B1528,Lists!$A$2:$B$192,2,FALSE)</f>
        <v>BRB</v>
      </c>
      <c r="F1528" t="str">
        <f>VLOOKUP(B1528,Lists!$A$2:$C$192,3,FALSE)</f>
        <v>Americas</v>
      </c>
      <c r="G1528" t="str">
        <f>VLOOKUP(H1528,Lists!$D$2:$E$40,2,FALSE)</f>
        <v>Social distancing</v>
      </c>
      <c r="H1528" s="10" t="s">
        <v>73</v>
      </c>
      <c r="I1528" s="10" t="s">
        <v>19</v>
      </c>
      <c r="J1528" s="10" t="s">
        <v>2815</v>
      </c>
      <c r="L1528" s="13">
        <v>43907</v>
      </c>
      <c r="M1528" s="10" t="s">
        <v>2793</v>
      </c>
      <c r="N1528" s="10" t="s">
        <v>21</v>
      </c>
      <c r="O1528" s="15" t="s">
        <v>2816</v>
      </c>
      <c r="P1528" s="14">
        <v>43913</v>
      </c>
      <c r="Q1528" s="15" t="s">
        <v>2817</v>
      </c>
    </row>
    <row r="1529" spans="1:17" x14ac:dyDescent="0.3">
      <c r="A1529">
        <v>1542</v>
      </c>
      <c r="B1529" s="10" t="s">
        <v>396</v>
      </c>
      <c r="C1529" s="9" t="str">
        <f>VLOOKUP(B1529,Lists!$A$2:$B$192,2,FALSE)</f>
        <v>BRB</v>
      </c>
      <c r="F1529" t="str">
        <f>VLOOKUP(B1529,Lists!$A$2:$C$192,3,FALSE)</f>
        <v>Americas</v>
      </c>
      <c r="G1529" t="str">
        <f>VLOOKUP(H1529,Lists!$D$2:$E$40,2,FALSE)</f>
        <v>Social and economic measures</v>
      </c>
      <c r="H1529" s="10" t="s">
        <v>101</v>
      </c>
      <c r="I1529" s="10" t="s">
        <v>19</v>
      </c>
      <c r="J1529" s="10" t="s">
        <v>2818</v>
      </c>
      <c r="L1529" s="13">
        <v>43907</v>
      </c>
      <c r="M1529" s="10" t="s">
        <v>2793</v>
      </c>
      <c r="N1529" s="10" t="s">
        <v>21</v>
      </c>
      <c r="O1529" s="15" t="s">
        <v>2819</v>
      </c>
      <c r="P1529" s="14">
        <v>43913</v>
      </c>
    </row>
    <row r="1530" spans="1:17" x14ac:dyDescent="0.3">
      <c r="A1530">
        <v>1543</v>
      </c>
      <c r="B1530" s="10" t="s">
        <v>396</v>
      </c>
      <c r="C1530" s="9" t="str">
        <f>VLOOKUP(B1530,Lists!$A$2:$B$192,2,FALSE)</f>
        <v>BRB</v>
      </c>
      <c r="F1530" t="str">
        <f>VLOOKUP(B1530,Lists!$A$2:$C$192,3,FALSE)</f>
        <v>Americas</v>
      </c>
      <c r="G1530" t="str">
        <f>VLOOKUP(H1530,Lists!$D$2:$E$40,2,FALSE)</f>
        <v>Public health measures</v>
      </c>
      <c r="H1530" s="10" t="s">
        <v>55</v>
      </c>
      <c r="I1530" s="10" t="s">
        <v>37</v>
      </c>
      <c r="J1530" s="10" t="s">
        <v>2820</v>
      </c>
      <c r="L1530" s="13">
        <v>43908</v>
      </c>
      <c r="M1530" s="10" t="s">
        <v>2793</v>
      </c>
      <c r="N1530" s="10" t="s">
        <v>21</v>
      </c>
      <c r="O1530" s="15" t="s">
        <v>2821</v>
      </c>
      <c r="P1530" s="14">
        <v>43913</v>
      </c>
    </row>
    <row r="1531" spans="1:17" x14ac:dyDescent="0.3">
      <c r="A1531">
        <v>1544</v>
      </c>
      <c r="B1531" s="10" t="s">
        <v>396</v>
      </c>
      <c r="C1531" s="9" t="str">
        <f>VLOOKUP(B1531,Lists!$A$2:$B$192,2,FALSE)</f>
        <v>BRB</v>
      </c>
      <c r="F1531" t="str">
        <f>VLOOKUP(B1531,Lists!$A$2:$C$192,3,FALSE)</f>
        <v>Americas</v>
      </c>
      <c r="G1531" t="str">
        <f>VLOOKUP(H1531,Lists!$D$2:$E$40,2,FALSE)</f>
        <v>Public health measures</v>
      </c>
      <c r="H1531" s="10" t="s">
        <v>25</v>
      </c>
      <c r="I1531" s="10" t="s">
        <v>19</v>
      </c>
      <c r="J1531" s="10" t="s">
        <v>2822</v>
      </c>
      <c r="L1531" s="13">
        <v>43908</v>
      </c>
      <c r="M1531" s="10" t="s">
        <v>2793</v>
      </c>
      <c r="N1531" s="10" t="s">
        <v>21</v>
      </c>
      <c r="O1531" s="15" t="s">
        <v>2823</v>
      </c>
      <c r="P1531" s="14">
        <v>43913</v>
      </c>
    </row>
    <row r="1532" spans="1:17" x14ac:dyDescent="0.3">
      <c r="A1532">
        <v>1545</v>
      </c>
      <c r="B1532" s="10" t="s">
        <v>396</v>
      </c>
      <c r="C1532" s="9" t="str">
        <f>VLOOKUP(B1532,Lists!$A$2:$B$192,2,FALSE)</f>
        <v>BRB</v>
      </c>
      <c r="F1532" t="str">
        <f>VLOOKUP(B1532,Lists!$A$2:$C$192,3,FALSE)</f>
        <v>Americas</v>
      </c>
      <c r="G1532" t="str">
        <f>VLOOKUP(H1532,Lists!$D$2:$E$40,2,FALSE)</f>
        <v>Public health measures</v>
      </c>
      <c r="H1532" s="10" t="s">
        <v>267</v>
      </c>
      <c r="I1532" s="10" t="s">
        <v>19</v>
      </c>
      <c r="J1532" s="10" t="s">
        <v>2824</v>
      </c>
      <c r="L1532" s="13">
        <v>43908</v>
      </c>
      <c r="M1532" s="10" t="s">
        <v>2793</v>
      </c>
      <c r="N1532" s="10" t="s">
        <v>21</v>
      </c>
      <c r="O1532" s="15" t="s">
        <v>2825</v>
      </c>
      <c r="P1532" s="14">
        <v>43913</v>
      </c>
    </row>
    <row r="1533" spans="1:17" x14ac:dyDescent="0.3">
      <c r="A1533">
        <v>1546</v>
      </c>
      <c r="B1533" s="10" t="s">
        <v>396</v>
      </c>
      <c r="C1533" s="9" t="str">
        <f>VLOOKUP(B1533,Lists!$A$2:$B$192,2,FALSE)</f>
        <v>BRB</v>
      </c>
      <c r="F1533" t="str">
        <f>VLOOKUP(B1533,Lists!$A$2:$C$192,3,FALSE)</f>
        <v>Americas</v>
      </c>
      <c r="G1533" t="str">
        <f>VLOOKUP(H1533,Lists!$D$2:$E$40,2,FALSE)</f>
        <v>Public health measures</v>
      </c>
      <c r="H1533" s="10" t="s">
        <v>55</v>
      </c>
      <c r="I1533" s="10" t="s">
        <v>37</v>
      </c>
      <c r="J1533" s="10" t="s">
        <v>2826</v>
      </c>
      <c r="L1533" s="13">
        <v>43908</v>
      </c>
      <c r="M1533" s="10" t="s">
        <v>2793</v>
      </c>
      <c r="N1533" s="10" t="s">
        <v>21</v>
      </c>
      <c r="O1533" s="15" t="s">
        <v>2827</v>
      </c>
      <c r="P1533" s="14">
        <v>43913</v>
      </c>
    </row>
    <row r="1534" spans="1:17" x14ac:dyDescent="0.3">
      <c r="A1534">
        <v>1547</v>
      </c>
      <c r="B1534" s="10" t="s">
        <v>396</v>
      </c>
      <c r="C1534" s="9" t="str">
        <f>VLOOKUP(B1534,Lists!$A$2:$B$192,2,FALSE)</f>
        <v>BRB</v>
      </c>
      <c r="F1534" t="str">
        <f>VLOOKUP(B1534,Lists!$A$2:$C$192,3,FALSE)</f>
        <v>Americas</v>
      </c>
      <c r="G1534" t="str">
        <f>VLOOKUP(H1534,Lists!$D$2:$E$40,2,FALSE)</f>
        <v>Social distancing</v>
      </c>
      <c r="H1534" s="10" t="s">
        <v>42</v>
      </c>
      <c r="I1534" s="10" t="s">
        <v>19</v>
      </c>
      <c r="L1534" s="13">
        <v>43909</v>
      </c>
      <c r="M1534" s="10" t="s">
        <v>2793</v>
      </c>
      <c r="N1534" s="10" t="s">
        <v>21</v>
      </c>
      <c r="O1534" s="15" t="s">
        <v>2828</v>
      </c>
      <c r="P1534" s="14">
        <v>43913</v>
      </c>
    </row>
    <row r="1535" spans="1:17" x14ac:dyDescent="0.3">
      <c r="A1535">
        <v>1548</v>
      </c>
      <c r="B1535" s="10" t="s">
        <v>396</v>
      </c>
      <c r="C1535" s="9" t="str">
        <f>VLOOKUP(B1535,Lists!$A$2:$B$192,2,FALSE)</f>
        <v>BRB</v>
      </c>
      <c r="F1535" t="str">
        <f>VLOOKUP(B1535,Lists!$A$2:$C$192,3,FALSE)</f>
        <v>Americas</v>
      </c>
      <c r="G1535" t="str">
        <f>VLOOKUP(H1535,Lists!$D$2:$E$40,2,FALSE)</f>
        <v>Social distancing</v>
      </c>
      <c r="H1535" s="10" t="s">
        <v>73</v>
      </c>
      <c r="I1535" s="10" t="s">
        <v>37</v>
      </c>
      <c r="J1535" s="10" t="s">
        <v>2829</v>
      </c>
      <c r="L1535" s="13">
        <v>43909</v>
      </c>
      <c r="M1535" s="10" t="s">
        <v>2793</v>
      </c>
      <c r="N1535" s="10" t="s">
        <v>21</v>
      </c>
      <c r="O1535" s="15" t="s">
        <v>2830</v>
      </c>
      <c r="P1535" s="14">
        <v>43913</v>
      </c>
    </row>
    <row r="1536" spans="1:17" x14ac:dyDescent="0.3">
      <c r="A1536">
        <v>1549</v>
      </c>
      <c r="B1536" s="10" t="s">
        <v>396</v>
      </c>
      <c r="C1536" s="9" t="str">
        <f>VLOOKUP(B1536,Lists!$A$2:$B$192,2,FALSE)</f>
        <v>BRB</v>
      </c>
      <c r="F1536" t="str">
        <f>VLOOKUP(B1536,Lists!$A$2:$C$192,3,FALSE)</f>
        <v>Americas</v>
      </c>
      <c r="G1536" t="str">
        <f>VLOOKUP(H1536,Lists!$D$2:$E$40,2,FALSE)</f>
        <v>Social distancing</v>
      </c>
      <c r="H1536" s="10" t="s">
        <v>208</v>
      </c>
      <c r="I1536" s="10" t="s">
        <v>19</v>
      </c>
      <c r="J1536" s="10" t="s">
        <v>2831</v>
      </c>
      <c r="L1536" s="13">
        <v>43909</v>
      </c>
      <c r="M1536" s="10" t="s">
        <v>2793</v>
      </c>
      <c r="N1536" s="10" t="s">
        <v>21</v>
      </c>
      <c r="O1536" s="15" t="s">
        <v>2832</v>
      </c>
      <c r="P1536" s="14">
        <v>43913</v>
      </c>
    </row>
    <row r="1537" spans="1:17" x14ac:dyDescent="0.3">
      <c r="A1537">
        <v>1550</v>
      </c>
      <c r="B1537" s="10" t="s">
        <v>396</v>
      </c>
      <c r="C1537" s="9" t="str">
        <f>VLOOKUP(B1537,Lists!$A$2:$B$192,2,FALSE)</f>
        <v>BRB</v>
      </c>
      <c r="F1537" t="str">
        <f>VLOOKUP(B1537,Lists!$A$2:$C$192,3,FALSE)</f>
        <v>Americas</v>
      </c>
      <c r="G1537" t="str">
        <f>VLOOKUP(H1537,Lists!$D$2:$E$40,2,FALSE)</f>
        <v>Social distancing</v>
      </c>
      <c r="H1537" s="10" t="s">
        <v>73</v>
      </c>
      <c r="I1537" s="10" t="s">
        <v>19</v>
      </c>
      <c r="J1537" s="10" t="s">
        <v>2833</v>
      </c>
      <c r="L1537" s="13">
        <v>43909</v>
      </c>
      <c r="M1537" s="10" t="s">
        <v>2793</v>
      </c>
      <c r="N1537" s="10" t="s">
        <v>21</v>
      </c>
      <c r="O1537" s="15" t="s">
        <v>2834</v>
      </c>
      <c r="P1537" s="14">
        <v>43913</v>
      </c>
    </row>
    <row r="1538" spans="1:17" x14ac:dyDescent="0.3">
      <c r="A1538">
        <v>1551</v>
      </c>
      <c r="B1538" s="10" t="s">
        <v>396</v>
      </c>
      <c r="C1538" s="9" t="str">
        <f>VLOOKUP(B1538,Lists!$A$2:$B$192,2,FALSE)</f>
        <v>BRB</v>
      </c>
      <c r="F1538" t="str">
        <f>VLOOKUP(B1538,Lists!$A$2:$C$192,3,FALSE)</f>
        <v>Americas</v>
      </c>
      <c r="G1538" t="str">
        <f>VLOOKUP(H1538,Lists!$D$2:$E$40,2,FALSE)</f>
        <v>Public health measures</v>
      </c>
      <c r="H1538" s="10" t="s">
        <v>267</v>
      </c>
      <c r="I1538" s="10" t="s">
        <v>19</v>
      </c>
      <c r="J1538" s="10" t="s">
        <v>2835</v>
      </c>
      <c r="L1538" s="13">
        <v>43909</v>
      </c>
      <c r="M1538" s="10" t="s">
        <v>2793</v>
      </c>
      <c r="N1538" s="10" t="s">
        <v>21</v>
      </c>
      <c r="O1538" s="15" t="s">
        <v>2836</v>
      </c>
      <c r="P1538" s="14">
        <v>43913</v>
      </c>
    </row>
    <row r="1539" spans="1:17" x14ac:dyDescent="0.3">
      <c r="A1539">
        <v>1552</v>
      </c>
      <c r="B1539" s="10" t="s">
        <v>2837</v>
      </c>
      <c r="C1539" s="9" t="str">
        <f>VLOOKUP(B1539,Lists!$A$2:$B$192,2,FALSE)</f>
        <v>GAB</v>
      </c>
      <c r="F1539" t="str">
        <f>VLOOKUP(B1539,Lists!$A$2:$C$192,3,FALSE)</f>
        <v>Africa</v>
      </c>
      <c r="G1539" t="str">
        <f>VLOOKUP(H1539,Lists!$D$2:$E$40,2,FALSE)</f>
        <v>Movement restrictions</v>
      </c>
      <c r="H1539" s="10" t="s">
        <v>59</v>
      </c>
      <c r="I1539" s="10" t="s">
        <v>19</v>
      </c>
      <c r="J1539" s="10" t="s">
        <v>2838</v>
      </c>
      <c r="K1539" s="10" t="s">
        <v>86</v>
      </c>
      <c r="L1539" s="13">
        <v>43907</v>
      </c>
      <c r="M1539" s="10" t="s">
        <v>394</v>
      </c>
      <c r="N1539" s="10" t="s">
        <v>21</v>
      </c>
      <c r="O1539" s="15" t="s">
        <v>2839</v>
      </c>
      <c r="P1539" s="14">
        <v>43913</v>
      </c>
    </row>
    <row r="1540" spans="1:17" x14ac:dyDescent="0.3">
      <c r="A1540">
        <v>1553</v>
      </c>
      <c r="B1540" s="10" t="s">
        <v>2837</v>
      </c>
      <c r="C1540" s="9" t="str">
        <f>VLOOKUP(B1540,Lists!$A$2:$B$192,2,FALSE)</f>
        <v>GAB</v>
      </c>
      <c r="F1540" t="str">
        <f>VLOOKUP(B1540,Lists!$A$2:$C$192,3,FALSE)</f>
        <v>Africa</v>
      </c>
      <c r="G1540" t="str">
        <f>VLOOKUP(H1540,Lists!$D$2:$E$40,2,FALSE)</f>
        <v>Movement restrictions</v>
      </c>
      <c r="H1540" s="10" t="s">
        <v>1379</v>
      </c>
      <c r="I1540" s="10" t="s">
        <v>19</v>
      </c>
      <c r="J1540" s="10" t="s">
        <v>2840</v>
      </c>
      <c r="K1540" s="10" t="s">
        <v>2542</v>
      </c>
      <c r="L1540" s="13">
        <v>43912</v>
      </c>
      <c r="M1540" s="10" t="s">
        <v>394</v>
      </c>
      <c r="N1540" s="10" t="s">
        <v>21</v>
      </c>
      <c r="O1540" s="15" t="s">
        <v>2841</v>
      </c>
      <c r="P1540" s="14">
        <v>43913</v>
      </c>
    </row>
    <row r="1541" spans="1:17" x14ac:dyDescent="0.3">
      <c r="A1541">
        <v>1554</v>
      </c>
      <c r="B1541" s="10" t="s">
        <v>2837</v>
      </c>
      <c r="C1541" s="9" t="str">
        <f>VLOOKUP(B1541,Lists!$A$2:$B$192,2,FALSE)</f>
        <v>GAB</v>
      </c>
      <c r="F1541" t="str">
        <f>VLOOKUP(B1541,Lists!$A$2:$C$192,3,FALSE)</f>
        <v>Africa</v>
      </c>
      <c r="G1541" t="str">
        <f>VLOOKUP(H1541,Lists!$D$2:$E$40,2,FALSE)</f>
        <v>Social and economic measures</v>
      </c>
      <c r="H1541" s="10" t="s">
        <v>101</v>
      </c>
      <c r="I1541" s="10" t="s">
        <v>19</v>
      </c>
      <c r="J1541" s="10" t="s">
        <v>2842</v>
      </c>
      <c r="K1541" s="10" t="s">
        <v>86</v>
      </c>
      <c r="L1541" s="13">
        <v>43897</v>
      </c>
      <c r="M1541" s="10" t="s">
        <v>2843</v>
      </c>
      <c r="N1541" s="10" t="s">
        <v>21</v>
      </c>
      <c r="O1541" s="15" t="s">
        <v>2844</v>
      </c>
      <c r="P1541" s="14">
        <v>43913</v>
      </c>
    </row>
    <row r="1542" spans="1:17" x14ac:dyDescent="0.3">
      <c r="A1542">
        <v>1555</v>
      </c>
      <c r="B1542" s="10" t="s">
        <v>2837</v>
      </c>
      <c r="C1542" s="9" t="str">
        <f>VLOOKUP(B1542,Lists!$A$2:$B$192,2,FALSE)</f>
        <v>GAB</v>
      </c>
      <c r="F1542" t="str">
        <f>VLOOKUP(B1542,Lists!$A$2:$C$192,3,FALSE)</f>
        <v>Africa</v>
      </c>
      <c r="G1542" t="str">
        <f>VLOOKUP(H1542,Lists!$D$2:$E$40,2,FALSE)</f>
        <v>Public health measures</v>
      </c>
      <c r="H1542" s="10" t="s">
        <v>18</v>
      </c>
      <c r="I1542" s="10" t="s">
        <v>19</v>
      </c>
      <c r="J1542" s="10" t="s">
        <v>2845</v>
      </c>
      <c r="K1542" s="10" t="s">
        <v>86</v>
      </c>
      <c r="L1542" s="13">
        <v>43897</v>
      </c>
      <c r="M1542" s="10" t="s">
        <v>2843</v>
      </c>
      <c r="N1542" s="10" t="s">
        <v>21</v>
      </c>
      <c r="O1542" s="15" t="s">
        <v>2844</v>
      </c>
      <c r="P1542" s="14">
        <v>43913</v>
      </c>
    </row>
    <row r="1543" spans="1:17" x14ac:dyDescent="0.3">
      <c r="A1543">
        <v>1556</v>
      </c>
      <c r="B1543" s="10" t="s">
        <v>2837</v>
      </c>
      <c r="C1543" s="9" t="str">
        <f>VLOOKUP(B1543,Lists!$A$2:$B$192,2,FALSE)</f>
        <v>GAB</v>
      </c>
      <c r="F1543" t="str">
        <f>VLOOKUP(B1543,Lists!$A$2:$C$192,3,FALSE)</f>
        <v>Africa</v>
      </c>
      <c r="G1543" t="str">
        <f>VLOOKUP(H1543,Lists!$D$2:$E$40,2,FALSE)</f>
        <v>Social distancing</v>
      </c>
      <c r="H1543" s="10" t="s">
        <v>73</v>
      </c>
      <c r="I1543" s="10" t="s">
        <v>19</v>
      </c>
      <c r="J1543" s="10" t="s">
        <v>2846</v>
      </c>
      <c r="K1543" s="10" t="s">
        <v>86</v>
      </c>
      <c r="L1543" s="13">
        <v>43897</v>
      </c>
      <c r="M1543" s="10" t="s">
        <v>2843</v>
      </c>
      <c r="N1543" s="10" t="s">
        <v>21</v>
      </c>
      <c r="O1543" s="15" t="s">
        <v>2844</v>
      </c>
      <c r="P1543" s="14">
        <v>43913</v>
      </c>
    </row>
    <row r="1544" spans="1:17" x14ac:dyDescent="0.3">
      <c r="A1544">
        <v>1557</v>
      </c>
      <c r="B1544" s="10" t="s">
        <v>2837</v>
      </c>
      <c r="C1544" s="9" t="str">
        <f>VLOOKUP(B1544,Lists!$A$2:$B$192,2,FALSE)</f>
        <v>GAB</v>
      </c>
      <c r="F1544" t="str">
        <f>VLOOKUP(B1544,Lists!$A$2:$C$192,3,FALSE)</f>
        <v>Africa</v>
      </c>
      <c r="G1544" t="str">
        <f>VLOOKUP(H1544,Lists!$D$2:$E$40,2,FALSE)</f>
        <v>Public health measures</v>
      </c>
      <c r="H1544" s="10" t="s">
        <v>24</v>
      </c>
      <c r="I1544" s="10" t="s">
        <v>19</v>
      </c>
      <c r="J1544" s="10" t="s">
        <v>2847</v>
      </c>
      <c r="K1544" s="10" t="s">
        <v>86</v>
      </c>
      <c r="L1544" s="13">
        <v>43897</v>
      </c>
      <c r="M1544" s="10" t="s">
        <v>2843</v>
      </c>
      <c r="N1544" s="10" t="s">
        <v>21</v>
      </c>
      <c r="O1544" s="15" t="s">
        <v>2844</v>
      </c>
      <c r="P1544" s="14">
        <v>43913</v>
      </c>
    </row>
    <row r="1545" spans="1:17" x14ac:dyDescent="0.3">
      <c r="A1545">
        <v>1558</v>
      </c>
      <c r="B1545" s="10" t="s">
        <v>428</v>
      </c>
      <c r="C1545" s="9" t="str">
        <f>VLOOKUP(B1545,Lists!$A$2:$B$192,2,FALSE)</f>
        <v>GBR</v>
      </c>
      <c r="F1545" t="str">
        <f>VLOOKUP(B1545,Lists!$A$2:$C$192,3,FALSE)</f>
        <v>Europe</v>
      </c>
      <c r="G1545" t="str">
        <f>VLOOKUP(H1545,Lists!$D$2:$E$40,2,FALSE)</f>
        <v>Social distancing</v>
      </c>
      <c r="H1545" s="10" t="s">
        <v>42</v>
      </c>
      <c r="I1545" s="10" t="s">
        <v>37</v>
      </c>
      <c r="J1545" s="10" t="s">
        <v>2848</v>
      </c>
      <c r="L1545" s="13">
        <v>43910</v>
      </c>
      <c r="M1545" s="10" t="s">
        <v>2849</v>
      </c>
      <c r="N1545" s="10" t="s">
        <v>30</v>
      </c>
      <c r="O1545" s="15" t="s">
        <v>2850</v>
      </c>
      <c r="P1545" s="14">
        <v>43913</v>
      </c>
    </row>
    <row r="1546" spans="1:17" x14ac:dyDescent="0.3">
      <c r="A1546">
        <v>1559</v>
      </c>
      <c r="B1546" s="10" t="s">
        <v>428</v>
      </c>
      <c r="C1546" s="9" t="str">
        <f>VLOOKUP(B1546,Lists!$A$2:$B$192,2,FALSE)</f>
        <v>GBR</v>
      </c>
      <c r="F1546" t="str">
        <f>VLOOKUP(B1546,Lists!$A$2:$C$192,3,FALSE)</f>
        <v>Europe</v>
      </c>
      <c r="G1546" t="str">
        <f>VLOOKUP(H1546,Lists!$D$2:$E$40,2,FALSE)</f>
        <v>Public health measures</v>
      </c>
      <c r="H1546" s="10" t="s">
        <v>267</v>
      </c>
      <c r="I1546" s="10" t="s">
        <v>19</v>
      </c>
      <c r="J1546" s="10" t="s">
        <v>2851</v>
      </c>
      <c r="L1546" s="13">
        <v>43908</v>
      </c>
      <c r="M1546" s="10" t="s">
        <v>2852</v>
      </c>
      <c r="N1546" s="10" t="s">
        <v>30</v>
      </c>
      <c r="O1546" s="15" t="s">
        <v>2853</v>
      </c>
      <c r="P1546" s="14">
        <v>43913</v>
      </c>
    </row>
    <row r="1547" spans="1:17" x14ac:dyDescent="0.3">
      <c r="A1547">
        <v>1560</v>
      </c>
      <c r="B1547" s="10" t="s">
        <v>428</v>
      </c>
      <c r="C1547" s="9" t="str">
        <f>VLOOKUP(B1547,Lists!$A$2:$B$192,2,FALSE)</f>
        <v>GBR</v>
      </c>
      <c r="F1547" t="str">
        <f>VLOOKUP(B1547,Lists!$A$2:$C$192,3,FALSE)</f>
        <v>Europe</v>
      </c>
      <c r="G1547" t="str">
        <f>VLOOKUP(H1547,Lists!$D$2:$E$40,2,FALSE)</f>
        <v>Social distancing</v>
      </c>
      <c r="H1547" s="10" t="s">
        <v>27</v>
      </c>
      <c r="I1547" s="10" t="s">
        <v>19</v>
      </c>
      <c r="J1547" s="10" t="s">
        <v>2854</v>
      </c>
      <c r="L1547" s="13">
        <v>43912</v>
      </c>
      <c r="M1547" s="10" t="s">
        <v>2849</v>
      </c>
      <c r="N1547" s="10" t="s">
        <v>30</v>
      </c>
      <c r="O1547" s="15" t="s">
        <v>2855</v>
      </c>
      <c r="P1547" s="14">
        <v>43913</v>
      </c>
    </row>
    <row r="1548" spans="1:17" x14ac:dyDescent="0.3">
      <c r="A1548">
        <v>1561</v>
      </c>
      <c r="B1548" s="10" t="s">
        <v>428</v>
      </c>
      <c r="C1548" s="9" t="str">
        <f>VLOOKUP(B1548,Lists!$A$2:$B$192,2,FALSE)</f>
        <v>GBR</v>
      </c>
      <c r="F1548" t="str">
        <f>VLOOKUP(B1548,Lists!$A$2:$C$192,3,FALSE)</f>
        <v>Europe</v>
      </c>
      <c r="G1548" t="str">
        <f>VLOOKUP(H1548,Lists!$D$2:$E$40,2,FALSE)</f>
        <v>Public health measures</v>
      </c>
      <c r="H1548" s="10" t="s">
        <v>267</v>
      </c>
      <c r="I1548" s="10" t="s">
        <v>37</v>
      </c>
      <c r="J1548" s="10" t="s">
        <v>2856</v>
      </c>
      <c r="L1548" s="13">
        <v>43906</v>
      </c>
      <c r="M1548" s="10" t="s">
        <v>2852</v>
      </c>
      <c r="N1548" s="10" t="s">
        <v>30</v>
      </c>
      <c r="O1548" s="15" t="s">
        <v>2857</v>
      </c>
      <c r="P1548" s="14">
        <v>43913</v>
      </c>
    </row>
    <row r="1549" spans="1:17" x14ac:dyDescent="0.3">
      <c r="A1549">
        <v>1562</v>
      </c>
      <c r="B1549" s="10" t="s">
        <v>428</v>
      </c>
      <c r="C1549" s="9" t="str">
        <f>VLOOKUP(B1549,Lists!$A$2:$B$192,2,FALSE)</f>
        <v>GBR</v>
      </c>
      <c r="F1549" t="str">
        <f>VLOOKUP(B1549,Lists!$A$2:$C$192,3,FALSE)</f>
        <v>Europe</v>
      </c>
      <c r="G1549" t="str">
        <f>VLOOKUP(H1549,Lists!$D$2:$E$40,2,FALSE)</f>
        <v>Social distancing</v>
      </c>
      <c r="H1549" s="10" t="s">
        <v>27</v>
      </c>
      <c r="I1549" s="10" t="s">
        <v>19</v>
      </c>
      <c r="J1549" s="10" t="s">
        <v>2858</v>
      </c>
      <c r="L1549" s="13">
        <v>43906</v>
      </c>
      <c r="M1549" s="10" t="s">
        <v>2859</v>
      </c>
      <c r="N1549" s="10" t="s">
        <v>30</v>
      </c>
      <c r="O1549" s="15" t="s">
        <v>2857</v>
      </c>
      <c r="P1549" s="14">
        <v>43913</v>
      </c>
    </row>
    <row r="1550" spans="1:17" x14ac:dyDescent="0.3">
      <c r="A1550">
        <v>1563</v>
      </c>
      <c r="B1550" s="10" t="s">
        <v>428</v>
      </c>
      <c r="C1550" s="9" t="str">
        <f>VLOOKUP(B1550,Lists!$A$2:$B$192,2,FALSE)</f>
        <v>GBR</v>
      </c>
      <c r="F1550" t="str">
        <f>VLOOKUP(B1550,Lists!$A$2:$C$192,3,FALSE)</f>
        <v>Europe</v>
      </c>
      <c r="G1550" t="str">
        <f>VLOOKUP(H1550,Lists!$D$2:$E$40,2,FALSE)</f>
        <v>Social distancing</v>
      </c>
      <c r="H1550" s="10" t="s">
        <v>27</v>
      </c>
      <c r="I1550" s="10" t="s">
        <v>19</v>
      </c>
      <c r="J1550" s="10" t="s">
        <v>2860</v>
      </c>
      <c r="L1550" s="13">
        <v>43906</v>
      </c>
      <c r="M1550" s="10" t="s">
        <v>2852</v>
      </c>
      <c r="N1550" s="10" t="s">
        <v>30</v>
      </c>
      <c r="O1550" s="15" t="s">
        <v>2857</v>
      </c>
      <c r="P1550" s="14">
        <v>43913</v>
      </c>
    </row>
    <row r="1551" spans="1:17" x14ac:dyDescent="0.3">
      <c r="A1551">
        <v>1564</v>
      </c>
      <c r="B1551" s="10" t="s">
        <v>428</v>
      </c>
      <c r="C1551" s="9" t="str">
        <f>VLOOKUP(B1551,Lists!$A$2:$B$192,2,FALSE)</f>
        <v>GBR</v>
      </c>
      <c r="F1551" t="str">
        <f>VLOOKUP(B1551,Lists!$A$2:$C$192,3,FALSE)</f>
        <v>Europe</v>
      </c>
      <c r="G1551" t="str">
        <f>VLOOKUP(H1551,Lists!$D$2:$E$40,2,FALSE)</f>
        <v>Public health measures</v>
      </c>
      <c r="H1551" s="10" t="s">
        <v>55</v>
      </c>
      <c r="I1551" s="10" t="s">
        <v>19</v>
      </c>
      <c r="J1551" s="10" t="s">
        <v>2861</v>
      </c>
      <c r="K1551" s="10" t="s">
        <v>605</v>
      </c>
      <c r="M1551" s="10" t="s">
        <v>405</v>
      </c>
      <c r="N1551" s="10" t="s">
        <v>30</v>
      </c>
      <c r="O1551" s="15" t="s">
        <v>2862</v>
      </c>
      <c r="P1551" s="14">
        <v>43913</v>
      </c>
      <c r="Q1551" s="15" t="s">
        <v>2863</v>
      </c>
    </row>
    <row r="1552" spans="1:17" x14ac:dyDescent="0.3">
      <c r="A1552">
        <v>1565</v>
      </c>
      <c r="B1552" s="10" t="s">
        <v>428</v>
      </c>
      <c r="C1552" s="9" t="str">
        <f>VLOOKUP(B1552,Lists!$A$2:$B$192,2,FALSE)</f>
        <v>GBR</v>
      </c>
      <c r="F1552" t="str">
        <f>VLOOKUP(B1552,Lists!$A$2:$C$192,3,FALSE)</f>
        <v>Europe</v>
      </c>
      <c r="G1552" t="str">
        <f>VLOOKUP(H1552,Lists!$D$2:$E$40,2,FALSE)</f>
        <v>Public health measures</v>
      </c>
      <c r="H1552" s="10" t="s">
        <v>24</v>
      </c>
      <c r="I1552" s="10" t="s">
        <v>19</v>
      </c>
      <c r="J1552" s="10" t="s">
        <v>2864</v>
      </c>
      <c r="K1552" s="10" t="s">
        <v>605</v>
      </c>
      <c r="M1552" s="10" t="s">
        <v>405</v>
      </c>
      <c r="N1552" s="10" t="s">
        <v>30</v>
      </c>
      <c r="O1552" s="15" t="s">
        <v>2862</v>
      </c>
      <c r="P1552" s="14">
        <v>43913</v>
      </c>
      <c r="Q1552" s="15" t="s">
        <v>2863</v>
      </c>
    </row>
    <row r="1553" spans="1:17" x14ac:dyDescent="0.3">
      <c r="A1553">
        <v>1566</v>
      </c>
      <c r="B1553" s="10" t="s">
        <v>428</v>
      </c>
      <c r="C1553" s="9" t="str">
        <f>VLOOKUP(B1553,Lists!$A$2:$B$192,2,FALSE)</f>
        <v>GBR</v>
      </c>
      <c r="F1553" t="str">
        <f>VLOOKUP(B1553,Lists!$A$2:$C$192,3,FALSE)</f>
        <v>Europe</v>
      </c>
      <c r="G1553" t="str">
        <f>VLOOKUP(H1553,Lists!$D$2:$E$40,2,FALSE)</f>
        <v>Social and economic measures</v>
      </c>
      <c r="H1553" s="10" t="s">
        <v>101</v>
      </c>
      <c r="I1553" s="10" t="s">
        <v>37</v>
      </c>
      <c r="J1553" s="10" t="s">
        <v>2865</v>
      </c>
      <c r="L1553" s="13">
        <v>43903</v>
      </c>
      <c r="M1553" s="10" t="s">
        <v>405</v>
      </c>
      <c r="N1553" s="10" t="s">
        <v>30</v>
      </c>
      <c r="O1553" s="15" t="s">
        <v>2862</v>
      </c>
      <c r="P1553" s="14">
        <v>43913</v>
      </c>
      <c r="Q1553" s="15" t="s">
        <v>2866</v>
      </c>
    </row>
    <row r="1554" spans="1:17" x14ac:dyDescent="0.3">
      <c r="A1554">
        <v>1567</v>
      </c>
      <c r="B1554" s="10" t="s">
        <v>428</v>
      </c>
      <c r="C1554" s="9" t="str">
        <f>VLOOKUP(B1554,Lists!$A$2:$B$192,2,FALSE)</f>
        <v>GBR</v>
      </c>
      <c r="F1554" t="str">
        <f>VLOOKUP(B1554,Lists!$A$2:$C$192,3,FALSE)</f>
        <v>Europe</v>
      </c>
      <c r="G1554" t="str">
        <f>VLOOKUP(H1554,Lists!$D$2:$E$40,2,FALSE)</f>
        <v>Social and economic measures</v>
      </c>
      <c r="H1554" s="10" t="s">
        <v>101</v>
      </c>
      <c r="I1554" s="10" t="s">
        <v>37</v>
      </c>
      <c r="J1554" s="10" t="s">
        <v>2867</v>
      </c>
      <c r="L1554" s="13">
        <v>43910</v>
      </c>
      <c r="M1554" s="10" t="s">
        <v>2868</v>
      </c>
      <c r="N1554" s="10" t="s">
        <v>185</v>
      </c>
      <c r="O1554" s="15" t="s">
        <v>2869</v>
      </c>
      <c r="P1554" s="14">
        <v>43913</v>
      </c>
    </row>
    <row r="1555" spans="1:17" x14ac:dyDescent="0.3">
      <c r="A1555">
        <v>1568</v>
      </c>
      <c r="B1555" s="10" t="s">
        <v>428</v>
      </c>
      <c r="C1555" s="9" t="str">
        <f>VLOOKUP(B1555,Lists!$A$2:$B$192,2,FALSE)</f>
        <v>GBR</v>
      </c>
      <c r="F1555" t="str">
        <f>VLOOKUP(B1555,Lists!$A$2:$C$192,3,FALSE)</f>
        <v>Europe</v>
      </c>
      <c r="G1555" t="str">
        <f>VLOOKUP(H1555,Lists!$D$2:$E$40,2,FALSE)</f>
        <v>Social and economic measures</v>
      </c>
      <c r="H1555" s="10" t="s">
        <v>101</v>
      </c>
      <c r="I1555" s="10" t="s">
        <v>37</v>
      </c>
      <c r="J1555" s="10" t="s">
        <v>2870</v>
      </c>
      <c r="M1555" s="10" t="s">
        <v>2868</v>
      </c>
      <c r="N1555" s="10" t="s">
        <v>185</v>
      </c>
      <c r="O1555" s="15" t="s">
        <v>2869</v>
      </c>
      <c r="P1555" s="14">
        <v>43913</v>
      </c>
    </row>
    <row r="1556" spans="1:17" x14ac:dyDescent="0.3">
      <c r="A1556">
        <v>1569</v>
      </c>
      <c r="B1556" s="10" t="s">
        <v>2837</v>
      </c>
      <c r="C1556" s="9" t="str">
        <f>VLOOKUP(B1556,Lists!$A$2:$B$192,2,FALSE)</f>
        <v>GAB</v>
      </c>
      <c r="F1556" t="str">
        <f>VLOOKUP(B1556,Lists!$A$2:$C$192,3,FALSE)</f>
        <v>Africa</v>
      </c>
      <c r="G1556" t="str">
        <f>VLOOKUP(H1556,Lists!$D$2:$E$40,2,FALSE)</f>
        <v>Public health measures</v>
      </c>
      <c r="H1556" s="10" t="s">
        <v>25</v>
      </c>
      <c r="I1556" s="10" t="s">
        <v>19</v>
      </c>
      <c r="K1556" s="10" t="s">
        <v>86</v>
      </c>
      <c r="L1556" s="13">
        <v>43897</v>
      </c>
      <c r="M1556" s="10" t="s">
        <v>2843</v>
      </c>
      <c r="N1556" s="10" t="s">
        <v>21</v>
      </c>
      <c r="O1556" s="15" t="s">
        <v>2844</v>
      </c>
      <c r="P1556" s="14">
        <v>43913</v>
      </c>
    </row>
    <row r="1557" spans="1:17" x14ac:dyDescent="0.3">
      <c r="A1557">
        <v>1570</v>
      </c>
      <c r="B1557" s="10" t="s">
        <v>2837</v>
      </c>
      <c r="C1557" s="9" t="str">
        <f>VLOOKUP(B1557,Lists!$A$2:$B$192,2,FALSE)</f>
        <v>GAB</v>
      </c>
      <c r="F1557" t="str">
        <f>VLOOKUP(B1557,Lists!$A$2:$C$192,3,FALSE)</f>
        <v>Africa</v>
      </c>
      <c r="G1557" t="str">
        <f>VLOOKUP(H1557,Lists!$D$2:$E$40,2,FALSE)</f>
        <v>Movement restrictions</v>
      </c>
      <c r="H1557" s="10" t="s">
        <v>71</v>
      </c>
      <c r="I1557" s="10" t="s">
        <v>19</v>
      </c>
      <c r="J1557" s="10" t="s">
        <v>2871</v>
      </c>
      <c r="K1557" s="10" t="s">
        <v>86</v>
      </c>
      <c r="L1557" s="13">
        <v>43903</v>
      </c>
      <c r="M1557" s="10" t="s">
        <v>2843</v>
      </c>
      <c r="N1557" s="10" t="s">
        <v>21</v>
      </c>
      <c r="O1557" s="15" t="s">
        <v>2872</v>
      </c>
      <c r="P1557" s="14">
        <v>43913</v>
      </c>
    </row>
    <row r="1558" spans="1:17" x14ac:dyDescent="0.3">
      <c r="A1558">
        <v>1571</v>
      </c>
      <c r="B1558" s="10" t="s">
        <v>2837</v>
      </c>
      <c r="C1558" s="9" t="str">
        <f>VLOOKUP(B1558,Lists!$A$2:$B$192,2,FALSE)</f>
        <v>GAB</v>
      </c>
      <c r="F1558" t="str">
        <f>VLOOKUP(B1558,Lists!$A$2:$C$192,3,FALSE)</f>
        <v>Africa</v>
      </c>
      <c r="G1558" t="str">
        <f>VLOOKUP(H1558,Lists!$D$2:$E$40,2,FALSE)</f>
        <v>Social distancing</v>
      </c>
      <c r="H1558" s="10" t="s">
        <v>42</v>
      </c>
      <c r="I1558" s="10" t="s">
        <v>19</v>
      </c>
      <c r="J1558" s="10" t="s">
        <v>2873</v>
      </c>
      <c r="K1558" s="10" t="s">
        <v>86</v>
      </c>
      <c r="L1558" s="13">
        <v>43903</v>
      </c>
      <c r="M1558" s="10" t="s">
        <v>2843</v>
      </c>
      <c r="N1558" s="10" t="s">
        <v>21</v>
      </c>
      <c r="O1558" s="15" t="s">
        <v>2872</v>
      </c>
      <c r="P1558" s="14">
        <v>43913</v>
      </c>
    </row>
    <row r="1559" spans="1:17" x14ac:dyDescent="0.3">
      <c r="A1559">
        <v>1572</v>
      </c>
      <c r="B1559" s="10" t="s">
        <v>2837</v>
      </c>
      <c r="C1559" s="9" t="str">
        <f>VLOOKUP(B1559,Lists!$A$2:$B$192,2,FALSE)</f>
        <v>GAB</v>
      </c>
      <c r="F1559" t="str">
        <f>VLOOKUP(B1559,Lists!$A$2:$C$192,3,FALSE)</f>
        <v>Africa</v>
      </c>
      <c r="G1559" t="str">
        <f>VLOOKUP(H1559,Lists!$D$2:$E$40,2,FALSE)</f>
        <v>Social distancing</v>
      </c>
      <c r="H1559" s="10" t="s">
        <v>27</v>
      </c>
      <c r="I1559" s="10" t="s">
        <v>19</v>
      </c>
      <c r="J1559" s="10" t="s">
        <v>2874</v>
      </c>
      <c r="K1559" s="10" t="s">
        <v>86</v>
      </c>
      <c r="L1559" s="13">
        <v>43903</v>
      </c>
      <c r="M1559" s="10" t="s">
        <v>2843</v>
      </c>
      <c r="N1559" s="10" t="s">
        <v>21</v>
      </c>
      <c r="O1559" s="15" t="s">
        <v>2872</v>
      </c>
      <c r="P1559" s="14">
        <v>43913</v>
      </c>
    </row>
    <row r="1560" spans="1:17" x14ac:dyDescent="0.3">
      <c r="A1560">
        <v>1573</v>
      </c>
      <c r="B1560" s="10" t="s">
        <v>2837</v>
      </c>
      <c r="C1560" s="9" t="str">
        <f>VLOOKUP(B1560,Lists!$A$2:$B$192,2,FALSE)</f>
        <v>GAB</v>
      </c>
      <c r="F1560" t="str">
        <f>VLOOKUP(B1560,Lists!$A$2:$C$192,3,FALSE)</f>
        <v>Africa</v>
      </c>
      <c r="G1560" t="str">
        <f>VLOOKUP(H1560,Lists!$D$2:$E$40,2,FALSE)</f>
        <v>Social distancing</v>
      </c>
      <c r="H1560" s="10" t="s">
        <v>27</v>
      </c>
      <c r="I1560" s="10" t="s">
        <v>19</v>
      </c>
      <c r="J1560" s="10" t="s">
        <v>1934</v>
      </c>
      <c r="K1560" s="10" t="s">
        <v>1654</v>
      </c>
      <c r="L1560" s="13">
        <v>43903</v>
      </c>
      <c r="M1560" s="10" t="s">
        <v>2843</v>
      </c>
      <c r="N1560" s="10" t="s">
        <v>21</v>
      </c>
      <c r="O1560" s="15" t="s">
        <v>2872</v>
      </c>
      <c r="P1560" s="14">
        <v>43913</v>
      </c>
    </row>
    <row r="1561" spans="1:17" x14ac:dyDescent="0.3">
      <c r="A1561">
        <v>1574</v>
      </c>
      <c r="B1561" s="10" t="s">
        <v>2837</v>
      </c>
      <c r="C1561" s="9" t="str">
        <f>VLOOKUP(B1561,Lists!$A$2:$B$192,2,FALSE)</f>
        <v>GAB</v>
      </c>
      <c r="F1561" t="str">
        <f>VLOOKUP(B1561,Lists!$A$2:$C$192,3,FALSE)</f>
        <v>Africa</v>
      </c>
      <c r="G1561" t="str">
        <f>VLOOKUP(H1561,Lists!$D$2:$E$40,2,FALSE)</f>
        <v>Social distancing</v>
      </c>
      <c r="H1561" s="10" t="s">
        <v>27</v>
      </c>
      <c r="I1561" s="10" t="s">
        <v>19</v>
      </c>
      <c r="J1561" s="10" t="s">
        <v>2875</v>
      </c>
      <c r="K1561" s="10" t="s">
        <v>86</v>
      </c>
      <c r="L1561" s="13">
        <v>43903</v>
      </c>
      <c r="M1561" s="10" t="s">
        <v>2843</v>
      </c>
      <c r="N1561" s="10" t="s">
        <v>21</v>
      </c>
      <c r="O1561" s="15" t="s">
        <v>2872</v>
      </c>
      <c r="P1561" s="14">
        <v>43913</v>
      </c>
    </row>
    <row r="1562" spans="1:17" x14ac:dyDescent="0.3">
      <c r="A1562">
        <v>1575</v>
      </c>
      <c r="B1562" s="10" t="s">
        <v>726</v>
      </c>
      <c r="C1562" s="9" t="str">
        <f>VLOOKUP(B1562,Lists!$A$2:$B$192,2,FALSE)</f>
        <v>BLR</v>
      </c>
      <c r="F1562" t="str">
        <f>VLOOKUP(B1562,Lists!$A$2:$C$192,3,FALSE)</f>
        <v>Europe</v>
      </c>
      <c r="G1562" t="str">
        <f>VLOOKUP(H1562,Lists!$D$2:$E$40,2,FALSE)</f>
        <v>Social and economic measures</v>
      </c>
      <c r="H1562" s="10" t="s">
        <v>26</v>
      </c>
      <c r="I1562" s="10" t="s">
        <v>19</v>
      </c>
      <c r="J1562" s="10" t="s">
        <v>2876</v>
      </c>
      <c r="L1562" s="13">
        <v>43902</v>
      </c>
      <c r="M1562" s="10" t="s">
        <v>2877</v>
      </c>
      <c r="N1562" s="10" t="s">
        <v>21</v>
      </c>
      <c r="O1562" s="15" t="s">
        <v>2878</v>
      </c>
      <c r="P1562" s="14">
        <v>43913</v>
      </c>
    </row>
    <row r="1563" spans="1:17" x14ac:dyDescent="0.3">
      <c r="A1563">
        <v>1576</v>
      </c>
      <c r="B1563" s="10" t="s">
        <v>2837</v>
      </c>
      <c r="C1563" s="9" t="str">
        <f>VLOOKUP(B1563,Lists!$A$2:$B$192,2,FALSE)</f>
        <v>GAB</v>
      </c>
      <c r="F1563" t="str">
        <f>VLOOKUP(B1563,Lists!$A$2:$C$192,3,FALSE)</f>
        <v>Africa</v>
      </c>
      <c r="G1563" t="str">
        <f>VLOOKUP(H1563,Lists!$D$2:$E$40,2,FALSE)</f>
        <v>Public health measures</v>
      </c>
      <c r="H1563" s="10" t="s">
        <v>267</v>
      </c>
      <c r="I1563" s="10" t="s">
        <v>19</v>
      </c>
      <c r="J1563" s="10" t="s">
        <v>2879</v>
      </c>
      <c r="K1563" s="10" t="s">
        <v>86</v>
      </c>
      <c r="L1563" s="13">
        <v>43903</v>
      </c>
      <c r="M1563" s="10" t="s">
        <v>2843</v>
      </c>
      <c r="N1563" s="10" t="s">
        <v>21</v>
      </c>
      <c r="O1563" s="15" t="s">
        <v>2872</v>
      </c>
      <c r="P1563" s="14">
        <v>43913</v>
      </c>
    </row>
    <row r="1564" spans="1:17" x14ac:dyDescent="0.3">
      <c r="A1564">
        <v>1577</v>
      </c>
      <c r="B1564" s="10" t="s">
        <v>2880</v>
      </c>
      <c r="C1564" s="9" t="str">
        <f>VLOOKUP(B1564,Lists!$A$2:$B$192,2,FALSE)</f>
        <v>GIN</v>
      </c>
      <c r="F1564" t="str">
        <f>VLOOKUP(B1564,Lists!$A$2:$C$192,3,FALSE)</f>
        <v>Africa</v>
      </c>
      <c r="G1564" t="str">
        <f>VLOOKUP(H1564,Lists!$D$2:$E$40,2,FALSE)</f>
        <v>Movement restrictions</v>
      </c>
      <c r="H1564" s="10" t="s">
        <v>59</v>
      </c>
      <c r="I1564" s="10" t="s">
        <v>19</v>
      </c>
      <c r="J1564" s="10" t="s">
        <v>2881</v>
      </c>
      <c r="L1564" s="13">
        <v>43911</v>
      </c>
      <c r="M1564" s="10" t="s">
        <v>394</v>
      </c>
      <c r="N1564" s="10" t="s">
        <v>21</v>
      </c>
      <c r="O1564" s="15" t="s">
        <v>2882</v>
      </c>
      <c r="P1564" s="14">
        <v>43913</v>
      </c>
    </row>
    <row r="1565" spans="1:17" x14ac:dyDescent="0.3">
      <c r="A1565">
        <v>1578</v>
      </c>
      <c r="B1565" s="10" t="s">
        <v>2880</v>
      </c>
      <c r="C1565" s="9" t="str">
        <f>VLOOKUP(B1565,Lists!$A$2:$B$192,2,FALSE)</f>
        <v>GIN</v>
      </c>
      <c r="F1565" t="str">
        <f>VLOOKUP(B1565,Lists!$A$2:$C$192,3,FALSE)</f>
        <v>Africa</v>
      </c>
      <c r="G1565" t="str">
        <f>VLOOKUP(H1565,Lists!$D$2:$E$40,2,FALSE)</f>
        <v>Public health measures</v>
      </c>
      <c r="H1565" s="10" t="s">
        <v>18</v>
      </c>
      <c r="I1565" s="10" t="s">
        <v>19</v>
      </c>
      <c r="J1565" s="10" t="s">
        <v>2883</v>
      </c>
      <c r="L1565" s="13">
        <v>43890</v>
      </c>
      <c r="M1565" s="10" t="s">
        <v>2653</v>
      </c>
      <c r="N1565" s="10" t="s">
        <v>21</v>
      </c>
      <c r="O1565" s="15" t="s">
        <v>2884</v>
      </c>
      <c r="P1565" s="14">
        <v>43913</v>
      </c>
    </row>
    <row r="1566" spans="1:17" x14ac:dyDescent="0.3">
      <c r="A1566">
        <v>1579</v>
      </c>
      <c r="B1566" s="10" t="s">
        <v>2880</v>
      </c>
      <c r="C1566" s="9" t="str">
        <f>VLOOKUP(B1566,Lists!$A$2:$B$192,2,FALSE)</f>
        <v>GIN</v>
      </c>
      <c r="F1566" t="str">
        <f>VLOOKUP(B1566,Lists!$A$2:$C$192,3,FALSE)</f>
        <v>Africa</v>
      </c>
      <c r="G1566" t="str">
        <f>VLOOKUP(H1566,Lists!$D$2:$E$40,2,FALSE)</f>
        <v>Public health measures</v>
      </c>
      <c r="H1566" s="10" t="s">
        <v>24</v>
      </c>
      <c r="I1566" s="10" t="s">
        <v>19</v>
      </c>
      <c r="J1566" s="10" t="s">
        <v>2885</v>
      </c>
      <c r="L1566" s="13">
        <v>43908</v>
      </c>
      <c r="M1566" s="10" t="s">
        <v>1755</v>
      </c>
      <c r="N1566" s="10" t="s">
        <v>21</v>
      </c>
      <c r="O1566" s="15" t="s">
        <v>2886</v>
      </c>
      <c r="P1566" s="14">
        <v>43913</v>
      </c>
    </row>
    <row r="1567" spans="1:17" x14ac:dyDescent="0.3">
      <c r="A1567">
        <v>1580</v>
      </c>
      <c r="B1567" s="10" t="s">
        <v>1298</v>
      </c>
      <c r="C1567" s="9" t="str">
        <f>VLOOKUP(B1567,Lists!$A$2:$B$192,2,FALSE)</f>
        <v>HTI</v>
      </c>
      <c r="F1567" t="str">
        <f>VLOOKUP(B1567,Lists!$A$2:$C$192,3,FALSE)</f>
        <v>Americas</v>
      </c>
      <c r="G1567" t="str">
        <f>VLOOKUP(H1567,Lists!$D$2:$E$40,2,FALSE)</f>
        <v>Movement restrictions</v>
      </c>
      <c r="H1567" s="10" t="s">
        <v>32</v>
      </c>
      <c r="I1567" s="10" t="s">
        <v>19</v>
      </c>
      <c r="J1567" s="10" t="s">
        <v>2887</v>
      </c>
      <c r="K1567" s="10" t="s">
        <v>86</v>
      </c>
      <c r="L1567" s="13">
        <v>43910</v>
      </c>
      <c r="M1567" s="10" t="s">
        <v>1904</v>
      </c>
      <c r="N1567" s="10" t="s">
        <v>21</v>
      </c>
      <c r="O1567" s="15" t="s">
        <v>2888</v>
      </c>
      <c r="P1567" s="14">
        <v>43913</v>
      </c>
      <c r="Q1567" s="15" t="s">
        <v>2889</v>
      </c>
    </row>
    <row r="1568" spans="1:17" x14ac:dyDescent="0.3">
      <c r="A1568">
        <v>1581</v>
      </c>
      <c r="B1568" s="10" t="s">
        <v>1298</v>
      </c>
      <c r="C1568" s="9" t="str">
        <f>VLOOKUP(B1568,Lists!$A$2:$B$192,2,FALSE)</f>
        <v>HTI</v>
      </c>
      <c r="F1568" t="str">
        <f>VLOOKUP(B1568,Lists!$A$2:$C$192,3,FALSE)</f>
        <v>Americas</v>
      </c>
      <c r="G1568" t="str">
        <f>VLOOKUP(H1568,Lists!$D$2:$E$40,2,FALSE)</f>
        <v>Public health measures</v>
      </c>
      <c r="H1568" s="10" t="s">
        <v>24</v>
      </c>
      <c r="I1568" s="10" t="s">
        <v>19</v>
      </c>
      <c r="J1568" s="10" t="s">
        <v>2890</v>
      </c>
      <c r="K1568" s="10" t="s">
        <v>86</v>
      </c>
      <c r="L1568" s="13">
        <v>43909</v>
      </c>
      <c r="M1568" s="10" t="s">
        <v>1904</v>
      </c>
      <c r="N1568" s="10" t="s">
        <v>21</v>
      </c>
      <c r="O1568" s="15" t="s">
        <v>2888</v>
      </c>
      <c r="P1568" s="14">
        <v>43913</v>
      </c>
    </row>
    <row r="1569" spans="1:17" x14ac:dyDescent="0.3">
      <c r="A1569">
        <v>1582</v>
      </c>
      <c r="B1569" s="10" t="s">
        <v>1298</v>
      </c>
      <c r="C1569" s="9" t="str">
        <f>VLOOKUP(B1569,Lists!$A$2:$B$192,2,FALSE)</f>
        <v>HTI</v>
      </c>
      <c r="F1569" t="str">
        <f>VLOOKUP(B1569,Lists!$A$2:$C$192,3,FALSE)</f>
        <v>Americas</v>
      </c>
      <c r="G1569" t="str">
        <f>VLOOKUP(H1569,Lists!$D$2:$E$40,2,FALSE)</f>
        <v>Social and economic measures</v>
      </c>
      <c r="H1569" s="10" t="s">
        <v>169</v>
      </c>
      <c r="I1569" s="10" t="s">
        <v>19</v>
      </c>
      <c r="J1569" s="10" t="s">
        <v>2717</v>
      </c>
      <c r="K1569" s="10" t="s">
        <v>86</v>
      </c>
      <c r="L1569" s="13">
        <v>43909</v>
      </c>
      <c r="M1569" s="10" t="s">
        <v>1904</v>
      </c>
      <c r="N1569" s="10" t="s">
        <v>21</v>
      </c>
      <c r="O1569" s="15" t="s">
        <v>2888</v>
      </c>
      <c r="P1569" s="14">
        <v>43913</v>
      </c>
    </row>
    <row r="1570" spans="1:17" x14ac:dyDescent="0.3">
      <c r="A1570">
        <v>1583</v>
      </c>
      <c r="B1570" s="10" t="s">
        <v>396</v>
      </c>
      <c r="C1570" s="9" t="str">
        <f>VLOOKUP(B1570,Lists!$A$2:$B$192,2,FALSE)</f>
        <v>BRB</v>
      </c>
      <c r="F1570" t="str">
        <f>VLOOKUP(B1570,Lists!$A$2:$C$192,3,FALSE)</f>
        <v>Americas</v>
      </c>
      <c r="G1570" t="str">
        <f>VLOOKUP(H1570,Lists!$D$2:$E$40,2,FALSE)</f>
        <v>Public health measures</v>
      </c>
      <c r="H1570" s="10" t="s">
        <v>25</v>
      </c>
      <c r="I1570" s="10" t="s">
        <v>37</v>
      </c>
      <c r="J1570" s="10" t="s">
        <v>2891</v>
      </c>
      <c r="L1570" s="13">
        <v>43909</v>
      </c>
      <c r="M1570" s="10" t="s">
        <v>2892</v>
      </c>
      <c r="N1570" s="10" t="s">
        <v>21</v>
      </c>
      <c r="O1570" s="15" t="s">
        <v>2893</v>
      </c>
      <c r="P1570" s="14">
        <v>43913</v>
      </c>
    </row>
    <row r="1571" spans="1:17" x14ac:dyDescent="0.3">
      <c r="A1571">
        <v>1584</v>
      </c>
      <c r="B1571" s="10" t="s">
        <v>396</v>
      </c>
      <c r="C1571" s="9" t="str">
        <f>VLOOKUP(B1571,Lists!$A$2:$B$192,2,FALSE)</f>
        <v>BRB</v>
      </c>
      <c r="F1571" t="str">
        <f>VLOOKUP(B1571,Lists!$A$2:$C$192,3,FALSE)</f>
        <v>Americas</v>
      </c>
      <c r="G1571" t="str">
        <f>VLOOKUP(H1571,Lists!$D$2:$E$40,2,FALSE)</f>
        <v>Social distancing</v>
      </c>
      <c r="H1571" s="10" t="s">
        <v>73</v>
      </c>
      <c r="I1571" s="10" t="s">
        <v>1699</v>
      </c>
      <c r="J1571" s="10" t="s">
        <v>2894</v>
      </c>
      <c r="L1571" s="13">
        <v>43909</v>
      </c>
      <c r="M1571" s="10" t="s">
        <v>2892</v>
      </c>
      <c r="N1571" s="10" t="s">
        <v>21</v>
      </c>
      <c r="O1571" s="15" t="s">
        <v>2895</v>
      </c>
      <c r="P1571" s="14">
        <v>43913</v>
      </c>
    </row>
    <row r="1572" spans="1:17" x14ac:dyDescent="0.3">
      <c r="A1572">
        <v>1585</v>
      </c>
      <c r="B1572" s="10" t="s">
        <v>396</v>
      </c>
      <c r="C1572" s="9" t="str">
        <f>VLOOKUP(B1572,Lists!$A$2:$B$192,2,FALSE)</f>
        <v>BRB</v>
      </c>
      <c r="F1572" t="str">
        <f>VLOOKUP(B1572,Lists!$A$2:$C$192,3,FALSE)</f>
        <v>Americas</v>
      </c>
      <c r="G1572" t="str">
        <f>VLOOKUP(H1572,Lists!$D$2:$E$40,2,FALSE)</f>
        <v>Public health measures</v>
      </c>
      <c r="H1572" s="10" t="s">
        <v>24</v>
      </c>
      <c r="I1572" s="10" t="s">
        <v>37</v>
      </c>
      <c r="J1572" s="10" t="s">
        <v>2896</v>
      </c>
      <c r="L1572" s="13">
        <v>43912</v>
      </c>
      <c r="M1572" s="10" t="s">
        <v>2892</v>
      </c>
      <c r="N1572" s="10" t="s">
        <v>21</v>
      </c>
      <c r="O1572" s="15" t="s">
        <v>2897</v>
      </c>
      <c r="P1572" s="14">
        <v>43913</v>
      </c>
    </row>
    <row r="1573" spans="1:17" x14ac:dyDescent="0.3">
      <c r="A1573">
        <v>1586</v>
      </c>
      <c r="B1573" s="10" t="s">
        <v>396</v>
      </c>
      <c r="C1573" s="9" t="str">
        <f>VLOOKUP(B1573,Lists!$A$2:$B$192,2,FALSE)</f>
        <v>BRB</v>
      </c>
      <c r="F1573" t="str">
        <f>VLOOKUP(B1573,Lists!$A$2:$C$192,3,FALSE)</f>
        <v>Americas</v>
      </c>
      <c r="G1573" t="str">
        <f>VLOOKUP(H1573,Lists!$D$2:$E$40,2,FALSE)</f>
        <v>Public health measures</v>
      </c>
      <c r="H1573" s="10" t="s">
        <v>267</v>
      </c>
      <c r="I1573" s="10" t="s">
        <v>37</v>
      </c>
      <c r="J1573" s="10" t="s">
        <v>2898</v>
      </c>
      <c r="L1573" s="13">
        <v>43909</v>
      </c>
      <c r="M1573" s="10" t="s">
        <v>2892</v>
      </c>
      <c r="N1573" s="10" t="s">
        <v>21</v>
      </c>
      <c r="O1573" s="15" t="s">
        <v>2899</v>
      </c>
      <c r="P1573" s="14">
        <v>43913</v>
      </c>
    </row>
    <row r="1574" spans="1:17" x14ac:dyDescent="0.3">
      <c r="A1574">
        <v>1587</v>
      </c>
      <c r="B1574" s="10" t="s">
        <v>396</v>
      </c>
      <c r="C1574" s="9" t="str">
        <f>VLOOKUP(B1574,Lists!$A$2:$B$192,2,FALSE)</f>
        <v>BRB</v>
      </c>
      <c r="F1574" t="str">
        <f>VLOOKUP(B1574,Lists!$A$2:$C$192,3,FALSE)</f>
        <v>Americas</v>
      </c>
      <c r="G1574" t="str">
        <f>VLOOKUP(H1574,Lists!$D$2:$E$40,2,FALSE)</f>
        <v>Public health measures</v>
      </c>
      <c r="H1574" s="10" t="s">
        <v>267</v>
      </c>
      <c r="I1574" s="10" t="s">
        <v>19</v>
      </c>
      <c r="J1574" s="10" t="s">
        <v>2900</v>
      </c>
      <c r="L1574" s="13">
        <v>43909</v>
      </c>
      <c r="M1574" s="10" t="s">
        <v>2892</v>
      </c>
      <c r="N1574" s="10" t="s">
        <v>21</v>
      </c>
      <c r="O1574" s="15" t="s">
        <v>2901</v>
      </c>
      <c r="P1574" s="14">
        <v>43913</v>
      </c>
    </row>
    <row r="1575" spans="1:17" s="1" customFormat="1" ht="15.75" customHeight="1" x14ac:dyDescent="0.3">
      <c r="A1575" s="1">
        <v>1588</v>
      </c>
      <c r="B1575" s="11" t="s">
        <v>396</v>
      </c>
      <c r="C1575" s="9" t="str">
        <f>VLOOKUP(B1575,Lists!$A$2:$B$192,2,FALSE)</f>
        <v>BRB</v>
      </c>
      <c r="D1575" s="11"/>
      <c r="F1575" t="str">
        <f>VLOOKUP(B1575,Lists!$A$2:$C$192,3,FALSE)</f>
        <v>Americas</v>
      </c>
      <c r="G1575" t="str">
        <f>VLOOKUP(H1575,Lists!$D$2:$E$40,2,FALSE)</f>
        <v>Movement restrictions</v>
      </c>
      <c r="H1575" s="11" t="s">
        <v>32</v>
      </c>
      <c r="I1575" s="11" t="s">
        <v>37</v>
      </c>
      <c r="J1575" s="11" t="s">
        <v>2902</v>
      </c>
      <c r="K1575" s="11"/>
      <c r="L1575" s="13">
        <v>43910</v>
      </c>
      <c r="M1575" s="11" t="s">
        <v>2892</v>
      </c>
      <c r="N1575" s="11" t="s">
        <v>21</v>
      </c>
      <c r="O1575" s="16" t="s">
        <v>2903</v>
      </c>
      <c r="P1575" s="14">
        <v>43913</v>
      </c>
      <c r="Q1575" s="11"/>
    </row>
    <row r="1576" spans="1:17" s="1" customFormat="1" x14ac:dyDescent="0.3">
      <c r="A1576" s="1">
        <v>1589</v>
      </c>
      <c r="B1576" s="11" t="s">
        <v>396</v>
      </c>
      <c r="C1576" s="9" t="str">
        <f>VLOOKUP(B1576,Lists!$A$2:$B$192,2,FALSE)</f>
        <v>BRB</v>
      </c>
      <c r="D1576" s="11"/>
      <c r="F1576" t="str">
        <f>VLOOKUP(B1576,Lists!$A$2:$C$192,3,FALSE)</f>
        <v>Americas</v>
      </c>
      <c r="G1576" t="str">
        <f>VLOOKUP(H1576,Lists!$D$2:$E$40,2,FALSE)</f>
        <v>Public health measures</v>
      </c>
      <c r="H1576" s="11" t="s">
        <v>25</v>
      </c>
      <c r="I1576" s="11" t="s">
        <v>19</v>
      </c>
      <c r="J1576" s="11" t="s">
        <v>2904</v>
      </c>
      <c r="K1576" s="11"/>
      <c r="L1576" s="13">
        <v>43910</v>
      </c>
      <c r="M1576" s="11" t="s">
        <v>2892</v>
      </c>
      <c r="N1576" s="11" t="s">
        <v>21</v>
      </c>
      <c r="O1576" s="16" t="s">
        <v>2905</v>
      </c>
      <c r="P1576" s="14">
        <v>43913</v>
      </c>
      <c r="Q1576" s="11"/>
    </row>
    <row r="1577" spans="1:17" ht="15.75" customHeight="1" x14ac:dyDescent="0.3">
      <c r="A1577">
        <v>1590</v>
      </c>
      <c r="B1577" s="10" t="s">
        <v>396</v>
      </c>
      <c r="C1577" s="9" t="str">
        <f>VLOOKUP(B1577,Lists!$A$2:$B$192,2,FALSE)</f>
        <v>BRB</v>
      </c>
      <c r="F1577" t="str">
        <f>VLOOKUP(B1577,Lists!$A$2:$C$192,3,FALSE)</f>
        <v>Americas</v>
      </c>
      <c r="G1577" t="str">
        <f>VLOOKUP(H1577,Lists!$D$2:$E$40,2,FALSE)</f>
        <v>Public health measures</v>
      </c>
      <c r="H1577" s="10" t="s">
        <v>25</v>
      </c>
      <c r="I1577" s="10" t="s">
        <v>37</v>
      </c>
      <c r="J1577" s="10" t="s">
        <v>2906</v>
      </c>
      <c r="L1577" s="13">
        <v>43910</v>
      </c>
      <c r="M1577" s="10" t="s">
        <v>2892</v>
      </c>
      <c r="N1577" s="10" t="s">
        <v>21</v>
      </c>
      <c r="O1577" s="15" t="s">
        <v>2907</v>
      </c>
      <c r="P1577" s="14">
        <v>43913</v>
      </c>
    </row>
    <row r="1578" spans="1:17" s="1" customFormat="1" x14ac:dyDescent="0.3">
      <c r="A1578" s="1">
        <v>1591</v>
      </c>
      <c r="B1578" s="11" t="s">
        <v>396</v>
      </c>
      <c r="C1578" s="9" t="str">
        <f>VLOOKUP(B1578,Lists!$A$2:$B$192,2,FALSE)</f>
        <v>BRB</v>
      </c>
      <c r="D1578" s="11"/>
      <c r="F1578" t="str">
        <f>VLOOKUP(B1578,Lists!$A$2:$C$192,3,FALSE)</f>
        <v>Americas</v>
      </c>
      <c r="G1578" t="str">
        <f>VLOOKUP(H1578,Lists!$D$2:$E$40,2,FALSE)</f>
        <v>Public health measures</v>
      </c>
      <c r="H1578" s="11" t="s">
        <v>55</v>
      </c>
      <c r="I1578" s="11" t="s">
        <v>19</v>
      </c>
      <c r="J1578" s="11" t="s">
        <v>2908</v>
      </c>
      <c r="K1578" s="11"/>
      <c r="L1578" s="13">
        <v>43910</v>
      </c>
      <c r="M1578" s="11" t="s">
        <v>2892</v>
      </c>
      <c r="N1578" s="11" t="s">
        <v>21</v>
      </c>
      <c r="O1578" s="16" t="s">
        <v>2909</v>
      </c>
      <c r="P1578" s="14">
        <v>43913</v>
      </c>
      <c r="Q1578" s="11"/>
    </row>
    <row r="1579" spans="1:17" s="1" customFormat="1" x14ac:dyDescent="0.3">
      <c r="A1579" s="1">
        <v>1592</v>
      </c>
      <c r="B1579" s="11" t="s">
        <v>396</v>
      </c>
      <c r="C1579" s="9" t="str">
        <f>VLOOKUP(B1579,Lists!$A$2:$B$192,2,FALSE)</f>
        <v>BRB</v>
      </c>
      <c r="D1579" s="11"/>
      <c r="F1579" t="str">
        <f>VLOOKUP(B1579,Lists!$A$2:$C$192,3,FALSE)</f>
        <v>Americas</v>
      </c>
      <c r="G1579" t="str">
        <f>VLOOKUP(H1579,Lists!$D$2:$E$40,2,FALSE)</f>
        <v>Public health measures</v>
      </c>
      <c r="H1579" s="11" t="s">
        <v>1562</v>
      </c>
      <c r="I1579" s="11" t="s">
        <v>19</v>
      </c>
      <c r="J1579" s="11" t="s">
        <v>2910</v>
      </c>
      <c r="K1579" s="11"/>
      <c r="L1579" s="18">
        <v>43910</v>
      </c>
      <c r="M1579" s="11" t="s">
        <v>2892</v>
      </c>
      <c r="N1579" s="11" t="s">
        <v>21</v>
      </c>
      <c r="O1579" s="16" t="s">
        <v>2911</v>
      </c>
      <c r="P1579" s="17">
        <v>43913</v>
      </c>
      <c r="Q1579" s="11"/>
    </row>
    <row r="1580" spans="1:17" ht="15" customHeight="1" x14ac:dyDescent="0.3">
      <c r="A1580">
        <v>1593</v>
      </c>
      <c r="B1580" s="10" t="s">
        <v>396</v>
      </c>
      <c r="C1580" s="9" t="str">
        <f>VLOOKUP(B1580,Lists!$A$2:$B$192,2,FALSE)</f>
        <v>BRB</v>
      </c>
      <c r="F1580" t="str">
        <f>VLOOKUP(B1580,Lists!$A$2:$C$192,3,FALSE)</f>
        <v>Americas</v>
      </c>
      <c r="G1580" t="str">
        <f>VLOOKUP(H1580,Lists!$D$2:$E$40,2,FALSE)</f>
        <v>Social and economic measures</v>
      </c>
      <c r="H1580" s="10" t="s">
        <v>101</v>
      </c>
      <c r="I1580" s="10" t="s">
        <v>19</v>
      </c>
      <c r="J1580" s="20" t="s">
        <v>2912</v>
      </c>
      <c r="K1580" s="20"/>
      <c r="L1580" s="13">
        <v>43911</v>
      </c>
      <c r="M1580" s="10" t="s">
        <v>2892</v>
      </c>
      <c r="N1580" s="10" t="s">
        <v>21</v>
      </c>
      <c r="O1580" s="15" t="s">
        <v>2913</v>
      </c>
      <c r="P1580" s="14">
        <v>43913</v>
      </c>
    </row>
    <row r="1581" spans="1:17" x14ac:dyDescent="0.3">
      <c r="A1581">
        <v>1594</v>
      </c>
      <c r="B1581" s="10" t="s">
        <v>396</v>
      </c>
      <c r="C1581" s="9" t="str">
        <f>VLOOKUP(B1581,Lists!$A$2:$B$192,2,FALSE)</f>
        <v>BRB</v>
      </c>
      <c r="F1581" t="str">
        <f>VLOOKUP(B1581,Lists!$A$2:$C$192,3,FALSE)</f>
        <v>Americas</v>
      </c>
      <c r="G1581" t="str">
        <f>VLOOKUP(H1581,Lists!$D$2:$E$40,2,FALSE)</f>
        <v>Public health measures</v>
      </c>
      <c r="H1581" s="10" t="s">
        <v>25</v>
      </c>
      <c r="I1581" s="10" t="s">
        <v>19</v>
      </c>
      <c r="J1581" s="10" t="s">
        <v>2914</v>
      </c>
      <c r="L1581" s="13">
        <v>43911</v>
      </c>
      <c r="M1581" s="10" t="s">
        <v>2892</v>
      </c>
      <c r="N1581" s="10" t="s">
        <v>21</v>
      </c>
      <c r="O1581" s="15" t="s">
        <v>2915</v>
      </c>
      <c r="P1581" s="14">
        <v>43913</v>
      </c>
    </row>
    <row r="1582" spans="1:17" x14ac:dyDescent="0.3">
      <c r="A1582">
        <v>1595</v>
      </c>
      <c r="B1582" s="10" t="s">
        <v>396</v>
      </c>
      <c r="C1582" s="9" t="str">
        <f>VLOOKUP(B1582,Lists!$A$2:$B$192,2,FALSE)</f>
        <v>BRB</v>
      </c>
      <c r="F1582" t="str">
        <f>VLOOKUP(B1582,Lists!$A$2:$C$192,3,FALSE)</f>
        <v>Americas</v>
      </c>
      <c r="G1582" t="str">
        <f>VLOOKUP(H1582,Lists!$D$2:$E$40,2,FALSE)</f>
        <v>Social and economic measures</v>
      </c>
      <c r="H1582" s="10" t="s">
        <v>26</v>
      </c>
      <c r="I1582" s="10" t="s">
        <v>19</v>
      </c>
      <c r="J1582" s="10" t="s">
        <v>2916</v>
      </c>
      <c r="L1582" s="13">
        <v>43911</v>
      </c>
      <c r="M1582" s="10" t="s">
        <v>2892</v>
      </c>
      <c r="N1582" s="10" t="s">
        <v>21</v>
      </c>
      <c r="O1582" s="15" t="s">
        <v>2917</v>
      </c>
      <c r="P1582" s="14">
        <v>43913</v>
      </c>
    </row>
    <row r="1583" spans="1:17" x14ac:dyDescent="0.3">
      <c r="A1583">
        <v>1596</v>
      </c>
      <c r="B1583" s="10" t="s">
        <v>396</v>
      </c>
      <c r="C1583" s="9" t="str">
        <f>VLOOKUP(B1583,Lists!$A$2:$B$192,2,FALSE)</f>
        <v>BRB</v>
      </c>
      <c r="F1583" t="str">
        <f>VLOOKUP(B1583,Lists!$A$2:$C$192,3,FALSE)</f>
        <v>Americas</v>
      </c>
      <c r="G1583" t="str">
        <f>VLOOKUP(H1583,Lists!$D$2:$E$40,2,FALSE)</f>
        <v>Social distancing</v>
      </c>
      <c r="H1583" s="10" t="s">
        <v>27</v>
      </c>
      <c r="I1583" s="10" t="s">
        <v>19</v>
      </c>
      <c r="J1583" s="10" t="s">
        <v>2918</v>
      </c>
      <c r="L1583" s="13">
        <v>43911</v>
      </c>
      <c r="M1583" s="10" t="s">
        <v>2892</v>
      </c>
      <c r="N1583" s="10" t="s">
        <v>21</v>
      </c>
      <c r="O1583" s="15" t="s">
        <v>2919</v>
      </c>
      <c r="P1583" s="14">
        <v>43913</v>
      </c>
    </row>
    <row r="1584" spans="1:17" x14ac:dyDescent="0.3">
      <c r="A1584">
        <v>1597</v>
      </c>
      <c r="B1584" s="10" t="s">
        <v>396</v>
      </c>
      <c r="C1584" s="9" t="str">
        <f>VLOOKUP(B1584,Lists!$A$2:$B$192,2,FALSE)</f>
        <v>BRB</v>
      </c>
      <c r="F1584" t="str">
        <f>VLOOKUP(B1584,Lists!$A$2:$C$192,3,FALSE)</f>
        <v>Americas</v>
      </c>
      <c r="G1584" t="str">
        <f>VLOOKUP(H1584,Lists!$D$2:$E$40,2,FALSE)</f>
        <v>Public health measures</v>
      </c>
      <c r="H1584" s="10" t="s">
        <v>55</v>
      </c>
      <c r="I1584" s="10" t="s">
        <v>37</v>
      </c>
      <c r="J1584" s="10" t="s">
        <v>2920</v>
      </c>
      <c r="L1584" s="13">
        <v>43912</v>
      </c>
      <c r="M1584" s="10" t="s">
        <v>2892</v>
      </c>
      <c r="N1584" s="10" t="s">
        <v>21</v>
      </c>
      <c r="O1584" s="15" t="s">
        <v>2921</v>
      </c>
      <c r="P1584" s="14">
        <v>43913</v>
      </c>
    </row>
    <row r="1585" spans="1:17" x14ac:dyDescent="0.3">
      <c r="A1585">
        <v>1599</v>
      </c>
      <c r="B1585" s="10" t="s">
        <v>1298</v>
      </c>
      <c r="C1585" s="9" t="str">
        <f>VLOOKUP(B1585,Lists!$A$2:$B$192,2,FALSE)</f>
        <v>HTI</v>
      </c>
      <c r="F1585" t="str">
        <f>VLOOKUP(B1585,Lists!$A$2:$C$192,3,FALSE)</f>
        <v>Americas</v>
      </c>
      <c r="G1585" t="str">
        <f>VLOOKUP(H1585,Lists!$D$2:$E$40,2,FALSE)</f>
        <v>Movement restrictions</v>
      </c>
      <c r="H1585" s="10" t="s">
        <v>1379</v>
      </c>
      <c r="I1585" s="10" t="s">
        <v>19</v>
      </c>
      <c r="J1585" s="10" t="s">
        <v>2922</v>
      </c>
      <c r="K1585" s="10" t="s">
        <v>149</v>
      </c>
      <c r="L1585" s="13">
        <v>43910</v>
      </c>
      <c r="M1585" s="10" t="s">
        <v>1904</v>
      </c>
      <c r="N1585" s="10" t="s">
        <v>21</v>
      </c>
      <c r="O1585" s="15" t="s">
        <v>2888</v>
      </c>
      <c r="P1585" s="14">
        <v>43913</v>
      </c>
      <c r="Q1585" s="15" t="s">
        <v>1299</v>
      </c>
    </row>
    <row r="1586" spans="1:17" x14ac:dyDescent="0.3">
      <c r="A1586">
        <v>1600</v>
      </c>
      <c r="B1586" s="10" t="s">
        <v>1298</v>
      </c>
      <c r="C1586" s="9" t="str">
        <f>VLOOKUP(B1586,Lists!$A$2:$B$192,2,FALSE)</f>
        <v>HTI</v>
      </c>
      <c r="F1586" t="str">
        <f>VLOOKUP(B1586,Lists!$A$2:$C$192,3,FALSE)</f>
        <v>Americas</v>
      </c>
      <c r="G1586" t="str">
        <f>VLOOKUP(H1586,Lists!$D$2:$E$40,2,FALSE)</f>
        <v>Social distancing</v>
      </c>
      <c r="H1586" s="10" t="s">
        <v>42</v>
      </c>
      <c r="I1586" s="10" t="s">
        <v>19</v>
      </c>
      <c r="J1586" s="10" t="s">
        <v>2923</v>
      </c>
      <c r="K1586" s="10" t="s">
        <v>86</v>
      </c>
      <c r="L1586" s="13">
        <v>43910</v>
      </c>
      <c r="M1586" s="10" t="s">
        <v>1904</v>
      </c>
      <c r="N1586" s="10" t="s">
        <v>21</v>
      </c>
      <c r="O1586" s="15" t="s">
        <v>2888</v>
      </c>
      <c r="P1586" s="14">
        <v>43913</v>
      </c>
    </row>
    <row r="1587" spans="1:17" x14ac:dyDescent="0.3">
      <c r="A1587">
        <v>1601</v>
      </c>
      <c r="B1587" s="10" t="s">
        <v>1298</v>
      </c>
      <c r="C1587" s="9" t="str">
        <f>VLOOKUP(B1587,Lists!$A$2:$B$192,2,FALSE)</f>
        <v>HTI</v>
      </c>
      <c r="F1587" t="str">
        <f>VLOOKUP(B1587,Lists!$A$2:$C$192,3,FALSE)</f>
        <v>Americas</v>
      </c>
      <c r="G1587" t="str">
        <f>VLOOKUP(H1587,Lists!$D$2:$E$40,2,FALSE)</f>
        <v>Lockdown</v>
      </c>
      <c r="H1587" s="10" t="s">
        <v>386</v>
      </c>
      <c r="I1587" s="10" t="s">
        <v>19</v>
      </c>
      <c r="J1587" s="10" t="s">
        <v>2924</v>
      </c>
      <c r="K1587" s="10" t="s">
        <v>86</v>
      </c>
      <c r="L1587" s="13">
        <v>43910</v>
      </c>
      <c r="M1587" s="10" t="s">
        <v>1904</v>
      </c>
      <c r="N1587" s="10" t="s">
        <v>21</v>
      </c>
      <c r="O1587" s="15" t="s">
        <v>2888</v>
      </c>
      <c r="P1587" s="14">
        <v>43913</v>
      </c>
    </row>
    <row r="1588" spans="1:17" x14ac:dyDescent="0.3">
      <c r="A1588">
        <v>1602</v>
      </c>
      <c r="B1588" s="10" t="s">
        <v>1298</v>
      </c>
      <c r="C1588" s="9" t="str">
        <f>VLOOKUP(B1588,Lists!$A$2:$B$192,2,FALSE)</f>
        <v>HTI</v>
      </c>
      <c r="F1588" t="str">
        <f>VLOOKUP(B1588,Lists!$A$2:$C$192,3,FALSE)</f>
        <v>Americas</v>
      </c>
      <c r="G1588" t="str">
        <f>VLOOKUP(H1588,Lists!$D$2:$E$40,2,FALSE)</f>
        <v>Social distancing</v>
      </c>
      <c r="H1588" s="10" t="s">
        <v>27</v>
      </c>
      <c r="I1588" s="10" t="s">
        <v>19</v>
      </c>
      <c r="J1588" s="10" t="s">
        <v>2925</v>
      </c>
      <c r="K1588" s="10" t="s">
        <v>86</v>
      </c>
      <c r="L1588" s="13">
        <v>43910</v>
      </c>
      <c r="M1588" s="10" t="s">
        <v>1904</v>
      </c>
      <c r="N1588" s="10" t="s">
        <v>21</v>
      </c>
      <c r="O1588" s="15" t="s">
        <v>2888</v>
      </c>
      <c r="P1588" s="14">
        <v>43913</v>
      </c>
    </row>
    <row r="1589" spans="1:17" x14ac:dyDescent="0.3">
      <c r="A1589">
        <v>1603</v>
      </c>
      <c r="B1589" s="10" t="s">
        <v>440</v>
      </c>
      <c r="C1589" s="9" t="str">
        <f>VLOOKUP(B1589,Lists!$A$2:$B$192,2,FALSE)</f>
        <v>MDG</v>
      </c>
      <c r="F1589" t="str">
        <f>VLOOKUP(B1589,Lists!$A$2:$C$192,3,FALSE)</f>
        <v>Africa</v>
      </c>
      <c r="G1589" t="str">
        <f>VLOOKUP(H1589,Lists!$D$2:$E$40,2,FALSE)</f>
        <v>Movement restrictions</v>
      </c>
      <c r="H1589" s="10" t="s">
        <v>59</v>
      </c>
      <c r="I1589" s="10" t="s">
        <v>19</v>
      </c>
      <c r="J1589" s="10" t="s">
        <v>2926</v>
      </c>
      <c r="K1589" s="10" t="s">
        <v>86</v>
      </c>
      <c r="L1589" s="13">
        <v>43911</v>
      </c>
      <c r="M1589" s="10" t="s">
        <v>1904</v>
      </c>
      <c r="N1589" s="10" t="s">
        <v>21</v>
      </c>
      <c r="O1589" s="15" t="s">
        <v>2927</v>
      </c>
      <c r="P1589" s="14">
        <v>43913</v>
      </c>
    </row>
    <row r="1590" spans="1:17" x14ac:dyDescent="0.3">
      <c r="A1590">
        <v>1604</v>
      </c>
      <c r="B1590" s="10" t="s">
        <v>1160</v>
      </c>
      <c r="C1590" s="9" t="str">
        <f>VLOOKUP(B1590,Lists!$A$2:$B$192,2,FALSE)</f>
        <v>GMB</v>
      </c>
      <c r="F1590" t="str">
        <f>VLOOKUP(B1590,Lists!$A$2:$C$192,3,FALSE)</f>
        <v>Africa</v>
      </c>
      <c r="G1590" t="str">
        <f>VLOOKUP(H1590,Lists!$D$2:$E$40,2,FALSE)</f>
        <v>Movement restrictions</v>
      </c>
      <c r="H1590" s="10" t="s">
        <v>32</v>
      </c>
      <c r="I1590" s="10" t="s">
        <v>19</v>
      </c>
      <c r="J1590" s="10" t="s">
        <v>2928</v>
      </c>
      <c r="L1590" s="13">
        <v>43914</v>
      </c>
      <c r="M1590" s="10" t="s">
        <v>21</v>
      </c>
      <c r="N1590" s="10" t="s">
        <v>523</v>
      </c>
      <c r="O1590" s="15" t="s">
        <v>2929</v>
      </c>
      <c r="P1590" s="14">
        <v>43913</v>
      </c>
    </row>
    <row r="1591" spans="1:17" x14ac:dyDescent="0.3">
      <c r="A1591">
        <v>1605</v>
      </c>
      <c r="B1591" s="10" t="s">
        <v>1160</v>
      </c>
      <c r="C1591" s="9" t="str">
        <f>VLOOKUP(B1591,Lists!$A$2:$B$192,2,FALSE)</f>
        <v>GMB</v>
      </c>
      <c r="F1591" t="str">
        <f>VLOOKUP(B1591,Lists!$A$2:$C$192,3,FALSE)</f>
        <v>Africa</v>
      </c>
      <c r="G1591" t="str">
        <f>VLOOKUP(H1591,Lists!$D$2:$E$40,2,FALSE)</f>
        <v>Movement restrictions</v>
      </c>
      <c r="H1591" s="10" t="s">
        <v>59</v>
      </c>
      <c r="I1591" s="10" t="s">
        <v>19</v>
      </c>
      <c r="J1591" s="10" t="s">
        <v>2930</v>
      </c>
      <c r="L1591" s="13">
        <v>43914</v>
      </c>
      <c r="M1591" s="10" t="s">
        <v>21</v>
      </c>
      <c r="N1591" s="10" t="s">
        <v>523</v>
      </c>
      <c r="O1591" s="15" t="s">
        <v>2929</v>
      </c>
      <c r="P1591" s="14">
        <v>43913</v>
      </c>
    </row>
    <row r="1592" spans="1:17" x14ac:dyDescent="0.3">
      <c r="A1592">
        <v>1606</v>
      </c>
      <c r="B1592" s="10" t="s">
        <v>1160</v>
      </c>
      <c r="C1592" s="9" t="str">
        <f>VLOOKUP(B1592,Lists!$A$2:$B$192,2,FALSE)</f>
        <v>GMB</v>
      </c>
      <c r="F1592" t="str">
        <f>VLOOKUP(B1592,Lists!$A$2:$C$192,3,FALSE)</f>
        <v>Africa</v>
      </c>
      <c r="G1592" t="str">
        <f>VLOOKUP(H1592,Lists!$D$2:$E$40,2,FALSE)</f>
        <v>Movement restrictions</v>
      </c>
      <c r="H1592" s="10" t="s">
        <v>59</v>
      </c>
      <c r="I1592" s="10" t="s">
        <v>19</v>
      </c>
      <c r="J1592" s="10" t="s">
        <v>2931</v>
      </c>
      <c r="L1592" s="13">
        <v>43909</v>
      </c>
      <c r="M1592" s="10" t="s">
        <v>21</v>
      </c>
      <c r="N1592" s="10" t="s">
        <v>523</v>
      </c>
      <c r="O1592" s="15" t="s">
        <v>2932</v>
      </c>
      <c r="P1592" s="14">
        <v>43913</v>
      </c>
    </row>
    <row r="1593" spans="1:17" x14ac:dyDescent="0.3">
      <c r="A1593">
        <v>1607</v>
      </c>
      <c r="B1593" s="10" t="s">
        <v>1160</v>
      </c>
      <c r="C1593" s="9" t="str">
        <f>VLOOKUP(B1593,Lists!$A$2:$B$192,2,FALSE)</f>
        <v>GMB</v>
      </c>
      <c r="F1593" t="str">
        <f>VLOOKUP(B1593,Lists!$A$2:$C$192,3,FALSE)</f>
        <v>Africa</v>
      </c>
      <c r="G1593" t="str">
        <f>VLOOKUP(H1593,Lists!$D$2:$E$40,2,FALSE)</f>
        <v>Social distancing</v>
      </c>
      <c r="H1593" s="10" t="s">
        <v>42</v>
      </c>
      <c r="I1593" s="10" t="s">
        <v>19</v>
      </c>
      <c r="J1593" s="10" t="s">
        <v>2933</v>
      </c>
      <c r="L1593" s="13">
        <v>43908</v>
      </c>
      <c r="M1593" s="10" t="s">
        <v>21</v>
      </c>
      <c r="N1593" s="10" t="s">
        <v>523</v>
      </c>
      <c r="O1593" s="15" t="s">
        <v>2934</v>
      </c>
      <c r="P1593" s="14">
        <v>43913</v>
      </c>
    </row>
    <row r="1594" spans="1:17" x14ac:dyDescent="0.3">
      <c r="A1594">
        <v>1608</v>
      </c>
      <c r="B1594" s="10" t="s">
        <v>1160</v>
      </c>
      <c r="C1594" s="9" t="str">
        <f>VLOOKUP(B1594,Lists!$A$2:$B$192,2,FALSE)</f>
        <v>GMB</v>
      </c>
      <c r="F1594" t="str">
        <f>VLOOKUP(B1594,Lists!$A$2:$C$192,3,FALSE)</f>
        <v>Africa</v>
      </c>
      <c r="G1594" t="str">
        <f>VLOOKUP(H1594,Lists!$D$2:$E$40,2,FALSE)</f>
        <v>Public health measures</v>
      </c>
      <c r="H1594" s="10" t="s">
        <v>24</v>
      </c>
      <c r="I1594" s="10" t="s">
        <v>37</v>
      </c>
      <c r="J1594" s="10" t="s">
        <v>2935</v>
      </c>
      <c r="L1594" s="13">
        <v>43907</v>
      </c>
      <c r="M1594" s="10" t="s">
        <v>21</v>
      </c>
      <c r="N1594" s="10" t="s">
        <v>523</v>
      </c>
      <c r="O1594" s="15" t="s">
        <v>2934</v>
      </c>
      <c r="P1594" s="14">
        <v>43913</v>
      </c>
    </row>
    <row r="1595" spans="1:17" x14ac:dyDescent="0.3">
      <c r="A1595">
        <v>1609</v>
      </c>
      <c r="B1595" s="10" t="s">
        <v>1160</v>
      </c>
      <c r="C1595" s="9" t="str">
        <f>VLOOKUP(B1595,Lists!$A$2:$B$192,2,FALSE)</f>
        <v>GMB</v>
      </c>
      <c r="F1595" t="str">
        <f>VLOOKUP(B1595,Lists!$A$2:$C$192,3,FALSE)</f>
        <v>Africa</v>
      </c>
      <c r="G1595" t="str">
        <f>VLOOKUP(H1595,Lists!$D$2:$E$40,2,FALSE)</f>
        <v>Movement restrictions</v>
      </c>
      <c r="H1595" s="10" t="s">
        <v>59</v>
      </c>
      <c r="I1595" s="10" t="s">
        <v>19</v>
      </c>
      <c r="J1595" s="10" t="s">
        <v>2936</v>
      </c>
      <c r="L1595" s="13">
        <v>43903</v>
      </c>
      <c r="M1595" s="10" t="s">
        <v>21</v>
      </c>
      <c r="N1595" s="10" t="s">
        <v>523</v>
      </c>
      <c r="O1595" s="15" t="s">
        <v>2934</v>
      </c>
      <c r="P1595" s="14">
        <v>43913</v>
      </c>
    </row>
    <row r="1596" spans="1:17" x14ac:dyDescent="0.3">
      <c r="A1596">
        <v>1610</v>
      </c>
      <c r="B1596" s="10" t="s">
        <v>440</v>
      </c>
      <c r="C1596" s="9" t="str">
        <f>VLOOKUP(B1596,Lists!$A$2:$B$192,2,FALSE)</f>
        <v>MDG</v>
      </c>
      <c r="F1596" t="str">
        <f>VLOOKUP(B1596,Lists!$A$2:$C$192,3,FALSE)</f>
        <v>Africa</v>
      </c>
      <c r="G1596" t="str">
        <f>VLOOKUP(H1596,Lists!$D$2:$E$40,2,FALSE)</f>
        <v>Movement restrictions</v>
      </c>
      <c r="H1596" s="10" t="s">
        <v>32</v>
      </c>
      <c r="I1596" s="10" t="s">
        <v>19</v>
      </c>
      <c r="J1596" s="10" t="s">
        <v>2937</v>
      </c>
      <c r="K1596" s="10" t="s">
        <v>86</v>
      </c>
      <c r="L1596" s="13">
        <v>43905</v>
      </c>
      <c r="M1596" s="10" t="s">
        <v>1904</v>
      </c>
      <c r="N1596" s="10" t="s">
        <v>21</v>
      </c>
      <c r="O1596" s="15" t="s">
        <v>2927</v>
      </c>
      <c r="P1596" s="14">
        <v>43913</v>
      </c>
    </row>
    <row r="1597" spans="1:17" x14ac:dyDescent="0.3">
      <c r="A1597">
        <v>1611</v>
      </c>
      <c r="B1597" s="10" t="s">
        <v>726</v>
      </c>
      <c r="C1597" s="9" t="str">
        <f>VLOOKUP(B1597,Lists!$A$2:$B$192,2,FALSE)</f>
        <v>BLR</v>
      </c>
      <c r="F1597" t="str">
        <f>VLOOKUP(B1597,Lists!$A$2:$C$192,3,FALSE)</f>
        <v>Europe</v>
      </c>
      <c r="G1597" t="str">
        <f>VLOOKUP(H1597,Lists!$D$2:$E$40,2,FALSE)</f>
        <v>Social and economic measures</v>
      </c>
      <c r="H1597" s="10" t="s">
        <v>67</v>
      </c>
      <c r="I1597" s="10" t="s">
        <v>37</v>
      </c>
      <c r="J1597" s="10" t="s">
        <v>2938</v>
      </c>
      <c r="L1597" s="13">
        <v>43909</v>
      </c>
      <c r="M1597" s="10" t="s">
        <v>30</v>
      </c>
      <c r="N1597" s="10" t="s">
        <v>30</v>
      </c>
      <c r="O1597" s="15" t="s">
        <v>2939</v>
      </c>
      <c r="P1597" s="14">
        <v>43913</v>
      </c>
    </row>
    <row r="1598" spans="1:17" x14ac:dyDescent="0.3">
      <c r="A1598">
        <v>1612</v>
      </c>
      <c r="B1598" s="10" t="s">
        <v>726</v>
      </c>
      <c r="C1598" s="9" t="str">
        <f>VLOOKUP(B1598,Lists!$A$2:$B$192,2,FALSE)</f>
        <v>BLR</v>
      </c>
      <c r="F1598" t="str">
        <f>VLOOKUP(B1598,Lists!$A$2:$C$192,3,FALSE)</f>
        <v>Europe</v>
      </c>
      <c r="G1598" t="str">
        <f>VLOOKUP(H1598,Lists!$D$2:$E$40,2,FALSE)</f>
        <v>Public health measures</v>
      </c>
      <c r="H1598" s="10" t="s">
        <v>267</v>
      </c>
      <c r="I1598" s="10" t="s">
        <v>19</v>
      </c>
      <c r="J1598" s="10" t="s">
        <v>2940</v>
      </c>
      <c r="L1598" s="13">
        <v>43910</v>
      </c>
      <c r="M1598" s="10" t="s">
        <v>30</v>
      </c>
      <c r="N1598" s="10" t="s">
        <v>30</v>
      </c>
      <c r="O1598" s="15" t="s">
        <v>2941</v>
      </c>
      <c r="P1598" s="14">
        <v>43913</v>
      </c>
    </row>
    <row r="1599" spans="1:17" x14ac:dyDescent="0.3">
      <c r="A1599">
        <v>1613</v>
      </c>
      <c r="B1599" s="10" t="s">
        <v>726</v>
      </c>
      <c r="C1599" s="9" t="str">
        <f>VLOOKUP(B1599,Lists!$A$2:$B$192,2,FALSE)</f>
        <v>BLR</v>
      </c>
      <c r="F1599" t="str">
        <f>VLOOKUP(B1599,Lists!$A$2:$C$192,3,FALSE)</f>
        <v>Europe</v>
      </c>
      <c r="G1599" t="str">
        <f>VLOOKUP(H1599,Lists!$D$2:$E$40,2,FALSE)</f>
        <v>Public health measures</v>
      </c>
      <c r="H1599" s="10" t="s">
        <v>974</v>
      </c>
      <c r="I1599" s="10" t="s">
        <v>19</v>
      </c>
      <c r="L1599" s="13">
        <v>43908</v>
      </c>
      <c r="M1599" s="10" t="s">
        <v>2942</v>
      </c>
      <c r="N1599" s="10" t="s">
        <v>21</v>
      </c>
      <c r="O1599" s="15" t="s">
        <v>2943</v>
      </c>
      <c r="P1599" s="14">
        <v>43913</v>
      </c>
    </row>
    <row r="1600" spans="1:17" x14ac:dyDescent="0.3">
      <c r="A1600">
        <v>1614</v>
      </c>
      <c r="B1600" s="10" t="s">
        <v>440</v>
      </c>
      <c r="C1600" s="9" t="str">
        <f>VLOOKUP(B1600,Lists!$A$2:$B$192,2,FALSE)</f>
        <v>MDG</v>
      </c>
      <c r="F1600" t="str">
        <f>VLOOKUP(B1600,Lists!$A$2:$C$192,3,FALSE)</f>
        <v>Africa</v>
      </c>
      <c r="G1600" t="str">
        <f>VLOOKUP(H1600,Lists!$D$2:$E$40,2,FALSE)</f>
        <v>Movement restrictions</v>
      </c>
      <c r="H1600" s="10" t="s">
        <v>1379</v>
      </c>
      <c r="I1600" s="10" t="s">
        <v>19</v>
      </c>
      <c r="J1600" s="10" t="s">
        <v>2944</v>
      </c>
      <c r="K1600" s="10" t="s">
        <v>149</v>
      </c>
      <c r="L1600" s="13">
        <v>43913</v>
      </c>
      <c r="M1600" s="10" t="s">
        <v>1904</v>
      </c>
      <c r="N1600" s="10" t="s">
        <v>21</v>
      </c>
      <c r="O1600" s="15" t="s">
        <v>2927</v>
      </c>
      <c r="P1600" s="14">
        <v>43913</v>
      </c>
    </row>
    <row r="1601" spans="1:16" x14ac:dyDescent="0.3">
      <c r="A1601">
        <v>1615</v>
      </c>
      <c r="B1601" s="10" t="s">
        <v>440</v>
      </c>
      <c r="C1601" s="9" t="str">
        <f>VLOOKUP(B1601,Lists!$A$2:$B$192,2,FALSE)</f>
        <v>MDG</v>
      </c>
      <c r="F1601" t="str">
        <f>VLOOKUP(B1601,Lists!$A$2:$C$192,3,FALSE)</f>
        <v>Africa</v>
      </c>
      <c r="G1601" t="str">
        <f>VLOOKUP(H1601,Lists!$D$2:$E$40,2,FALSE)</f>
        <v>Social and economic measures</v>
      </c>
      <c r="H1601" s="10" t="s">
        <v>169</v>
      </c>
      <c r="I1601" s="10" t="s">
        <v>19</v>
      </c>
      <c r="J1601" s="10" t="s">
        <v>2945</v>
      </c>
      <c r="K1601" s="10" t="s">
        <v>86</v>
      </c>
      <c r="L1601" s="13">
        <v>43911</v>
      </c>
      <c r="M1601" s="10" t="s">
        <v>1904</v>
      </c>
      <c r="N1601" s="10" t="s">
        <v>21</v>
      </c>
      <c r="O1601" s="15" t="s">
        <v>2927</v>
      </c>
      <c r="P1601" s="14">
        <v>43913</v>
      </c>
    </row>
    <row r="1602" spans="1:16" x14ac:dyDescent="0.3">
      <c r="A1602">
        <v>1616</v>
      </c>
      <c r="B1602" s="10" t="s">
        <v>440</v>
      </c>
      <c r="C1602" s="9" t="str">
        <f>VLOOKUP(B1602,Lists!$A$2:$B$192,2,FALSE)</f>
        <v>MDG</v>
      </c>
      <c r="F1602" t="str">
        <f>VLOOKUP(B1602,Lists!$A$2:$C$192,3,FALSE)</f>
        <v>Africa</v>
      </c>
      <c r="G1602" t="str">
        <f>VLOOKUP(H1602,Lists!$D$2:$E$40,2,FALSE)</f>
        <v>Social distancing</v>
      </c>
      <c r="H1602" s="10" t="s">
        <v>42</v>
      </c>
      <c r="I1602" s="10" t="s">
        <v>19</v>
      </c>
      <c r="J1602" s="10" t="s">
        <v>2946</v>
      </c>
      <c r="K1602" s="10" t="s">
        <v>86</v>
      </c>
      <c r="L1602" s="13">
        <v>43911</v>
      </c>
      <c r="M1602" s="10" t="s">
        <v>1904</v>
      </c>
      <c r="N1602" s="10" t="s">
        <v>21</v>
      </c>
      <c r="O1602" s="15" t="s">
        <v>2927</v>
      </c>
      <c r="P1602" s="14">
        <v>43913</v>
      </c>
    </row>
    <row r="1603" spans="1:16" x14ac:dyDescent="0.3">
      <c r="A1603">
        <v>1617</v>
      </c>
      <c r="B1603" s="10" t="s">
        <v>1319</v>
      </c>
      <c r="C1603" s="9" t="str">
        <f>VLOOKUP(B1603,Lists!$A$2:$B$192,2,FALSE)</f>
        <v>GHA</v>
      </c>
      <c r="F1603" t="str">
        <f>VLOOKUP(B1603,Lists!$A$2:$C$192,3,FALSE)</f>
        <v>Africa</v>
      </c>
      <c r="G1603" t="str">
        <f>VLOOKUP(H1603,Lists!$D$2:$E$40,2,FALSE)</f>
        <v>Social distancing</v>
      </c>
      <c r="H1603" s="10" t="s">
        <v>42</v>
      </c>
      <c r="I1603" s="10" t="s">
        <v>19</v>
      </c>
      <c r="J1603" s="10" t="s">
        <v>2947</v>
      </c>
      <c r="L1603" s="13">
        <v>43906</v>
      </c>
      <c r="M1603" s="10" t="s">
        <v>2948</v>
      </c>
      <c r="N1603" s="10" t="s">
        <v>523</v>
      </c>
      <c r="O1603" s="15" t="s">
        <v>2949</v>
      </c>
      <c r="P1603" s="14">
        <v>43913</v>
      </c>
    </row>
    <row r="1604" spans="1:16" x14ac:dyDescent="0.3">
      <c r="A1604">
        <v>1618</v>
      </c>
      <c r="B1604" s="10" t="s">
        <v>1319</v>
      </c>
      <c r="C1604" s="9" t="str">
        <f>VLOOKUP(B1604,Lists!$A$2:$B$192,2,FALSE)</f>
        <v>GHA</v>
      </c>
      <c r="F1604" t="str">
        <f>VLOOKUP(B1604,Lists!$A$2:$C$192,3,FALSE)</f>
        <v>Africa</v>
      </c>
      <c r="G1604" t="str">
        <f>VLOOKUP(H1604,Lists!$D$2:$E$40,2,FALSE)</f>
        <v>Movement restrictions</v>
      </c>
      <c r="H1604" s="10" t="s">
        <v>59</v>
      </c>
      <c r="I1604" s="10" t="s">
        <v>19</v>
      </c>
      <c r="J1604" s="10" t="s">
        <v>2950</v>
      </c>
      <c r="L1604" s="13">
        <v>43901</v>
      </c>
      <c r="M1604" s="10" t="s">
        <v>2948</v>
      </c>
      <c r="N1604" s="10" t="s">
        <v>523</v>
      </c>
      <c r="O1604" s="15" t="s">
        <v>2951</v>
      </c>
      <c r="P1604" s="14">
        <v>43913</v>
      </c>
    </row>
    <row r="1605" spans="1:16" x14ac:dyDescent="0.3">
      <c r="A1605">
        <v>1619</v>
      </c>
      <c r="B1605" s="10" t="s">
        <v>1319</v>
      </c>
      <c r="C1605" s="9" t="str">
        <f>VLOOKUP(B1605,Lists!$A$2:$B$192,2,FALSE)</f>
        <v>GHA</v>
      </c>
      <c r="F1605" t="str">
        <f>VLOOKUP(B1605,Lists!$A$2:$C$192,3,FALSE)</f>
        <v>Africa</v>
      </c>
      <c r="G1605" t="str">
        <f>VLOOKUP(H1605,Lists!$D$2:$E$40,2,FALSE)</f>
        <v>Public health measures</v>
      </c>
      <c r="H1605" s="10" t="s">
        <v>267</v>
      </c>
      <c r="I1605" s="10" t="s">
        <v>19</v>
      </c>
      <c r="J1605" s="10" t="s">
        <v>2952</v>
      </c>
      <c r="L1605" s="13">
        <v>43896</v>
      </c>
      <c r="M1605" s="10" t="s">
        <v>2948</v>
      </c>
      <c r="N1605" s="10" t="s">
        <v>523</v>
      </c>
      <c r="O1605" s="15" t="s">
        <v>2951</v>
      </c>
      <c r="P1605" s="14">
        <v>43913</v>
      </c>
    </row>
    <row r="1606" spans="1:16" x14ac:dyDescent="0.3">
      <c r="A1606">
        <v>1620</v>
      </c>
      <c r="B1606" s="10" t="s">
        <v>1319</v>
      </c>
      <c r="C1606" s="9" t="str">
        <f>VLOOKUP(B1606,Lists!$A$2:$B$192,2,FALSE)</f>
        <v>GHA</v>
      </c>
      <c r="F1606" t="str">
        <f>VLOOKUP(B1606,Lists!$A$2:$C$192,3,FALSE)</f>
        <v>Africa</v>
      </c>
      <c r="G1606" t="str">
        <f>VLOOKUP(H1606,Lists!$D$2:$E$40,2,FALSE)</f>
        <v>Movement restrictions</v>
      </c>
      <c r="H1606" s="10" t="s">
        <v>59</v>
      </c>
      <c r="I1606" s="10" t="s">
        <v>37</v>
      </c>
      <c r="J1606" s="10" t="s">
        <v>2953</v>
      </c>
      <c r="L1606" s="13">
        <v>43900</v>
      </c>
      <c r="M1606" s="10" t="s">
        <v>2948</v>
      </c>
      <c r="N1606" s="10" t="s">
        <v>523</v>
      </c>
      <c r="O1606" s="15" t="s">
        <v>2951</v>
      </c>
      <c r="P1606" s="14">
        <v>43913</v>
      </c>
    </row>
    <row r="1607" spans="1:16" x14ac:dyDescent="0.3">
      <c r="A1607">
        <v>1621</v>
      </c>
      <c r="B1607" s="10" t="s">
        <v>1319</v>
      </c>
      <c r="C1607" s="9" t="str">
        <f>VLOOKUP(B1607,Lists!$A$2:$B$192,2,FALSE)</f>
        <v>GHA</v>
      </c>
      <c r="F1607" t="str">
        <f>VLOOKUP(B1607,Lists!$A$2:$C$192,3,FALSE)</f>
        <v>Africa</v>
      </c>
      <c r="G1607" t="str">
        <f>VLOOKUP(H1607,Lists!$D$2:$E$40,2,FALSE)</f>
        <v>Public health measures</v>
      </c>
      <c r="H1607" s="10" t="s">
        <v>267</v>
      </c>
      <c r="I1607" s="10" t="s">
        <v>37</v>
      </c>
      <c r="J1607" s="10" t="s">
        <v>2954</v>
      </c>
      <c r="L1607" s="13">
        <v>43905</v>
      </c>
      <c r="M1607" s="10" t="s">
        <v>2948</v>
      </c>
      <c r="N1607" s="10" t="s">
        <v>523</v>
      </c>
      <c r="O1607" s="15" t="s">
        <v>2951</v>
      </c>
      <c r="P1607" s="14">
        <v>43913</v>
      </c>
    </row>
    <row r="1608" spans="1:16" x14ac:dyDescent="0.3">
      <c r="A1608">
        <v>1623</v>
      </c>
      <c r="B1608" s="10" t="s">
        <v>1319</v>
      </c>
      <c r="C1608" s="9" t="str">
        <f>VLOOKUP(B1608,Lists!$A$2:$B$192,2,FALSE)</f>
        <v>GHA</v>
      </c>
      <c r="F1608" t="str">
        <f>VLOOKUP(B1608,Lists!$A$2:$C$192,3,FALSE)</f>
        <v>Africa</v>
      </c>
      <c r="G1608" t="str">
        <f>VLOOKUP(H1608,Lists!$D$2:$E$40,2,FALSE)</f>
        <v>Public health measures</v>
      </c>
      <c r="H1608" s="10" t="s">
        <v>24</v>
      </c>
      <c r="I1608" s="10" t="s">
        <v>37</v>
      </c>
      <c r="J1608" s="10" t="s">
        <v>2955</v>
      </c>
      <c r="L1608" s="13">
        <v>43907</v>
      </c>
      <c r="M1608" s="10" t="s">
        <v>2956</v>
      </c>
      <c r="N1608" s="10" t="s">
        <v>523</v>
      </c>
      <c r="O1608" s="15" t="s">
        <v>2957</v>
      </c>
      <c r="P1608" s="14">
        <v>43913</v>
      </c>
    </row>
    <row r="1609" spans="1:16" x14ac:dyDescent="0.3">
      <c r="A1609">
        <v>1624</v>
      </c>
      <c r="B1609" s="10" t="s">
        <v>1319</v>
      </c>
      <c r="C1609" s="9" t="str">
        <f>VLOOKUP(B1609,Lists!$A$2:$B$192,2,FALSE)</f>
        <v>GHA</v>
      </c>
      <c r="F1609" t="str">
        <f>VLOOKUP(B1609,Lists!$A$2:$C$192,3,FALSE)</f>
        <v>Africa</v>
      </c>
      <c r="G1609" t="str">
        <f>VLOOKUP(H1609,Lists!$D$2:$E$40,2,FALSE)</f>
        <v>Movement restrictions</v>
      </c>
      <c r="H1609" s="10" t="s">
        <v>32</v>
      </c>
      <c r="I1609" s="10" t="s">
        <v>19</v>
      </c>
      <c r="J1609" s="10" t="s">
        <v>2958</v>
      </c>
      <c r="L1609" s="13">
        <v>43913</v>
      </c>
      <c r="M1609" s="10" t="s">
        <v>2956</v>
      </c>
      <c r="N1609" s="10" t="s">
        <v>523</v>
      </c>
      <c r="O1609" s="15" t="s">
        <v>2957</v>
      </c>
      <c r="P1609" s="14">
        <v>43913</v>
      </c>
    </row>
    <row r="1610" spans="1:16" x14ac:dyDescent="0.3">
      <c r="A1610">
        <v>1625</v>
      </c>
      <c r="B1610" s="10" t="s">
        <v>1319</v>
      </c>
      <c r="C1610" s="9" t="str">
        <f>VLOOKUP(B1610,Lists!$A$2:$B$192,2,FALSE)</f>
        <v>GHA</v>
      </c>
      <c r="F1610" t="str">
        <f>VLOOKUP(B1610,Lists!$A$2:$C$192,3,FALSE)</f>
        <v>Africa</v>
      </c>
      <c r="G1610" t="str">
        <f>VLOOKUP(H1610,Lists!$D$2:$E$40,2,FALSE)</f>
        <v>Public health measures</v>
      </c>
      <c r="H1610" s="10" t="s">
        <v>18</v>
      </c>
      <c r="I1610" s="10" t="s">
        <v>37</v>
      </c>
      <c r="J1610" s="10" t="s">
        <v>2959</v>
      </c>
      <c r="L1610" s="13">
        <v>43911</v>
      </c>
      <c r="M1610" s="10" t="s">
        <v>2956</v>
      </c>
      <c r="N1610" s="10" t="s">
        <v>523</v>
      </c>
      <c r="O1610" s="15" t="s">
        <v>2957</v>
      </c>
      <c r="P1610" s="14">
        <v>43913</v>
      </c>
    </row>
    <row r="1611" spans="1:16" x14ac:dyDescent="0.3">
      <c r="A1611">
        <v>1626</v>
      </c>
      <c r="B1611" s="10" t="s">
        <v>1319</v>
      </c>
      <c r="C1611" s="9" t="str">
        <f>VLOOKUP(B1611,Lists!$A$2:$B$192,2,FALSE)</f>
        <v>GHA</v>
      </c>
      <c r="F1611" t="str">
        <f>VLOOKUP(B1611,Lists!$A$2:$C$192,3,FALSE)</f>
        <v>Africa</v>
      </c>
      <c r="G1611" t="str">
        <f>VLOOKUP(H1611,Lists!$D$2:$E$40,2,FALSE)</f>
        <v>Public health measures</v>
      </c>
      <c r="H1611" s="10" t="s">
        <v>55</v>
      </c>
      <c r="I1611" s="10" t="s">
        <v>19</v>
      </c>
      <c r="J1611" s="10" t="s">
        <v>2960</v>
      </c>
      <c r="L1611" s="13">
        <v>43911</v>
      </c>
      <c r="M1611" s="10" t="s">
        <v>2956</v>
      </c>
      <c r="N1611" s="10" t="s">
        <v>523</v>
      </c>
      <c r="O1611" s="15" t="s">
        <v>2957</v>
      </c>
      <c r="P1611" s="14">
        <v>43913</v>
      </c>
    </row>
    <row r="1612" spans="1:16" x14ac:dyDescent="0.3">
      <c r="A1612">
        <v>1627</v>
      </c>
      <c r="B1612" s="10" t="s">
        <v>440</v>
      </c>
      <c r="C1612" s="9" t="str">
        <f>VLOOKUP(B1612,Lists!$A$2:$B$192,2,FALSE)</f>
        <v>MDG</v>
      </c>
      <c r="F1612" t="str">
        <f>VLOOKUP(B1612,Lists!$A$2:$C$192,3,FALSE)</f>
        <v>Africa</v>
      </c>
      <c r="G1612" t="str">
        <f>VLOOKUP(H1612,Lists!$D$2:$E$40,2,FALSE)</f>
        <v>Social distancing</v>
      </c>
      <c r="H1612" s="10" t="s">
        <v>73</v>
      </c>
      <c r="I1612" s="10" t="s">
        <v>19</v>
      </c>
      <c r="J1612" s="10" t="s">
        <v>2961</v>
      </c>
      <c r="K1612" s="10" t="s">
        <v>86</v>
      </c>
      <c r="L1612" s="13">
        <v>43913</v>
      </c>
      <c r="M1612" s="10" t="s">
        <v>1904</v>
      </c>
      <c r="N1612" s="10" t="s">
        <v>21</v>
      </c>
      <c r="O1612" s="15" t="s">
        <v>2927</v>
      </c>
      <c r="P1612" s="14">
        <v>43913</v>
      </c>
    </row>
    <row r="1613" spans="1:16" x14ac:dyDescent="0.3">
      <c r="A1613">
        <v>1628</v>
      </c>
      <c r="B1613" s="10" t="s">
        <v>440</v>
      </c>
      <c r="C1613" s="9" t="str">
        <f>VLOOKUP(B1613,Lists!$A$2:$B$192,2,FALSE)</f>
        <v>MDG</v>
      </c>
      <c r="F1613" t="str">
        <f>VLOOKUP(B1613,Lists!$A$2:$C$192,3,FALSE)</f>
        <v>Africa</v>
      </c>
      <c r="G1613" t="str">
        <f>VLOOKUP(H1613,Lists!$D$2:$E$40,2,FALSE)</f>
        <v>Social distancing</v>
      </c>
      <c r="H1613" s="10" t="s">
        <v>27</v>
      </c>
      <c r="I1613" s="10" t="s">
        <v>19</v>
      </c>
      <c r="J1613" s="10" t="s">
        <v>2962</v>
      </c>
      <c r="K1613" s="10" t="s">
        <v>86</v>
      </c>
      <c r="L1613" s="13">
        <v>43911</v>
      </c>
      <c r="M1613" s="10" t="s">
        <v>1904</v>
      </c>
      <c r="N1613" s="10" t="s">
        <v>21</v>
      </c>
      <c r="O1613" s="15" t="s">
        <v>2927</v>
      </c>
      <c r="P1613" s="14">
        <v>43913</v>
      </c>
    </row>
    <row r="1614" spans="1:16" x14ac:dyDescent="0.3">
      <c r="A1614">
        <v>1629</v>
      </c>
      <c r="B1614" s="10" t="s">
        <v>440</v>
      </c>
      <c r="C1614" s="9" t="str">
        <f>VLOOKUP(B1614,Lists!$A$2:$B$192,2,FALSE)</f>
        <v>MDG</v>
      </c>
      <c r="F1614" t="str">
        <f>VLOOKUP(B1614,Lists!$A$2:$C$192,3,FALSE)</f>
        <v>Africa</v>
      </c>
      <c r="G1614" t="str">
        <f>VLOOKUP(H1614,Lists!$D$2:$E$40,2,FALSE)</f>
        <v>Public health measures</v>
      </c>
      <c r="H1614" s="10" t="s">
        <v>18</v>
      </c>
      <c r="I1614" s="10" t="s">
        <v>19</v>
      </c>
      <c r="J1614" s="10" t="s">
        <v>2963</v>
      </c>
      <c r="K1614" s="10" t="s">
        <v>86</v>
      </c>
      <c r="L1614" s="13">
        <v>43911</v>
      </c>
      <c r="M1614" s="10" t="s">
        <v>1904</v>
      </c>
      <c r="N1614" s="10" t="s">
        <v>21</v>
      </c>
      <c r="O1614" s="15" t="s">
        <v>2927</v>
      </c>
      <c r="P1614" s="14">
        <v>43913</v>
      </c>
    </row>
    <row r="1615" spans="1:16" x14ac:dyDescent="0.3">
      <c r="A1615">
        <v>1630</v>
      </c>
      <c r="B1615" s="10" t="s">
        <v>440</v>
      </c>
      <c r="C1615" s="9" t="str">
        <f>VLOOKUP(B1615,Lists!$A$2:$B$192,2,FALSE)</f>
        <v>MDG</v>
      </c>
      <c r="F1615" t="str">
        <f>VLOOKUP(B1615,Lists!$A$2:$C$192,3,FALSE)</f>
        <v>Africa</v>
      </c>
      <c r="G1615" t="str">
        <f>VLOOKUP(H1615,Lists!$D$2:$E$40,2,FALSE)</f>
        <v>Public health measures</v>
      </c>
      <c r="H1615" s="10" t="s">
        <v>24</v>
      </c>
      <c r="I1615" s="10" t="s">
        <v>19</v>
      </c>
      <c r="J1615" s="10" t="s">
        <v>2964</v>
      </c>
      <c r="K1615" s="10" t="s">
        <v>86</v>
      </c>
      <c r="L1615" s="13">
        <v>43911</v>
      </c>
      <c r="M1615" s="10" t="s">
        <v>1755</v>
      </c>
      <c r="N1615" s="10" t="s">
        <v>21</v>
      </c>
      <c r="O1615" s="15" t="s">
        <v>2965</v>
      </c>
      <c r="P1615" s="14">
        <v>43913</v>
      </c>
    </row>
    <row r="1616" spans="1:16" x14ac:dyDescent="0.3">
      <c r="A1616">
        <v>1631</v>
      </c>
      <c r="B1616" s="10" t="s">
        <v>1391</v>
      </c>
      <c r="C1616" s="9" t="str">
        <f>VLOOKUP(B1616,Lists!$A$2:$B$192,2,FALSE)</f>
        <v>FRA</v>
      </c>
      <c r="F1616" t="str">
        <f>VLOOKUP(B1616,Lists!$A$2:$C$192,3,FALSE)</f>
        <v>Europe</v>
      </c>
      <c r="G1616" t="str">
        <f>VLOOKUP(H1616,Lists!$D$2:$E$40,2,FALSE)</f>
        <v>Public health measures</v>
      </c>
      <c r="H1616" s="10" t="s">
        <v>24</v>
      </c>
      <c r="I1616" s="10" t="s">
        <v>19</v>
      </c>
      <c r="J1616" s="10" t="s">
        <v>2966</v>
      </c>
      <c r="K1616" s="10" t="s">
        <v>605</v>
      </c>
      <c r="L1616" s="13">
        <v>43907</v>
      </c>
      <c r="M1616" s="10" t="s">
        <v>21</v>
      </c>
      <c r="N1616" s="10" t="s">
        <v>21</v>
      </c>
      <c r="O1616" s="15" t="s">
        <v>2967</v>
      </c>
      <c r="P1616" s="14">
        <v>43913</v>
      </c>
    </row>
    <row r="1617" spans="1:17" x14ac:dyDescent="0.3">
      <c r="A1617">
        <v>1632</v>
      </c>
      <c r="B1617" s="10" t="s">
        <v>1391</v>
      </c>
      <c r="C1617" s="9" t="str">
        <f>VLOOKUP(B1617,Lists!$A$2:$B$192,2,FALSE)</f>
        <v>FRA</v>
      </c>
      <c r="F1617" t="str">
        <f>VLOOKUP(B1617,Lists!$A$2:$C$192,3,FALSE)</f>
        <v>Europe</v>
      </c>
      <c r="G1617" t="str">
        <f>VLOOKUP(H1617,Lists!$D$2:$E$40,2,FALSE)</f>
        <v>Social and economic measures</v>
      </c>
      <c r="H1617" s="10" t="s">
        <v>26</v>
      </c>
      <c r="I1617" s="10" t="s">
        <v>19</v>
      </c>
      <c r="J1617" s="10" t="s">
        <v>2968</v>
      </c>
      <c r="K1617" s="10" t="s">
        <v>86</v>
      </c>
      <c r="L1617" s="13">
        <v>43874</v>
      </c>
      <c r="M1617" s="10" t="s">
        <v>21</v>
      </c>
      <c r="N1617" s="10" t="s">
        <v>21</v>
      </c>
      <c r="O1617" s="15" t="s">
        <v>2967</v>
      </c>
      <c r="P1617" s="14">
        <v>43913</v>
      </c>
    </row>
    <row r="1618" spans="1:17" x14ac:dyDescent="0.3">
      <c r="A1618">
        <v>1633</v>
      </c>
      <c r="B1618" s="10" t="s">
        <v>1391</v>
      </c>
      <c r="C1618" s="9" t="str">
        <f>VLOOKUP(B1618,Lists!$A$2:$B$192,2,FALSE)</f>
        <v>FRA</v>
      </c>
      <c r="F1618" t="str">
        <f>VLOOKUP(B1618,Lists!$A$2:$C$192,3,FALSE)</f>
        <v>Europe</v>
      </c>
      <c r="G1618" t="str">
        <f>VLOOKUP(H1618,Lists!$D$2:$E$40,2,FALSE)</f>
        <v>Social and economic measures</v>
      </c>
      <c r="H1618" s="10" t="s">
        <v>26</v>
      </c>
      <c r="I1618" s="10" t="s">
        <v>19</v>
      </c>
      <c r="J1618" s="10" t="s">
        <v>2969</v>
      </c>
      <c r="K1618" s="10" t="s">
        <v>86</v>
      </c>
      <c r="L1618" s="13">
        <v>43893</v>
      </c>
      <c r="M1618" s="10" t="s">
        <v>21</v>
      </c>
      <c r="N1618" s="10" t="s">
        <v>21</v>
      </c>
      <c r="O1618" s="15" t="s">
        <v>2967</v>
      </c>
      <c r="P1618" s="14">
        <v>43913</v>
      </c>
    </row>
    <row r="1619" spans="1:17" x14ac:dyDescent="0.3">
      <c r="A1619">
        <v>1634</v>
      </c>
      <c r="B1619" s="10" t="s">
        <v>1391</v>
      </c>
      <c r="C1619" s="9" t="str">
        <f>VLOOKUP(B1619,Lists!$A$2:$B$192,2,FALSE)</f>
        <v>FRA</v>
      </c>
      <c r="F1619" t="str">
        <f>VLOOKUP(B1619,Lists!$A$2:$C$192,3,FALSE)</f>
        <v>Europe</v>
      </c>
      <c r="G1619" t="str">
        <f>VLOOKUP(H1619,Lists!$D$2:$E$40,2,FALSE)</f>
        <v>Social distancing</v>
      </c>
      <c r="H1619" s="10" t="s">
        <v>27</v>
      </c>
      <c r="I1619" s="10" t="s">
        <v>19</v>
      </c>
      <c r="J1619" s="10" t="s">
        <v>2970</v>
      </c>
      <c r="K1619" s="10" t="s">
        <v>149</v>
      </c>
      <c r="L1619" s="13">
        <v>43890</v>
      </c>
      <c r="M1619" s="10" t="s">
        <v>21</v>
      </c>
      <c r="N1619" s="10" t="s">
        <v>21</v>
      </c>
      <c r="O1619" s="15" t="s">
        <v>2967</v>
      </c>
      <c r="P1619" s="14">
        <v>43913</v>
      </c>
    </row>
    <row r="1620" spans="1:17" x14ac:dyDescent="0.3">
      <c r="A1620">
        <v>1635</v>
      </c>
      <c r="B1620" s="10" t="s">
        <v>1391</v>
      </c>
      <c r="C1620" s="9" t="str">
        <f>VLOOKUP(B1620,Lists!$A$2:$B$192,2,FALSE)</f>
        <v>FRA</v>
      </c>
      <c r="F1620" t="str">
        <f>VLOOKUP(B1620,Lists!$A$2:$C$192,3,FALSE)</f>
        <v>Europe</v>
      </c>
      <c r="G1620" t="str">
        <f>VLOOKUP(H1620,Lists!$D$2:$E$40,2,FALSE)</f>
        <v>Social distancing</v>
      </c>
      <c r="H1620" s="10" t="s">
        <v>27</v>
      </c>
      <c r="I1620" s="10" t="s">
        <v>19</v>
      </c>
      <c r="J1620" s="10" t="s">
        <v>2971</v>
      </c>
      <c r="K1620" s="10" t="s">
        <v>149</v>
      </c>
      <c r="L1620" s="13">
        <v>43898</v>
      </c>
      <c r="M1620" s="10" t="s">
        <v>21</v>
      </c>
      <c r="N1620" s="10" t="s">
        <v>21</v>
      </c>
      <c r="O1620" s="15" t="s">
        <v>2967</v>
      </c>
      <c r="P1620" s="14">
        <v>43913</v>
      </c>
    </row>
    <row r="1621" spans="1:17" x14ac:dyDescent="0.3">
      <c r="A1621">
        <v>1636</v>
      </c>
      <c r="B1621" s="10" t="s">
        <v>1391</v>
      </c>
      <c r="C1621" s="9" t="str">
        <f>VLOOKUP(B1621,Lists!$A$2:$B$192,2,FALSE)</f>
        <v>FRA</v>
      </c>
      <c r="F1621" t="str">
        <f>VLOOKUP(B1621,Lists!$A$2:$C$192,3,FALSE)</f>
        <v>Europe</v>
      </c>
      <c r="G1621" t="str">
        <f>VLOOKUP(H1621,Lists!$D$2:$E$40,2,FALSE)</f>
        <v>Social and economic measures</v>
      </c>
      <c r="H1621" s="10" t="s">
        <v>101</v>
      </c>
      <c r="I1621" s="10" t="s">
        <v>19</v>
      </c>
      <c r="J1621" s="10" t="s">
        <v>2972</v>
      </c>
      <c r="K1621" s="10" t="s">
        <v>86</v>
      </c>
      <c r="L1621" s="13">
        <v>43902</v>
      </c>
      <c r="M1621" s="10" t="s">
        <v>21</v>
      </c>
      <c r="N1621" s="10" t="s">
        <v>21</v>
      </c>
      <c r="O1621" s="15" t="s">
        <v>2967</v>
      </c>
      <c r="P1621" s="14">
        <v>43913</v>
      </c>
      <c r="Q1621" s="15" t="s">
        <v>2973</v>
      </c>
    </row>
    <row r="1622" spans="1:17" x14ac:dyDescent="0.3">
      <c r="A1622">
        <v>1637</v>
      </c>
      <c r="B1622" s="10" t="s">
        <v>1391</v>
      </c>
      <c r="C1622" s="9" t="str">
        <f>VLOOKUP(B1622,Lists!$A$2:$B$192,2,FALSE)</f>
        <v>FRA</v>
      </c>
      <c r="F1622" t="str">
        <f>VLOOKUP(B1622,Lists!$A$2:$C$192,3,FALSE)</f>
        <v>Europe</v>
      </c>
      <c r="G1622" t="str">
        <f>VLOOKUP(H1622,Lists!$D$2:$E$40,2,FALSE)</f>
        <v>Public health measures</v>
      </c>
      <c r="H1622" s="10" t="s">
        <v>267</v>
      </c>
      <c r="I1622" s="10" t="s">
        <v>19</v>
      </c>
      <c r="J1622" s="10" t="s">
        <v>2974</v>
      </c>
      <c r="K1622" s="10" t="s">
        <v>86</v>
      </c>
      <c r="L1622" s="13">
        <v>43908</v>
      </c>
      <c r="M1622" s="10" t="s">
        <v>21</v>
      </c>
      <c r="N1622" s="10" t="s">
        <v>21</v>
      </c>
      <c r="O1622" s="15" t="s">
        <v>2967</v>
      </c>
      <c r="P1622" s="14">
        <v>43913</v>
      </c>
    </row>
    <row r="1623" spans="1:17" x14ac:dyDescent="0.3">
      <c r="A1623">
        <v>1638</v>
      </c>
      <c r="B1623" s="10" t="s">
        <v>1391</v>
      </c>
      <c r="C1623" s="9" t="str">
        <f>VLOOKUP(B1623,Lists!$A$2:$B$192,2,FALSE)</f>
        <v>FRA</v>
      </c>
      <c r="F1623" t="str">
        <f>VLOOKUP(B1623,Lists!$A$2:$C$192,3,FALSE)</f>
        <v>Europe</v>
      </c>
      <c r="G1623" t="str">
        <f>VLOOKUP(H1623,Lists!$D$2:$E$40,2,FALSE)</f>
        <v>Movement restrictions</v>
      </c>
      <c r="H1623" s="10" t="s">
        <v>32</v>
      </c>
      <c r="I1623" s="10" t="s">
        <v>19</v>
      </c>
      <c r="J1623" s="10" t="s">
        <v>2975</v>
      </c>
      <c r="K1623" s="10" t="s">
        <v>86</v>
      </c>
      <c r="L1623" s="13">
        <v>43908</v>
      </c>
      <c r="M1623" s="10" t="s">
        <v>2976</v>
      </c>
      <c r="N1623" s="10" t="s">
        <v>21</v>
      </c>
      <c r="O1623" s="15" t="s">
        <v>2977</v>
      </c>
      <c r="P1623" s="14">
        <v>43913</v>
      </c>
    </row>
    <row r="1624" spans="1:17" x14ac:dyDescent="0.3">
      <c r="A1624">
        <v>1639</v>
      </c>
      <c r="B1624" s="10" t="s">
        <v>879</v>
      </c>
      <c r="C1624" s="9" t="str">
        <f>VLOOKUP(B1624,Lists!$A$2:$B$192,2,FALSE)</f>
        <v>DNK</v>
      </c>
      <c r="F1624" t="str">
        <f>VLOOKUP(B1624,Lists!$A$2:$C$192,3,FALSE)</f>
        <v>Europe</v>
      </c>
      <c r="G1624" t="str">
        <f>VLOOKUP(H1624,Lists!$D$2:$E$40,2,FALSE)</f>
        <v>Public health measures</v>
      </c>
      <c r="H1624" s="10" t="s">
        <v>25</v>
      </c>
      <c r="I1624" s="10" t="s">
        <v>37</v>
      </c>
      <c r="J1624" s="10" t="s">
        <v>2978</v>
      </c>
      <c r="K1624" s="10" t="s">
        <v>86</v>
      </c>
      <c r="L1624" s="13">
        <v>43907</v>
      </c>
      <c r="M1624" s="10" t="s">
        <v>2979</v>
      </c>
      <c r="N1624" s="10" t="s">
        <v>21</v>
      </c>
      <c r="O1624" s="15" t="s">
        <v>2980</v>
      </c>
      <c r="P1624" s="14">
        <v>43913</v>
      </c>
    </row>
    <row r="1625" spans="1:17" x14ac:dyDescent="0.3">
      <c r="A1625">
        <v>1640</v>
      </c>
      <c r="B1625" s="10" t="s">
        <v>709</v>
      </c>
      <c r="C1625" s="9" t="str">
        <f>VLOOKUP(B1625,Lists!$A$2:$B$192,2,FALSE)</f>
        <v>DEU</v>
      </c>
      <c r="D1625" s="10" t="s">
        <v>2981</v>
      </c>
      <c r="F1625" t="str">
        <f>VLOOKUP(B1625,Lists!$A$2:$C$192,3,FALSE)</f>
        <v>Europe</v>
      </c>
      <c r="G1625" t="str">
        <f>VLOOKUP(H1625,Lists!$D$2:$E$40,2,FALSE)</f>
        <v>Lockdown</v>
      </c>
      <c r="H1625" s="10" t="s">
        <v>386</v>
      </c>
      <c r="I1625" s="10" t="s">
        <v>19</v>
      </c>
      <c r="J1625" s="10" t="s">
        <v>2982</v>
      </c>
      <c r="K1625" s="10" t="s">
        <v>149</v>
      </c>
      <c r="L1625" s="13">
        <v>43911</v>
      </c>
      <c r="M1625" s="10" t="s">
        <v>762</v>
      </c>
      <c r="N1625" s="10" t="s">
        <v>30</v>
      </c>
      <c r="O1625" s="15" t="s">
        <v>2983</v>
      </c>
      <c r="P1625" s="14">
        <v>43913</v>
      </c>
    </row>
    <row r="1626" spans="1:17" ht="13.2" customHeight="1" x14ac:dyDescent="0.3">
      <c r="A1626">
        <v>1641</v>
      </c>
      <c r="B1626" s="10" t="s">
        <v>709</v>
      </c>
      <c r="C1626" s="9" t="str">
        <f>VLOOKUP(B1626,Lists!$A$2:$B$192,2,FALSE)</f>
        <v>DEU</v>
      </c>
      <c r="F1626" t="str">
        <f>VLOOKUP(B1626,Lists!$A$2:$C$192,3,FALSE)</f>
        <v>Europe</v>
      </c>
      <c r="G1626" t="str">
        <f>VLOOKUP(H1626,Lists!$D$2:$E$40,2,FALSE)</f>
        <v>Social distancing</v>
      </c>
      <c r="H1626" s="10" t="s">
        <v>73</v>
      </c>
      <c r="I1626" s="10" t="s">
        <v>19</v>
      </c>
      <c r="J1626" s="10" t="s">
        <v>2984</v>
      </c>
      <c r="K1626" s="10" t="s">
        <v>149</v>
      </c>
      <c r="L1626" s="13">
        <v>43912</v>
      </c>
      <c r="M1626" s="10" t="s">
        <v>21</v>
      </c>
      <c r="N1626" s="10" t="s">
        <v>21</v>
      </c>
      <c r="O1626" s="15" t="s">
        <v>2985</v>
      </c>
      <c r="P1626" s="14">
        <v>43913</v>
      </c>
    </row>
    <row r="1627" spans="1:17" x14ac:dyDescent="0.3">
      <c r="A1627">
        <v>1642</v>
      </c>
      <c r="B1627" s="10" t="s">
        <v>709</v>
      </c>
      <c r="C1627" s="9" t="str">
        <f>VLOOKUP(B1627,Lists!$A$2:$B$192,2,FALSE)</f>
        <v>DEU</v>
      </c>
      <c r="F1627" t="str">
        <f>VLOOKUP(B1627,Lists!$A$2:$C$192,3,FALSE)</f>
        <v>Europe</v>
      </c>
      <c r="G1627" t="str">
        <f>VLOOKUP(H1627,Lists!$D$2:$E$40,2,FALSE)</f>
        <v>Social distancing</v>
      </c>
      <c r="H1627" s="10" t="s">
        <v>27</v>
      </c>
      <c r="I1627" s="10" t="s">
        <v>19</v>
      </c>
      <c r="J1627" s="10" t="s">
        <v>2986</v>
      </c>
      <c r="K1627" s="10" t="s">
        <v>149</v>
      </c>
      <c r="L1627" s="13">
        <v>43912</v>
      </c>
      <c r="M1627" s="10" t="s">
        <v>21</v>
      </c>
      <c r="N1627" s="10" t="s">
        <v>21</v>
      </c>
      <c r="O1627" s="15" t="s">
        <v>2985</v>
      </c>
      <c r="P1627" s="14">
        <v>43913</v>
      </c>
    </row>
    <row r="1628" spans="1:17" x14ac:dyDescent="0.3">
      <c r="A1628">
        <v>1643</v>
      </c>
      <c r="B1628" s="10" t="s">
        <v>709</v>
      </c>
      <c r="C1628" s="9" t="str">
        <f>VLOOKUP(B1628,Lists!$A$2:$B$192,2,FALSE)</f>
        <v>DEU</v>
      </c>
      <c r="F1628" t="str">
        <f>VLOOKUP(B1628,Lists!$A$2:$C$192,3,FALSE)</f>
        <v>Europe</v>
      </c>
      <c r="G1628" t="str">
        <f>VLOOKUP(H1628,Lists!$D$2:$E$40,2,FALSE)</f>
        <v>Social distancing</v>
      </c>
      <c r="H1628" s="10" t="s">
        <v>73</v>
      </c>
      <c r="I1628" s="10" t="s">
        <v>19</v>
      </c>
      <c r="J1628" s="10" t="s">
        <v>2987</v>
      </c>
      <c r="K1628" s="10" t="s">
        <v>149</v>
      </c>
      <c r="L1628" s="13">
        <v>43906</v>
      </c>
      <c r="M1628" s="10" t="s">
        <v>2988</v>
      </c>
      <c r="N1628" s="10" t="s">
        <v>21</v>
      </c>
      <c r="O1628" s="15" t="s">
        <v>2989</v>
      </c>
      <c r="P1628" s="14">
        <v>43913</v>
      </c>
    </row>
    <row r="1629" spans="1:17" x14ac:dyDescent="0.3">
      <c r="A1629">
        <v>1644</v>
      </c>
      <c r="B1629" s="10" t="s">
        <v>709</v>
      </c>
      <c r="C1629" s="9" t="str">
        <f>VLOOKUP(B1629,Lists!$A$2:$B$192,2,FALSE)</f>
        <v>DEU</v>
      </c>
      <c r="F1629" t="str">
        <f>VLOOKUP(B1629,Lists!$A$2:$C$192,3,FALSE)</f>
        <v>Europe</v>
      </c>
      <c r="G1629" t="str">
        <f>VLOOKUP(H1629,Lists!$D$2:$E$40,2,FALSE)</f>
        <v>Social distancing</v>
      </c>
      <c r="H1629" s="10" t="s">
        <v>27</v>
      </c>
      <c r="I1629" s="10" t="s">
        <v>19</v>
      </c>
      <c r="J1629" s="10" t="s">
        <v>2990</v>
      </c>
      <c r="K1629" s="10" t="s">
        <v>149</v>
      </c>
      <c r="M1629" s="10" t="s">
        <v>2988</v>
      </c>
      <c r="N1629" s="10" t="s">
        <v>21</v>
      </c>
      <c r="O1629" s="15" t="s">
        <v>2989</v>
      </c>
      <c r="P1629" s="14">
        <v>43913</v>
      </c>
    </row>
    <row r="1630" spans="1:17" x14ac:dyDescent="0.3">
      <c r="A1630">
        <v>1645</v>
      </c>
      <c r="B1630" s="10" t="s">
        <v>973</v>
      </c>
      <c r="C1630" s="9" t="str">
        <f>VLOOKUP(B1630,Lists!$A$2:$B$192,2,FALSE)</f>
        <v>ISL</v>
      </c>
      <c r="F1630" t="str">
        <f>VLOOKUP(B1630,Lists!$A$2:$C$192,3,FALSE)</f>
        <v>Europe</v>
      </c>
      <c r="G1630" t="str">
        <f>VLOOKUP(H1630,Lists!$D$2:$E$40,2,FALSE)</f>
        <v>Public health measures</v>
      </c>
      <c r="H1630" s="10" t="s">
        <v>267</v>
      </c>
      <c r="I1630" s="10" t="s">
        <v>19</v>
      </c>
      <c r="J1630" s="10" t="s">
        <v>2991</v>
      </c>
      <c r="K1630" s="10" t="s">
        <v>86</v>
      </c>
      <c r="M1630" s="10" t="s">
        <v>918</v>
      </c>
      <c r="N1630" s="10" t="s">
        <v>21</v>
      </c>
      <c r="O1630" s="15" t="s">
        <v>2992</v>
      </c>
      <c r="P1630" s="14">
        <v>43913</v>
      </c>
    </row>
    <row r="1631" spans="1:17" x14ac:dyDescent="0.3">
      <c r="A1631">
        <v>1646</v>
      </c>
      <c r="B1631" s="10" t="s">
        <v>973</v>
      </c>
      <c r="C1631" s="9" t="str">
        <f>VLOOKUP(B1631,Lists!$A$2:$B$192,2,FALSE)</f>
        <v>ISL</v>
      </c>
      <c r="F1631" t="str">
        <f>VLOOKUP(B1631,Lists!$A$2:$C$192,3,FALSE)</f>
        <v>Europe</v>
      </c>
      <c r="G1631" t="str">
        <f>VLOOKUP(H1631,Lists!$D$2:$E$40,2,FALSE)</f>
        <v>Public health measures</v>
      </c>
      <c r="H1631" s="10" t="s">
        <v>25</v>
      </c>
      <c r="I1631" s="10" t="s">
        <v>37</v>
      </c>
      <c r="J1631" s="10" t="s">
        <v>2993</v>
      </c>
      <c r="K1631" s="10" t="s">
        <v>86</v>
      </c>
      <c r="L1631" s="13">
        <v>43889</v>
      </c>
      <c r="M1631" s="10" t="s">
        <v>918</v>
      </c>
      <c r="N1631" s="10" t="s">
        <v>21</v>
      </c>
      <c r="O1631" s="15" t="s">
        <v>2994</v>
      </c>
      <c r="P1631" s="14">
        <v>43913</v>
      </c>
    </row>
    <row r="1632" spans="1:17" x14ac:dyDescent="0.3">
      <c r="A1632">
        <v>1647</v>
      </c>
      <c r="B1632" s="10" t="s">
        <v>973</v>
      </c>
      <c r="C1632" s="9" t="str">
        <f>VLOOKUP(B1632,Lists!$A$2:$B$192,2,FALSE)</f>
        <v>ISL</v>
      </c>
      <c r="F1632" t="str">
        <f>VLOOKUP(B1632,Lists!$A$2:$C$192,3,FALSE)</f>
        <v>Europe</v>
      </c>
      <c r="G1632" t="str">
        <f>VLOOKUP(H1632,Lists!$D$2:$E$40,2,FALSE)</f>
        <v>Social and economic measures</v>
      </c>
      <c r="H1632" s="10" t="s">
        <v>169</v>
      </c>
      <c r="I1632" s="10" t="s">
        <v>19</v>
      </c>
      <c r="J1632" s="10" t="s">
        <v>2995</v>
      </c>
      <c r="K1632" s="10" t="s">
        <v>86</v>
      </c>
      <c r="L1632" s="13">
        <v>43896</v>
      </c>
      <c r="M1632" s="10" t="s">
        <v>21</v>
      </c>
      <c r="N1632" s="10" t="s">
        <v>21</v>
      </c>
      <c r="O1632" s="15" t="s">
        <v>977</v>
      </c>
      <c r="P1632" s="14">
        <v>43913</v>
      </c>
    </row>
    <row r="1633" spans="1:17" x14ac:dyDescent="0.3">
      <c r="A1633">
        <v>1648</v>
      </c>
      <c r="B1633" s="10" t="s">
        <v>973</v>
      </c>
      <c r="C1633" s="9" t="str">
        <f>VLOOKUP(B1633,Lists!$A$2:$B$192,2,FALSE)</f>
        <v>ISL</v>
      </c>
      <c r="F1633" t="str">
        <f>VLOOKUP(B1633,Lists!$A$2:$C$192,3,FALSE)</f>
        <v>Europe</v>
      </c>
      <c r="G1633" t="str">
        <f>VLOOKUP(H1633,Lists!$D$2:$E$40,2,FALSE)</f>
        <v>Social distancing</v>
      </c>
      <c r="H1633" s="10" t="s">
        <v>27</v>
      </c>
      <c r="I1633" s="10" t="s">
        <v>19</v>
      </c>
      <c r="J1633" s="10" t="s">
        <v>2996</v>
      </c>
      <c r="K1633" s="10" t="s">
        <v>149</v>
      </c>
      <c r="L1633" s="13">
        <v>43914</v>
      </c>
      <c r="M1633" s="10" t="s">
        <v>21</v>
      </c>
      <c r="N1633" s="10" t="s">
        <v>21</v>
      </c>
      <c r="O1633" s="15" t="s">
        <v>2997</v>
      </c>
      <c r="P1633" s="14">
        <v>43913</v>
      </c>
    </row>
    <row r="1634" spans="1:17" x14ac:dyDescent="0.3">
      <c r="A1634">
        <v>1649</v>
      </c>
      <c r="B1634" s="10" t="s">
        <v>973</v>
      </c>
      <c r="C1634" s="9" t="str">
        <f>VLOOKUP(B1634,Lists!$A$2:$B$192,2,FALSE)</f>
        <v>ISL</v>
      </c>
      <c r="F1634" t="str">
        <f>VLOOKUP(B1634,Lists!$A$2:$C$192,3,FALSE)</f>
        <v>Europe</v>
      </c>
      <c r="G1634" t="str">
        <f>VLOOKUP(H1634,Lists!$D$2:$E$40,2,FALSE)</f>
        <v>Social distancing</v>
      </c>
      <c r="H1634" s="10" t="s">
        <v>73</v>
      </c>
      <c r="I1634" s="10" t="s">
        <v>19</v>
      </c>
      <c r="J1634" s="10" t="s">
        <v>2998</v>
      </c>
      <c r="K1634" s="10" t="s">
        <v>149</v>
      </c>
      <c r="L1634" s="13">
        <v>43914</v>
      </c>
      <c r="M1634" s="10" t="s">
        <v>21</v>
      </c>
      <c r="N1634" s="10" t="s">
        <v>21</v>
      </c>
      <c r="O1634" s="15" t="s">
        <v>2997</v>
      </c>
      <c r="P1634" s="14">
        <v>43913</v>
      </c>
    </row>
    <row r="1635" spans="1:17" x14ac:dyDescent="0.3">
      <c r="A1635">
        <v>1650</v>
      </c>
      <c r="B1635" s="10" t="s">
        <v>973</v>
      </c>
      <c r="C1635" s="9" t="str">
        <f>VLOOKUP(B1635,Lists!$A$2:$B$192,2,FALSE)</f>
        <v>ISL</v>
      </c>
      <c r="F1635" t="str">
        <f>VLOOKUP(B1635,Lists!$A$2:$C$192,3,FALSE)</f>
        <v>Europe</v>
      </c>
      <c r="G1635" t="str">
        <f>VLOOKUP(H1635,Lists!$D$2:$E$40,2,FALSE)</f>
        <v>Social and economic measures</v>
      </c>
      <c r="H1635" s="10" t="s">
        <v>101</v>
      </c>
      <c r="I1635" s="10" t="s">
        <v>19</v>
      </c>
      <c r="J1635" s="10" t="s">
        <v>2999</v>
      </c>
      <c r="K1635" s="10" t="s">
        <v>86</v>
      </c>
      <c r="L1635" s="13">
        <v>43911</v>
      </c>
      <c r="M1635" s="10" t="s">
        <v>21</v>
      </c>
      <c r="N1635" s="10" t="s">
        <v>21</v>
      </c>
      <c r="O1635" s="15" t="s">
        <v>3000</v>
      </c>
      <c r="P1635" s="14">
        <v>43913</v>
      </c>
    </row>
    <row r="1636" spans="1:17" x14ac:dyDescent="0.3">
      <c r="A1636">
        <v>1651</v>
      </c>
      <c r="B1636" s="10" t="s">
        <v>973</v>
      </c>
      <c r="C1636" s="9" t="str">
        <f>VLOOKUP(B1636,Lists!$A$2:$B$192,2,FALSE)</f>
        <v>ISL</v>
      </c>
      <c r="F1636" t="str">
        <f>VLOOKUP(B1636,Lists!$A$2:$C$192,3,FALSE)</f>
        <v>Europe</v>
      </c>
      <c r="G1636" t="str">
        <f>VLOOKUP(H1636,Lists!$D$2:$E$40,2,FALSE)</f>
        <v>Movement restrictions</v>
      </c>
      <c r="H1636" s="10" t="s">
        <v>32</v>
      </c>
      <c r="I1636" s="10" t="s">
        <v>19</v>
      </c>
      <c r="J1636" s="10" t="s">
        <v>3001</v>
      </c>
      <c r="K1636" s="10" t="s">
        <v>86</v>
      </c>
      <c r="L1636" s="13">
        <v>43910</v>
      </c>
      <c r="M1636" s="10" t="s">
        <v>918</v>
      </c>
      <c r="N1636" s="10" t="s">
        <v>21</v>
      </c>
      <c r="O1636" s="15" t="s">
        <v>1446</v>
      </c>
      <c r="P1636" s="14">
        <v>43913</v>
      </c>
    </row>
    <row r="1637" spans="1:17" x14ac:dyDescent="0.3">
      <c r="A1637">
        <v>1652</v>
      </c>
      <c r="B1637" s="10" t="s">
        <v>973</v>
      </c>
      <c r="C1637" s="9" t="str">
        <f>VLOOKUP(B1637,Lists!$A$2:$B$192,2,FALSE)</f>
        <v>ISL</v>
      </c>
      <c r="F1637" t="str">
        <f>VLOOKUP(B1637,Lists!$A$2:$C$192,3,FALSE)</f>
        <v>Europe</v>
      </c>
      <c r="G1637" t="str">
        <f>VLOOKUP(H1637,Lists!$D$2:$E$40,2,FALSE)</f>
        <v>Public health measures</v>
      </c>
      <c r="H1637" s="10" t="s">
        <v>24</v>
      </c>
      <c r="I1637" s="10" t="s">
        <v>19</v>
      </c>
      <c r="J1637" s="10" t="s">
        <v>3002</v>
      </c>
      <c r="K1637" s="10" t="s">
        <v>149</v>
      </c>
      <c r="L1637" s="13">
        <v>43909</v>
      </c>
      <c r="M1637" s="10" t="s">
        <v>21</v>
      </c>
      <c r="N1637" s="10" t="s">
        <v>21</v>
      </c>
      <c r="O1637" s="15" t="s">
        <v>3003</v>
      </c>
      <c r="P1637" s="14">
        <v>43913</v>
      </c>
    </row>
    <row r="1638" spans="1:17" x14ac:dyDescent="0.3">
      <c r="A1638">
        <v>1653</v>
      </c>
      <c r="B1638" s="10" t="s">
        <v>726</v>
      </c>
      <c r="C1638" s="9" t="str">
        <f>VLOOKUP(B1638,Lists!$A$2:$B$192,2,FALSE)</f>
        <v>BLR</v>
      </c>
      <c r="F1638" t="str">
        <f>VLOOKUP(B1638,Lists!$A$2:$C$192,3,FALSE)</f>
        <v>Europe</v>
      </c>
      <c r="G1638" t="str">
        <f>VLOOKUP(H1638,Lists!$D$2:$E$40,2,FALSE)</f>
        <v>Movement restrictions</v>
      </c>
      <c r="H1638" s="10" t="s">
        <v>71</v>
      </c>
      <c r="I1638" s="10" t="s">
        <v>37</v>
      </c>
      <c r="J1638" s="10" t="s">
        <v>3004</v>
      </c>
      <c r="L1638" s="13">
        <v>43908</v>
      </c>
      <c r="M1638" s="10" t="s">
        <v>394</v>
      </c>
      <c r="N1638" s="10" t="s">
        <v>21</v>
      </c>
      <c r="O1638" s="15" t="s">
        <v>3005</v>
      </c>
      <c r="P1638" s="14">
        <v>43913</v>
      </c>
      <c r="Q1638" s="15" t="s">
        <v>3006</v>
      </c>
    </row>
    <row r="1639" spans="1:17" x14ac:dyDescent="0.3">
      <c r="A1639">
        <v>1654</v>
      </c>
      <c r="B1639" s="10" t="s">
        <v>726</v>
      </c>
      <c r="C1639" s="9" t="str">
        <f>VLOOKUP(B1639,Lists!$A$2:$B$192,2,FALSE)</f>
        <v>BLR</v>
      </c>
      <c r="F1639" t="str">
        <f>VLOOKUP(B1639,Lists!$A$2:$C$192,3,FALSE)</f>
        <v>Europe</v>
      </c>
      <c r="G1639" t="str">
        <f>VLOOKUP(H1639,Lists!$D$2:$E$40,2,FALSE)</f>
        <v>Public health measures</v>
      </c>
      <c r="H1639" s="10" t="s">
        <v>18</v>
      </c>
      <c r="I1639" s="10" t="s">
        <v>19</v>
      </c>
      <c r="J1639" s="10" t="s">
        <v>3007</v>
      </c>
      <c r="M1639" s="10" t="s">
        <v>394</v>
      </c>
      <c r="N1639" s="10" t="s">
        <v>21</v>
      </c>
      <c r="O1639" s="15" t="s">
        <v>3005</v>
      </c>
      <c r="P1639" s="14">
        <v>43913</v>
      </c>
    </row>
    <row r="1640" spans="1:17" x14ac:dyDescent="0.3">
      <c r="A1640">
        <v>1655</v>
      </c>
      <c r="B1640" s="10" t="s">
        <v>726</v>
      </c>
      <c r="C1640" s="9" t="str">
        <f>VLOOKUP(B1640,Lists!$A$2:$B$192,2,FALSE)</f>
        <v>BLR</v>
      </c>
      <c r="F1640" t="str">
        <f>VLOOKUP(B1640,Lists!$A$2:$C$192,3,FALSE)</f>
        <v>Europe</v>
      </c>
      <c r="G1640" t="str">
        <f>VLOOKUP(H1640,Lists!$D$2:$E$40,2,FALSE)</f>
        <v>Social distancing</v>
      </c>
      <c r="H1640" s="10" t="s">
        <v>42</v>
      </c>
      <c r="I1640" s="10" t="s">
        <v>19</v>
      </c>
      <c r="J1640" s="10" t="s">
        <v>3008</v>
      </c>
      <c r="M1640" s="10" t="s">
        <v>394</v>
      </c>
      <c r="N1640" s="10" t="s">
        <v>21</v>
      </c>
      <c r="O1640" s="15" t="s">
        <v>3005</v>
      </c>
      <c r="P1640" s="14">
        <v>43913</v>
      </c>
    </row>
    <row r="1641" spans="1:17" x14ac:dyDescent="0.3">
      <c r="A1641">
        <v>1656</v>
      </c>
      <c r="B1641" s="10" t="s">
        <v>726</v>
      </c>
      <c r="C1641" s="9" t="str">
        <f>VLOOKUP(B1641,Lists!$A$2:$B$192,2,FALSE)</f>
        <v>BLR</v>
      </c>
      <c r="F1641" t="str">
        <f>VLOOKUP(B1641,Lists!$A$2:$C$192,3,FALSE)</f>
        <v>Europe</v>
      </c>
      <c r="G1641" t="str">
        <f>VLOOKUP(H1641,Lists!$D$2:$E$40,2,FALSE)</f>
        <v>Public health measures</v>
      </c>
      <c r="H1641" s="10" t="s">
        <v>24</v>
      </c>
      <c r="I1641" s="10" t="s">
        <v>37</v>
      </c>
      <c r="J1641" s="10" t="s">
        <v>3009</v>
      </c>
      <c r="M1641" s="10" t="s">
        <v>394</v>
      </c>
      <c r="N1641" s="10" t="s">
        <v>21</v>
      </c>
      <c r="O1641" s="15" t="s">
        <v>3005</v>
      </c>
      <c r="P1641" s="14">
        <v>43913</v>
      </c>
    </row>
    <row r="1642" spans="1:17" x14ac:dyDescent="0.3">
      <c r="A1642">
        <v>1657</v>
      </c>
      <c r="B1642" s="10" t="s">
        <v>440</v>
      </c>
      <c r="C1642" s="9" t="str">
        <f>VLOOKUP(B1642,Lists!$A$2:$B$192,2,FALSE)</f>
        <v>MDG</v>
      </c>
      <c r="F1642" t="str">
        <f>VLOOKUP(B1642,Lists!$A$2:$C$192,3,FALSE)</f>
        <v>Africa</v>
      </c>
      <c r="G1642" t="str">
        <f>VLOOKUP(H1642,Lists!$D$2:$E$40,2,FALSE)</f>
        <v>Social distancing</v>
      </c>
      <c r="H1642" s="10" t="s">
        <v>27</v>
      </c>
      <c r="I1642" s="10" t="s">
        <v>19</v>
      </c>
      <c r="J1642" s="10" t="s">
        <v>3010</v>
      </c>
      <c r="K1642" s="10" t="s">
        <v>149</v>
      </c>
      <c r="L1642" s="13">
        <v>43913</v>
      </c>
      <c r="M1642" s="10" t="s">
        <v>394</v>
      </c>
      <c r="N1642" s="10" t="s">
        <v>21</v>
      </c>
      <c r="O1642" s="15" t="s">
        <v>3011</v>
      </c>
      <c r="P1642" s="14">
        <v>43913</v>
      </c>
    </row>
    <row r="1643" spans="1:17" x14ac:dyDescent="0.3">
      <c r="A1643">
        <v>1658</v>
      </c>
      <c r="B1643" s="10" t="s">
        <v>440</v>
      </c>
      <c r="C1643" s="9" t="str">
        <f>VLOOKUP(B1643,Lists!$A$2:$B$192,2,FALSE)</f>
        <v>MDG</v>
      </c>
      <c r="F1643" t="str">
        <f>VLOOKUP(B1643,Lists!$A$2:$C$192,3,FALSE)</f>
        <v>Africa</v>
      </c>
      <c r="G1643" t="str">
        <f>VLOOKUP(H1643,Lists!$D$2:$E$40,2,FALSE)</f>
        <v>Movement restrictions</v>
      </c>
      <c r="H1643" s="10" t="s">
        <v>51</v>
      </c>
      <c r="I1643" s="10" t="s">
        <v>19</v>
      </c>
      <c r="J1643" s="10" t="s">
        <v>3012</v>
      </c>
      <c r="K1643" s="10" t="s">
        <v>86</v>
      </c>
      <c r="L1643" s="13">
        <v>43913</v>
      </c>
      <c r="M1643" s="10" t="s">
        <v>394</v>
      </c>
      <c r="N1643" s="10" t="s">
        <v>21</v>
      </c>
      <c r="O1643" s="15" t="s">
        <v>3011</v>
      </c>
      <c r="P1643" s="14">
        <v>43913</v>
      </c>
    </row>
    <row r="1644" spans="1:17" x14ac:dyDescent="0.3">
      <c r="A1644">
        <v>1659</v>
      </c>
      <c r="B1644" s="10" t="s">
        <v>470</v>
      </c>
      <c r="C1644" s="9" t="str">
        <f>VLOOKUP(B1644,Lists!$A$2:$B$192,2,FALSE)</f>
        <v>MLI</v>
      </c>
      <c r="F1644" t="str">
        <f>VLOOKUP(B1644,Lists!$A$2:$C$192,3,FALSE)</f>
        <v>Africa</v>
      </c>
      <c r="G1644" t="str">
        <f>VLOOKUP(H1644,Lists!$D$2:$E$40,2,FALSE)</f>
        <v>Public health measures</v>
      </c>
      <c r="H1644" s="10" t="s">
        <v>267</v>
      </c>
      <c r="I1644" s="10" t="s">
        <v>19</v>
      </c>
      <c r="J1644" s="10" t="s">
        <v>3013</v>
      </c>
      <c r="K1644" s="10" t="s">
        <v>86</v>
      </c>
      <c r="L1644" s="13">
        <v>43901</v>
      </c>
      <c r="M1644" s="10" t="s">
        <v>2650</v>
      </c>
      <c r="N1644" s="10" t="s">
        <v>21</v>
      </c>
      <c r="O1644" s="15" t="s">
        <v>3014</v>
      </c>
      <c r="P1644" s="14">
        <v>43913</v>
      </c>
    </row>
    <row r="1645" spans="1:17" x14ac:dyDescent="0.3">
      <c r="A1645">
        <v>1660</v>
      </c>
      <c r="B1645" s="10" t="s">
        <v>470</v>
      </c>
      <c r="C1645" s="9" t="str">
        <f>VLOOKUP(B1645,Lists!$A$2:$B$192,2,FALSE)</f>
        <v>MLI</v>
      </c>
      <c r="F1645" t="str">
        <f>VLOOKUP(B1645,Lists!$A$2:$C$192,3,FALSE)</f>
        <v>Africa</v>
      </c>
      <c r="G1645" t="str">
        <f>VLOOKUP(H1645,Lists!$D$2:$E$40,2,FALSE)</f>
        <v>Movement restrictions</v>
      </c>
      <c r="H1645" s="10" t="s">
        <v>59</v>
      </c>
      <c r="I1645" s="10" t="s">
        <v>37</v>
      </c>
      <c r="J1645" s="10" t="s">
        <v>3015</v>
      </c>
      <c r="K1645" s="10" t="s">
        <v>86</v>
      </c>
      <c r="L1645" s="13">
        <v>43909</v>
      </c>
      <c r="M1645" s="10" t="s">
        <v>2650</v>
      </c>
      <c r="N1645" s="10" t="s">
        <v>21</v>
      </c>
      <c r="O1645" s="15" t="s">
        <v>3016</v>
      </c>
      <c r="P1645" s="14">
        <v>43913</v>
      </c>
    </row>
    <row r="1646" spans="1:17" x14ac:dyDescent="0.3">
      <c r="A1646">
        <v>1661</v>
      </c>
      <c r="B1646" s="10" t="s">
        <v>243</v>
      </c>
      <c r="C1646" s="9" t="str">
        <f>VLOOKUP(B1646,Lists!$A$2:$B$192,2,FALSE)</f>
        <v>BLZ</v>
      </c>
      <c r="F1646" t="str">
        <f>VLOOKUP(B1646,Lists!$A$2:$C$192,3,FALSE)</f>
        <v>Americas</v>
      </c>
      <c r="G1646" t="str">
        <f>VLOOKUP(H1646,Lists!$D$2:$E$40,2,FALSE)</f>
        <v>Movement restrictions</v>
      </c>
      <c r="H1646" s="10" t="s">
        <v>32</v>
      </c>
      <c r="I1646" s="10" t="s">
        <v>37</v>
      </c>
      <c r="J1646" s="10" t="s">
        <v>3017</v>
      </c>
      <c r="L1646" s="13">
        <v>43911</v>
      </c>
      <c r="M1646" s="10" t="s">
        <v>2653</v>
      </c>
      <c r="N1646" s="10" t="s">
        <v>21</v>
      </c>
      <c r="O1646" s="15" t="s">
        <v>3018</v>
      </c>
      <c r="P1646" s="14">
        <v>43913</v>
      </c>
    </row>
    <row r="1647" spans="1:17" x14ac:dyDescent="0.3">
      <c r="A1647">
        <v>1662</v>
      </c>
      <c r="B1647" s="10" t="s">
        <v>243</v>
      </c>
      <c r="C1647" s="9" t="str">
        <f>VLOOKUP(B1647,Lists!$A$2:$B$192,2,FALSE)</f>
        <v>BLZ</v>
      </c>
      <c r="F1647" t="str">
        <f>VLOOKUP(B1647,Lists!$A$2:$C$192,3,FALSE)</f>
        <v>Americas</v>
      </c>
      <c r="G1647" t="str">
        <f>VLOOKUP(H1647,Lists!$D$2:$E$40,2,FALSE)</f>
        <v>Movement restrictions</v>
      </c>
      <c r="H1647" s="10" t="s">
        <v>59</v>
      </c>
      <c r="I1647" s="10" t="s">
        <v>37</v>
      </c>
      <c r="J1647" s="10" t="s">
        <v>3019</v>
      </c>
      <c r="L1647" s="13">
        <v>43913</v>
      </c>
      <c r="M1647" s="10" t="s">
        <v>2650</v>
      </c>
      <c r="N1647" s="10" t="s">
        <v>21</v>
      </c>
      <c r="O1647" s="15" t="s">
        <v>3018</v>
      </c>
      <c r="P1647" s="14">
        <v>43913</v>
      </c>
    </row>
    <row r="1648" spans="1:17" x14ac:dyDescent="0.3">
      <c r="A1648">
        <v>1663</v>
      </c>
      <c r="B1648" s="10" t="s">
        <v>243</v>
      </c>
      <c r="C1648" s="9" t="str">
        <f>VLOOKUP(B1648,Lists!$A$2:$B$192,2,FALSE)</f>
        <v>BLZ</v>
      </c>
      <c r="F1648" t="str">
        <f>VLOOKUP(B1648,Lists!$A$2:$C$192,3,FALSE)</f>
        <v>Americas</v>
      </c>
      <c r="G1648" t="str">
        <f>VLOOKUP(H1648,Lists!$D$2:$E$40,2,FALSE)</f>
        <v>Social distancing</v>
      </c>
      <c r="H1648" s="10" t="s">
        <v>27</v>
      </c>
      <c r="I1648" s="10" t="s">
        <v>19</v>
      </c>
      <c r="J1648" s="10" t="s">
        <v>3020</v>
      </c>
      <c r="L1648" s="13">
        <v>43910</v>
      </c>
      <c r="M1648" s="10" t="s">
        <v>2650</v>
      </c>
      <c r="N1648" s="10" t="s">
        <v>21</v>
      </c>
      <c r="O1648" s="15" t="s">
        <v>3018</v>
      </c>
      <c r="P1648" s="14">
        <v>43913</v>
      </c>
    </row>
    <row r="1649" spans="1:17" x14ac:dyDescent="0.3">
      <c r="A1649">
        <v>1664</v>
      </c>
      <c r="B1649" s="10" t="s">
        <v>243</v>
      </c>
      <c r="C1649" s="9" t="str">
        <f>VLOOKUP(B1649,Lists!$A$2:$B$192,2,FALSE)</f>
        <v>BLZ</v>
      </c>
      <c r="F1649" t="str">
        <f>VLOOKUP(B1649,Lists!$A$2:$C$192,3,FALSE)</f>
        <v>Americas</v>
      </c>
      <c r="G1649" t="str">
        <f>VLOOKUP(H1649,Lists!$D$2:$E$40,2,FALSE)</f>
        <v>Movement restrictions</v>
      </c>
      <c r="H1649" s="10" t="s">
        <v>71</v>
      </c>
      <c r="I1649" s="10" t="s">
        <v>37</v>
      </c>
      <c r="J1649" s="10" t="s">
        <v>3021</v>
      </c>
      <c r="L1649" s="13">
        <v>43905</v>
      </c>
      <c r="M1649" s="10" t="s">
        <v>2650</v>
      </c>
      <c r="N1649" s="10" t="s">
        <v>21</v>
      </c>
      <c r="O1649" s="15" t="s">
        <v>3022</v>
      </c>
      <c r="P1649" s="14">
        <v>43913</v>
      </c>
    </row>
    <row r="1650" spans="1:17" x14ac:dyDescent="0.3">
      <c r="A1650">
        <v>1665</v>
      </c>
      <c r="B1650" s="10" t="s">
        <v>470</v>
      </c>
      <c r="C1650" s="9" t="str">
        <f>VLOOKUP(B1650,Lists!$A$2:$B$192,2,FALSE)</f>
        <v>MLI</v>
      </c>
      <c r="F1650" t="str">
        <f>VLOOKUP(B1650,Lists!$A$2:$C$192,3,FALSE)</f>
        <v>Africa</v>
      </c>
      <c r="G1650" t="str">
        <f>VLOOKUP(H1650,Lists!$D$2:$E$40,2,FALSE)</f>
        <v>Social distancing</v>
      </c>
      <c r="H1650" s="10" t="s">
        <v>42</v>
      </c>
      <c r="I1650" s="10" t="s">
        <v>19</v>
      </c>
      <c r="J1650" s="10" t="s">
        <v>3023</v>
      </c>
      <c r="K1650" s="10" t="s">
        <v>86</v>
      </c>
      <c r="L1650" s="13">
        <v>43909</v>
      </c>
      <c r="M1650" s="10" t="s">
        <v>2653</v>
      </c>
      <c r="N1650" s="10" t="s">
        <v>21</v>
      </c>
      <c r="O1650" s="15" t="s">
        <v>3016</v>
      </c>
      <c r="P1650" s="14">
        <v>43913</v>
      </c>
    </row>
    <row r="1651" spans="1:17" x14ac:dyDescent="0.3">
      <c r="A1651">
        <v>1666</v>
      </c>
      <c r="B1651" s="10" t="s">
        <v>470</v>
      </c>
      <c r="C1651" s="9" t="str">
        <f>VLOOKUP(B1651,Lists!$A$2:$B$192,2,FALSE)</f>
        <v>MLI</v>
      </c>
      <c r="F1651" t="str">
        <f>VLOOKUP(B1651,Lists!$A$2:$C$192,3,FALSE)</f>
        <v>Africa</v>
      </c>
      <c r="G1651" t="str">
        <f>VLOOKUP(H1651,Lists!$D$2:$E$40,2,FALSE)</f>
        <v>Social distancing</v>
      </c>
      <c r="H1651" s="10" t="s">
        <v>27</v>
      </c>
      <c r="I1651" s="10" t="s">
        <v>19</v>
      </c>
      <c r="J1651" s="10" t="s">
        <v>3024</v>
      </c>
      <c r="K1651" s="10" t="s">
        <v>149</v>
      </c>
      <c r="L1651" s="13">
        <v>43909</v>
      </c>
      <c r="M1651" s="10" t="s">
        <v>2653</v>
      </c>
      <c r="N1651" s="10" t="s">
        <v>21</v>
      </c>
      <c r="O1651" s="15" t="s">
        <v>3016</v>
      </c>
      <c r="P1651" s="14">
        <v>43913</v>
      </c>
    </row>
    <row r="1652" spans="1:17" x14ac:dyDescent="0.3">
      <c r="A1652">
        <v>1667</v>
      </c>
      <c r="B1652" s="10" t="s">
        <v>470</v>
      </c>
      <c r="C1652" s="9" t="str">
        <f>VLOOKUP(B1652,Lists!$A$2:$B$192,2,FALSE)</f>
        <v>MLI</v>
      </c>
      <c r="F1652" t="str">
        <f>VLOOKUP(B1652,Lists!$A$2:$C$192,3,FALSE)</f>
        <v>Africa</v>
      </c>
      <c r="G1652" t="str">
        <f>VLOOKUP(H1652,Lists!$D$2:$E$40,2,FALSE)</f>
        <v>Social distancing</v>
      </c>
      <c r="H1652" s="10" t="s">
        <v>27</v>
      </c>
      <c r="I1652" s="10" t="s">
        <v>19</v>
      </c>
      <c r="J1652" s="10" t="s">
        <v>3025</v>
      </c>
      <c r="K1652" s="10" t="s">
        <v>86</v>
      </c>
      <c r="L1652" s="13">
        <v>43909</v>
      </c>
      <c r="M1652" s="10" t="s">
        <v>2653</v>
      </c>
      <c r="N1652" s="10" t="s">
        <v>21</v>
      </c>
      <c r="O1652" s="15" t="s">
        <v>3016</v>
      </c>
      <c r="P1652" s="14">
        <v>43913</v>
      </c>
    </row>
    <row r="1653" spans="1:17" x14ac:dyDescent="0.3">
      <c r="A1653">
        <v>1668</v>
      </c>
      <c r="B1653" s="10" t="s">
        <v>470</v>
      </c>
      <c r="C1653" s="9" t="str">
        <f>VLOOKUP(B1653,Lists!$A$2:$B$192,2,FALSE)</f>
        <v>MLI</v>
      </c>
      <c r="F1653" t="str">
        <f>VLOOKUP(B1653,Lists!$A$2:$C$192,3,FALSE)</f>
        <v>Africa</v>
      </c>
      <c r="G1653" t="str">
        <f>VLOOKUP(H1653,Lists!$D$2:$E$40,2,FALSE)</f>
        <v>Social distancing</v>
      </c>
      <c r="H1653" s="10" t="s">
        <v>27</v>
      </c>
      <c r="I1653" s="10" t="s">
        <v>19</v>
      </c>
      <c r="J1653" s="10" t="s">
        <v>3026</v>
      </c>
      <c r="K1653" s="10" t="s">
        <v>86</v>
      </c>
      <c r="L1653" s="13">
        <v>43909</v>
      </c>
      <c r="M1653" s="10" t="s">
        <v>2653</v>
      </c>
      <c r="N1653" s="10" t="s">
        <v>21</v>
      </c>
      <c r="O1653" s="15" t="s">
        <v>3016</v>
      </c>
      <c r="P1653" s="14">
        <v>43913</v>
      </c>
    </row>
    <row r="1654" spans="1:17" x14ac:dyDescent="0.3">
      <c r="A1654">
        <v>1669</v>
      </c>
      <c r="B1654" s="10" t="s">
        <v>470</v>
      </c>
      <c r="C1654" s="9" t="str">
        <f>VLOOKUP(B1654,Lists!$A$2:$B$192,2,FALSE)</f>
        <v>MLI</v>
      </c>
      <c r="F1654" t="str">
        <f>VLOOKUP(B1654,Lists!$A$2:$C$192,3,FALSE)</f>
        <v>Africa</v>
      </c>
      <c r="G1654" t="str">
        <f>VLOOKUP(H1654,Lists!$D$2:$E$40,2,FALSE)</f>
        <v>Social and economic measures</v>
      </c>
      <c r="H1654" s="10" t="s">
        <v>101</v>
      </c>
      <c r="I1654" s="10" t="s">
        <v>19</v>
      </c>
      <c r="J1654" s="10" t="s">
        <v>3027</v>
      </c>
      <c r="M1654" s="10" t="s">
        <v>29</v>
      </c>
      <c r="N1654" s="10" t="s">
        <v>30</v>
      </c>
      <c r="O1654" s="31" t="s">
        <v>5648</v>
      </c>
      <c r="P1654" s="14">
        <v>43913</v>
      </c>
    </row>
    <row r="1655" spans="1:17" x14ac:dyDescent="0.3">
      <c r="A1655">
        <v>1670</v>
      </c>
      <c r="B1655" s="10" t="s">
        <v>973</v>
      </c>
      <c r="C1655" s="9" t="str">
        <f>VLOOKUP(B1655,Lists!$A$2:$B$192,2,FALSE)</f>
        <v>ISL</v>
      </c>
      <c r="F1655" t="str">
        <f>VLOOKUP(B1655,Lists!$A$2:$C$192,3,FALSE)</f>
        <v>Europe</v>
      </c>
      <c r="G1655" t="str">
        <f>VLOOKUP(H1655,Lists!$D$2:$E$40,2,FALSE)</f>
        <v>Social distancing</v>
      </c>
      <c r="H1655" s="10" t="s">
        <v>27</v>
      </c>
      <c r="I1655" s="10" t="s">
        <v>37</v>
      </c>
      <c r="J1655" s="10" t="s">
        <v>3028</v>
      </c>
      <c r="K1655" s="10" t="s">
        <v>149</v>
      </c>
      <c r="L1655" s="13">
        <v>43914</v>
      </c>
      <c r="M1655" s="10" t="s">
        <v>918</v>
      </c>
      <c r="N1655" s="10" t="s">
        <v>21</v>
      </c>
      <c r="O1655" s="15" t="s">
        <v>3029</v>
      </c>
      <c r="P1655" s="14">
        <v>43913</v>
      </c>
    </row>
    <row r="1656" spans="1:17" x14ac:dyDescent="0.3">
      <c r="A1656">
        <v>1671</v>
      </c>
      <c r="B1656" s="10" t="s">
        <v>973</v>
      </c>
      <c r="C1656" s="9" t="str">
        <f>VLOOKUP(B1656,Lists!$A$2:$B$192,2,FALSE)</f>
        <v>ISL</v>
      </c>
      <c r="F1656" t="str">
        <f>VLOOKUP(B1656,Lists!$A$2:$C$192,3,FALSE)</f>
        <v>Europe</v>
      </c>
      <c r="G1656" t="str">
        <f>VLOOKUP(H1656,Lists!$D$2:$E$40,2,FALSE)</f>
        <v>Social distancing</v>
      </c>
      <c r="H1656" s="10" t="s">
        <v>42</v>
      </c>
      <c r="I1656" s="10" t="s">
        <v>37</v>
      </c>
      <c r="J1656" s="10" t="s">
        <v>3030</v>
      </c>
      <c r="K1656" s="10" t="s">
        <v>149</v>
      </c>
      <c r="M1656" s="10" t="s">
        <v>918</v>
      </c>
      <c r="N1656" s="10" t="s">
        <v>21</v>
      </c>
      <c r="O1656" s="15" t="s">
        <v>3029</v>
      </c>
      <c r="P1656" s="14">
        <v>43913</v>
      </c>
    </row>
    <row r="1657" spans="1:17" x14ac:dyDescent="0.3">
      <c r="A1657">
        <v>1672</v>
      </c>
      <c r="B1657" s="10" t="s">
        <v>973</v>
      </c>
      <c r="C1657" s="9" t="str">
        <f>VLOOKUP(B1657,Lists!$A$2:$B$192,2,FALSE)</f>
        <v>ISL</v>
      </c>
      <c r="F1657" t="str">
        <f>VLOOKUP(B1657,Lists!$A$2:$C$192,3,FALSE)</f>
        <v>Europe</v>
      </c>
      <c r="G1657" t="str">
        <f>VLOOKUP(H1657,Lists!$D$2:$E$40,2,FALSE)</f>
        <v>Public health measures</v>
      </c>
      <c r="H1657" s="10" t="s">
        <v>55</v>
      </c>
      <c r="I1657" s="10" t="s">
        <v>19</v>
      </c>
      <c r="J1657" s="10" t="s">
        <v>3031</v>
      </c>
      <c r="K1657" s="10" t="s">
        <v>86</v>
      </c>
      <c r="L1657" s="13">
        <v>43913</v>
      </c>
      <c r="M1657" s="10" t="s">
        <v>918</v>
      </c>
      <c r="N1657" s="10" t="s">
        <v>21</v>
      </c>
      <c r="O1657" s="15" t="s">
        <v>3032</v>
      </c>
      <c r="P1657" s="14">
        <v>43913</v>
      </c>
    </row>
    <row r="1658" spans="1:17" x14ac:dyDescent="0.3">
      <c r="A1658">
        <v>1673</v>
      </c>
      <c r="B1658" s="10" t="s">
        <v>480</v>
      </c>
      <c r="C1658" s="9" t="str">
        <f>VLOOKUP(B1658,Lists!$A$2:$B$192,2,FALSE)</f>
        <v>ITA</v>
      </c>
      <c r="F1658" t="str">
        <f>VLOOKUP(B1658,Lists!$A$2:$C$192,3,FALSE)</f>
        <v>Europe</v>
      </c>
      <c r="G1658" t="str">
        <f>VLOOKUP(H1658,Lists!$D$2:$E$40,2,FALSE)</f>
        <v>Lockdown</v>
      </c>
      <c r="H1658" s="10" t="s">
        <v>386</v>
      </c>
      <c r="I1658" s="10" t="s">
        <v>19</v>
      </c>
      <c r="J1658" s="10" t="s">
        <v>3033</v>
      </c>
      <c r="K1658" s="10" t="s">
        <v>149</v>
      </c>
      <c r="L1658" s="13">
        <v>43910</v>
      </c>
      <c r="M1658" s="10" t="s">
        <v>20</v>
      </c>
      <c r="N1658" s="10" t="s">
        <v>21</v>
      </c>
      <c r="O1658" s="15" t="s">
        <v>3034</v>
      </c>
      <c r="P1658" s="14">
        <v>43913</v>
      </c>
    </row>
    <row r="1659" spans="1:17" x14ac:dyDescent="0.3">
      <c r="A1659">
        <v>1674</v>
      </c>
      <c r="B1659" s="10" t="s">
        <v>480</v>
      </c>
      <c r="C1659" s="9" t="str">
        <f>VLOOKUP(B1659,Lists!$A$2:$B$192,2,FALSE)</f>
        <v>ITA</v>
      </c>
      <c r="F1659" t="str">
        <f>VLOOKUP(B1659,Lists!$A$2:$C$192,3,FALSE)</f>
        <v>Europe</v>
      </c>
      <c r="G1659" t="str">
        <f>VLOOKUP(H1659,Lists!$D$2:$E$40,2,FALSE)</f>
        <v>Movement restrictions</v>
      </c>
      <c r="H1659" s="10" t="s">
        <v>94</v>
      </c>
      <c r="I1659" s="10" t="s">
        <v>19</v>
      </c>
      <c r="J1659" s="10" t="s">
        <v>3035</v>
      </c>
      <c r="K1659" s="10" t="s">
        <v>86</v>
      </c>
      <c r="L1659" s="13">
        <v>43913</v>
      </c>
      <c r="M1659" s="10" t="s">
        <v>2988</v>
      </c>
      <c r="N1659" s="10" t="s">
        <v>21</v>
      </c>
      <c r="O1659" s="15" t="s">
        <v>3036</v>
      </c>
      <c r="P1659" s="14">
        <v>43913</v>
      </c>
    </row>
    <row r="1660" spans="1:17" x14ac:dyDescent="0.3">
      <c r="A1660">
        <v>1675</v>
      </c>
      <c r="B1660" s="10" t="s">
        <v>480</v>
      </c>
      <c r="C1660" s="9" t="str">
        <f>VLOOKUP(B1660,Lists!$A$2:$B$192,2,FALSE)</f>
        <v>ITA</v>
      </c>
      <c r="F1660" t="str">
        <f>VLOOKUP(B1660,Lists!$A$2:$C$192,3,FALSE)</f>
        <v>Europe</v>
      </c>
      <c r="G1660" t="str">
        <f>VLOOKUP(H1660,Lists!$D$2:$E$40,2,FALSE)</f>
        <v>Social and economic measures</v>
      </c>
      <c r="H1660" s="10" t="s">
        <v>1942</v>
      </c>
      <c r="I1660" s="10" t="s">
        <v>19</v>
      </c>
      <c r="J1660" s="10" t="s">
        <v>3037</v>
      </c>
      <c r="K1660" s="10" t="s">
        <v>86</v>
      </c>
      <c r="L1660" s="13">
        <v>43910</v>
      </c>
      <c r="M1660" s="10" t="s">
        <v>2988</v>
      </c>
      <c r="N1660" s="10" t="s">
        <v>21</v>
      </c>
      <c r="O1660" s="15" t="s">
        <v>3038</v>
      </c>
      <c r="P1660" s="14">
        <v>43913</v>
      </c>
      <c r="Q1660" s="15" t="s">
        <v>3039</v>
      </c>
    </row>
    <row r="1661" spans="1:17" x14ac:dyDescent="0.3">
      <c r="A1661">
        <v>1676</v>
      </c>
      <c r="B1661" s="10" t="s">
        <v>480</v>
      </c>
      <c r="C1661" s="9" t="str">
        <f>VLOOKUP(B1661,Lists!$A$2:$B$192,2,FALSE)</f>
        <v>ITA</v>
      </c>
      <c r="F1661" t="str">
        <f>VLOOKUP(B1661,Lists!$A$2:$C$192,3,FALSE)</f>
        <v>Europe</v>
      </c>
      <c r="G1661" t="str">
        <f>VLOOKUP(H1661,Lists!$D$2:$E$40,2,FALSE)</f>
        <v>Public health measures</v>
      </c>
      <c r="H1661" s="10" t="s">
        <v>24</v>
      </c>
      <c r="I1661" s="10" t="s">
        <v>19</v>
      </c>
      <c r="J1661" s="10" t="s">
        <v>3040</v>
      </c>
      <c r="K1661" s="10" t="s">
        <v>86</v>
      </c>
      <c r="L1661" s="13">
        <v>43853</v>
      </c>
      <c r="M1661" s="10" t="s">
        <v>2988</v>
      </c>
      <c r="N1661" s="10" t="s">
        <v>21</v>
      </c>
      <c r="O1661" s="15" t="s">
        <v>3041</v>
      </c>
      <c r="P1661" s="14">
        <v>43913</v>
      </c>
    </row>
    <row r="1662" spans="1:17" x14ac:dyDescent="0.3">
      <c r="A1662">
        <v>1677</v>
      </c>
      <c r="B1662" s="10" t="s">
        <v>480</v>
      </c>
      <c r="C1662" s="9" t="str">
        <f>VLOOKUP(B1662,Lists!$A$2:$B$192,2,FALSE)</f>
        <v>ITA</v>
      </c>
      <c r="F1662" t="str">
        <f>VLOOKUP(B1662,Lists!$A$2:$C$192,3,FALSE)</f>
        <v>Europe</v>
      </c>
      <c r="G1662" t="str">
        <f>VLOOKUP(H1662,Lists!$D$2:$E$40,2,FALSE)</f>
        <v>Lockdown</v>
      </c>
      <c r="H1662" s="10" t="s">
        <v>1336</v>
      </c>
      <c r="I1662" s="10" t="s">
        <v>19</v>
      </c>
      <c r="J1662" s="10" t="s">
        <v>3042</v>
      </c>
      <c r="K1662" s="10" t="s">
        <v>2542</v>
      </c>
      <c r="L1662" s="13">
        <v>43913</v>
      </c>
      <c r="M1662" s="10" t="s">
        <v>2988</v>
      </c>
      <c r="N1662" s="10" t="s">
        <v>21</v>
      </c>
      <c r="O1662" s="15" t="s">
        <v>3043</v>
      </c>
      <c r="P1662" s="14">
        <v>43913</v>
      </c>
      <c r="Q1662" s="15" t="s">
        <v>3044</v>
      </c>
    </row>
    <row r="1663" spans="1:17" x14ac:dyDescent="0.3">
      <c r="A1663">
        <v>1678</v>
      </c>
      <c r="B1663" s="10" t="s">
        <v>480</v>
      </c>
      <c r="C1663" s="9" t="str">
        <f>VLOOKUP(B1663,Lists!$A$2:$B$192,2,FALSE)</f>
        <v>ITA</v>
      </c>
      <c r="F1663" t="str">
        <f>VLOOKUP(B1663,Lists!$A$2:$C$192,3,FALSE)</f>
        <v>Europe</v>
      </c>
      <c r="G1663" t="str">
        <f>VLOOKUP(H1663,Lists!$D$2:$E$40,2,FALSE)</f>
        <v>Lockdown</v>
      </c>
      <c r="H1663" s="10" t="s">
        <v>386</v>
      </c>
      <c r="I1663" s="10" t="s">
        <v>19</v>
      </c>
      <c r="J1663" s="10" t="s">
        <v>3045</v>
      </c>
      <c r="K1663" s="10" t="s">
        <v>149</v>
      </c>
      <c r="L1663" s="13">
        <v>43913</v>
      </c>
      <c r="M1663" s="10" t="s">
        <v>20</v>
      </c>
      <c r="N1663" s="10" t="s">
        <v>21</v>
      </c>
      <c r="O1663" s="15" t="s">
        <v>3046</v>
      </c>
      <c r="P1663" s="14">
        <v>43913</v>
      </c>
      <c r="Q1663" s="15" t="s">
        <v>3047</v>
      </c>
    </row>
    <row r="1664" spans="1:17" x14ac:dyDescent="0.3">
      <c r="A1664">
        <v>1679</v>
      </c>
      <c r="B1664" s="10" t="s">
        <v>480</v>
      </c>
      <c r="C1664" s="9" t="str">
        <f>VLOOKUP(B1664,Lists!$A$2:$B$192,2,FALSE)</f>
        <v>ITA</v>
      </c>
      <c r="D1664" s="10" t="s">
        <v>3048</v>
      </c>
      <c r="F1664" t="str">
        <f>VLOOKUP(B1664,Lists!$A$2:$C$192,3,FALSE)</f>
        <v>Europe</v>
      </c>
      <c r="G1664" t="str">
        <f>VLOOKUP(H1664,Lists!$D$2:$E$40,2,FALSE)</f>
        <v>Social and economic measures</v>
      </c>
      <c r="H1664" s="10" t="s">
        <v>1942</v>
      </c>
      <c r="I1664" s="10" t="s">
        <v>37</v>
      </c>
      <c r="J1664" s="10" t="s">
        <v>3049</v>
      </c>
      <c r="K1664" s="10" t="s">
        <v>86</v>
      </c>
      <c r="L1664" s="13">
        <v>43910</v>
      </c>
      <c r="M1664" s="10" t="s">
        <v>2988</v>
      </c>
      <c r="N1664" s="10" t="s">
        <v>21</v>
      </c>
      <c r="O1664" s="15" t="s">
        <v>3050</v>
      </c>
      <c r="P1664" s="14">
        <v>43913</v>
      </c>
    </row>
    <row r="1665" spans="1:17" x14ac:dyDescent="0.3">
      <c r="A1665">
        <v>1680</v>
      </c>
      <c r="B1665" s="10" t="s">
        <v>480</v>
      </c>
      <c r="C1665" s="9" t="str">
        <f>VLOOKUP(B1665,Lists!$A$2:$B$192,2,FALSE)</f>
        <v>ITA</v>
      </c>
      <c r="D1665" s="10" t="s">
        <v>3051</v>
      </c>
      <c r="F1665" t="str">
        <f>VLOOKUP(B1665,Lists!$A$2:$C$192,3,FALSE)</f>
        <v>Europe</v>
      </c>
      <c r="G1665" t="str">
        <f>VLOOKUP(H1665,Lists!$D$2:$E$40,2,FALSE)</f>
        <v>Social distancing</v>
      </c>
      <c r="H1665" s="10" t="s">
        <v>73</v>
      </c>
      <c r="I1665" s="10" t="s">
        <v>19</v>
      </c>
      <c r="J1665" s="10" t="s">
        <v>3052</v>
      </c>
      <c r="K1665" s="10" t="s">
        <v>149</v>
      </c>
      <c r="L1665" s="13">
        <v>43910</v>
      </c>
      <c r="M1665" s="10" t="s">
        <v>2988</v>
      </c>
      <c r="N1665" s="10" t="s">
        <v>21</v>
      </c>
      <c r="O1665" s="15" t="s">
        <v>3053</v>
      </c>
      <c r="P1665" s="14">
        <v>43913</v>
      </c>
    </row>
    <row r="1666" spans="1:17" x14ac:dyDescent="0.3">
      <c r="A1666">
        <v>1681</v>
      </c>
      <c r="B1666" s="10" t="s">
        <v>480</v>
      </c>
      <c r="C1666" s="9" t="str">
        <f>VLOOKUP(B1666,Lists!$A$2:$B$192,2,FALSE)</f>
        <v>ITA</v>
      </c>
      <c r="D1666" s="10" t="s">
        <v>3054</v>
      </c>
      <c r="F1666" t="str">
        <f>VLOOKUP(B1666,Lists!$A$2:$C$192,3,FALSE)</f>
        <v>Europe</v>
      </c>
      <c r="G1666" t="str">
        <f>VLOOKUP(H1666,Lists!$D$2:$E$40,2,FALSE)</f>
        <v>Public health measures</v>
      </c>
      <c r="H1666" s="10" t="s">
        <v>55</v>
      </c>
      <c r="I1666" s="10" t="s">
        <v>19</v>
      </c>
      <c r="J1666" s="10" t="s">
        <v>3055</v>
      </c>
      <c r="K1666" s="10" t="s">
        <v>86</v>
      </c>
      <c r="L1666" s="13">
        <v>43906</v>
      </c>
      <c r="M1666" s="10" t="s">
        <v>2988</v>
      </c>
      <c r="N1666" s="10" t="s">
        <v>21</v>
      </c>
      <c r="O1666" s="15" t="s">
        <v>3056</v>
      </c>
      <c r="P1666" s="14">
        <v>43913</v>
      </c>
    </row>
    <row r="1667" spans="1:17" x14ac:dyDescent="0.3">
      <c r="A1667">
        <v>1682</v>
      </c>
      <c r="B1667" s="10" t="s">
        <v>480</v>
      </c>
      <c r="C1667" s="9" t="str">
        <f>VLOOKUP(B1667,Lists!$A$2:$B$192,2,FALSE)</f>
        <v>ITA</v>
      </c>
      <c r="F1667" t="str">
        <f>VLOOKUP(B1667,Lists!$A$2:$C$192,3,FALSE)</f>
        <v>Europe</v>
      </c>
      <c r="G1667" t="str">
        <f>VLOOKUP(H1667,Lists!$D$2:$E$40,2,FALSE)</f>
        <v>Social distancing</v>
      </c>
      <c r="H1667" s="10" t="s">
        <v>73</v>
      </c>
      <c r="I1667" s="10" t="s">
        <v>19</v>
      </c>
      <c r="J1667" s="10" t="s">
        <v>3057</v>
      </c>
      <c r="K1667" s="10" t="s">
        <v>149</v>
      </c>
      <c r="L1667" s="13">
        <v>43901</v>
      </c>
      <c r="M1667" s="10" t="s">
        <v>2988</v>
      </c>
      <c r="N1667" s="10" t="s">
        <v>21</v>
      </c>
      <c r="O1667" s="15" t="s">
        <v>3058</v>
      </c>
      <c r="P1667" s="14">
        <v>43913</v>
      </c>
    </row>
    <row r="1668" spans="1:17" x14ac:dyDescent="0.3">
      <c r="A1668">
        <v>1683</v>
      </c>
      <c r="B1668" s="10" t="s">
        <v>480</v>
      </c>
      <c r="C1668" s="9" t="str">
        <f>VLOOKUP(B1668,Lists!$A$2:$B$192,2,FALSE)</f>
        <v>ITA</v>
      </c>
      <c r="F1668" t="str">
        <f>VLOOKUP(B1668,Lists!$A$2:$C$192,3,FALSE)</f>
        <v>Europe</v>
      </c>
      <c r="G1668" t="str">
        <f>VLOOKUP(H1668,Lists!$D$2:$E$40,2,FALSE)</f>
        <v>Social distancing</v>
      </c>
      <c r="H1668" s="10" t="s">
        <v>27</v>
      </c>
      <c r="I1668" s="10" t="s">
        <v>19</v>
      </c>
      <c r="J1668" s="10" t="s">
        <v>3059</v>
      </c>
      <c r="K1668" s="10" t="s">
        <v>149</v>
      </c>
      <c r="L1668" s="13">
        <v>43899</v>
      </c>
      <c r="M1668" s="10" t="s">
        <v>2988</v>
      </c>
      <c r="N1668" s="10" t="s">
        <v>21</v>
      </c>
      <c r="O1668" s="15" t="s">
        <v>3060</v>
      </c>
      <c r="P1668" s="14">
        <v>43913</v>
      </c>
    </row>
    <row r="1669" spans="1:17" x14ac:dyDescent="0.3">
      <c r="A1669">
        <v>1684</v>
      </c>
      <c r="B1669" s="10" t="s">
        <v>480</v>
      </c>
      <c r="C1669" s="9" t="str">
        <f>VLOOKUP(B1669,Lists!$A$2:$B$192,2,FALSE)</f>
        <v>ITA</v>
      </c>
      <c r="F1669" t="str">
        <f>VLOOKUP(B1669,Lists!$A$2:$C$192,3,FALSE)</f>
        <v>Europe</v>
      </c>
      <c r="G1669" t="str">
        <f>VLOOKUP(H1669,Lists!$D$2:$E$40,2,FALSE)</f>
        <v>Social distancing</v>
      </c>
      <c r="H1669" s="10" t="s">
        <v>27</v>
      </c>
      <c r="I1669" s="10" t="s">
        <v>19</v>
      </c>
      <c r="J1669" s="10" t="s">
        <v>3061</v>
      </c>
      <c r="K1669" s="10" t="s">
        <v>149</v>
      </c>
      <c r="L1669" s="13">
        <v>43886</v>
      </c>
      <c r="M1669" s="10" t="s">
        <v>2988</v>
      </c>
      <c r="N1669" s="10" t="s">
        <v>21</v>
      </c>
      <c r="O1669" s="15" t="s">
        <v>3062</v>
      </c>
      <c r="P1669" s="14">
        <v>43913</v>
      </c>
    </row>
    <row r="1670" spans="1:17" x14ac:dyDescent="0.3">
      <c r="A1670">
        <v>1685</v>
      </c>
      <c r="B1670" s="10" t="s">
        <v>480</v>
      </c>
      <c r="C1670" s="9" t="str">
        <f>VLOOKUP(B1670,Lists!$A$2:$B$192,2,FALSE)</f>
        <v>ITA</v>
      </c>
      <c r="D1670" s="10" t="s">
        <v>3063</v>
      </c>
      <c r="F1670" t="str">
        <f>VLOOKUP(B1670,Lists!$A$2:$C$192,3,FALSE)</f>
        <v>Europe</v>
      </c>
      <c r="G1670" t="str">
        <f>VLOOKUP(H1670,Lists!$D$2:$E$40,2,FALSE)</f>
        <v>Movement restrictions</v>
      </c>
      <c r="H1670" s="10" t="s">
        <v>94</v>
      </c>
      <c r="I1670" s="10" t="s">
        <v>37</v>
      </c>
      <c r="J1670" s="10" t="s">
        <v>3064</v>
      </c>
      <c r="K1670" s="10" t="s">
        <v>86</v>
      </c>
      <c r="L1670" s="13">
        <v>43894</v>
      </c>
      <c r="M1670" s="10" t="s">
        <v>2988</v>
      </c>
      <c r="N1670" s="10" t="s">
        <v>21</v>
      </c>
      <c r="O1670" s="15" t="s">
        <v>3065</v>
      </c>
      <c r="P1670" s="14">
        <v>43913</v>
      </c>
    </row>
    <row r="1671" spans="1:17" x14ac:dyDescent="0.3">
      <c r="A1671">
        <v>1686</v>
      </c>
      <c r="B1671" s="10" t="s">
        <v>480</v>
      </c>
      <c r="C1671" s="9" t="str">
        <f>VLOOKUP(B1671,Lists!$A$2:$B$192,2,FALSE)</f>
        <v>ITA</v>
      </c>
      <c r="F1671" t="str">
        <f>VLOOKUP(B1671,Lists!$A$2:$C$192,3,FALSE)</f>
        <v>Europe</v>
      </c>
      <c r="G1671" t="str">
        <f>VLOOKUP(H1671,Lists!$D$2:$E$40,2,FALSE)</f>
        <v>Social and economic measures</v>
      </c>
      <c r="H1671" s="10" t="s">
        <v>67</v>
      </c>
      <c r="I1671" s="10" t="s">
        <v>19</v>
      </c>
      <c r="J1671" s="10" t="s">
        <v>3066</v>
      </c>
      <c r="K1671" s="10" t="s">
        <v>86</v>
      </c>
      <c r="L1671" s="13">
        <v>43903</v>
      </c>
      <c r="M1671" s="10" t="s">
        <v>254</v>
      </c>
      <c r="N1671" s="10" t="s">
        <v>21</v>
      </c>
      <c r="O1671" s="15" t="s">
        <v>3067</v>
      </c>
      <c r="P1671" s="14">
        <v>43913</v>
      </c>
    </row>
    <row r="1672" spans="1:17" x14ac:dyDescent="0.3">
      <c r="A1672">
        <v>1687</v>
      </c>
      <c r="B1672" s="10" t="s">
        <v>480</v>
      </c>
      <c r="C1672" s="9" t="str">
        <f>VLOOKUP(B1672,Lists!$A$2:$B$192,2,FALSE)</f>
        <v>ITA</v>
      </c>
      <c r="F1672" t="str">
        <f>VLOOKUP(B1672,Lists!$A$2:$C$192,3,FALSE)</f>
        <v>Europe</v>
      </c>
      <c r="G1672" t="str">
        <f>VLOOKUP(H1672,Lists!$D$2:$E$40,2,FALSE)</f>
        <v>Public health measures</v>
      </c>
      <c r="H1672" s="10" t="s">
        <v>24</v>
      </c>
      <c r="I1672" s="10" t="s">
        <v>37</v>
      </c>
      <c r="J1672" s="10" t="s">
        <v>3068</v>
      </c>
      <c r="K1672" s="10" t="s">
        <v>86</v>
      </c>
      <c r="L1672" s="13">
        <v>43882</v>
      </c>
      <c r="M1672" s="10" t="s">
        <v>20</v>
      </c>
      <c r="N1672" s="10" t="s">
        <v>21</v>
      </c>
      <c r="O1672" s="15" t="s">
        <v>3069</v>
      </c>
      <c r="P1672" s="14">
        <v>43913</v>
      </c>
      <c r="Q1672" s="15" t="s">
        <v>3070</v>
      </c>
    </row>
    <row r="1673" spans="1:17" x14ac:dyDescent="0.3">
      <c r="A1673">
        <v>1688</v>
      </c>
      <c r="B1673" s="10" t="s">
        <v>480</v>
      </c>
      <c r="C1673" s="9" t="str">
        <f>VLOOKUP(B1673,Lists!$A$2:$B$192,2,FALSE)</f>
        <v>ITA</v>
      </c>
      <c r="F1673" t="str">
        <f>VLOOKUP(B1673,Lists!$A$2:$C$192,3,FALSE)</f>
        <v>Europe</v>
      </c>
      <c r="G1673" t="str">
        <f>VLOOKUP(H1673,Lists!$D$2:$E$40,2,FALSE)</f>
        <v>Lockdown</v>
      </c>
      <c r="H1673" s="10" t="s">
        <v>1336</v>
      </c>
      <c r="I1673" s="10" t="s">
        <v>37</v>
      </c>
      <c r="J1673" s="10" t="s">
        <v>3071</v>
      </c>
      <c r="K1673" s="10" t="s">
        <v>2542</v>
      </c>
      <c r="L1673" s="13">
        <v>43884</v>
      </c>
      <c r="M1673" s="10" t="s">
        <v>21</v>
      </c>
      <c r="N1673" s="10" t="s">
        <v>21</v>
      </c>
      <c r="O1673" s="15" t="s">
        <v>3072</v>
      </c>
      <c r="P1673" s="14">
        <v>43913</v>
      </c>
    </row>
    <row r="1674" spans="1:17" x14ac:dyDescent="0.3">
      <c r="A1674">
        <v>1689</v>
      </c>
      <c r="B1674" s="10" t="s">
        <v>480</v>
      </c>
      <c r="C1674" s="9" t="str">
        <f>VLOOKUP(B1674,Lists!$A$2:$B$192,2,FALSE)</f>
        <v>ITA</v>
      </c>
      <c r="D1674" s="10" t="s">
        <v>3073</v>
      </c>
      <c r="F1674" t="str">
        <f>VLOOKUP(B1674,Lists!$A$2:$C$192,3,FALSE)</f>
        <v>Europe</v>
      </c>
      <c r="G1674" t="str">
        <f>VLOOKUP(H1674,Lists!$D$2:$E$40,2,FALSE)</f>
        <v>Lockdown</v>
      </c>
      <c r="H1674" s="10" t="s">
        <v>386</v>
      </c>
      <c r="I1674" s="10" t="s">
        <v>19</v>
      </c>
      <c r="J1674" s="10" t="s">
        <v>3074</v>
      </c>
      <c r="K1674" s="10" t="s">
        <v>149</v>
      </c>
      <c r="L1674" s="13">
        <v>43898</v>
      </c>
      <c r="M1674" s="10" t="s">
        <v>2988</v>
      </c>
      <c r="N1674" s="10" t="s">
        <v>21</v>
      </c>
      <c r="O1674" s="15" t="s">
        <v>3075</v>
      </c>
      <c r="P1674" s="14">
        <v>43913</v>
      </c>
    </row>
    <row r="1675" spans="1:17" x14ac:dyDescent="0.3">
      <c r="A1675">
        <v>1690</v>
      </c>
      <c r="B1675" s="10" t="s">
        <v>805</v>
      </c>
      <c r="C1675" s="9" t="str">
        <f>VLOOKUP(B1675,Lists!$A$2:$B$192,2,FALSE)</f>
        <v>LVA</v>
      </c>
      <c r="F1675" t="str">
        <f>VLOOKUP(B1675,Lists!$A$2:$C$192,3,FALSE)</f>
        <v>Europe</v>
      </c>
      <c r="G1675" t="str">
        <f>VLOOKUP(H1675,Lists!$D$2:$E$40,2,FALSE)</f>
        <v>Public health measures</v>
      </c>
      <c r="H1675" s="10" t="s">
        <v>267</v>
      </c>
      <c r="I1675" s="10" t="s">
        <v>19</v>
      </c>
      <c r="J1675" s="10" t="s">
        <v>3076</v>
      </c>
      <c r="K1675" s="10" t="s">
        <v>86</v>
      </c>
      <c r="L1675" s="13">
        <v>43903</v>
      </c>
      <c r="M1675" s="10" t="s">
        <v>254</v>
      </c>
      <c r="N1675" s="10" t="s">
        <v>21</v>
      </c>
      <c r="O1675" s="15" t="s">
        <v>3077</v>
      </c>
      <c r="P1675" s="14">
        <v>43913</v>
      </c>
    </row>
    <row r="1676" spans="1:17" x14ac:dyDescent="0.3">
      <c r="A1676">
        <v>1691</v>
      </c>
      <c r="B1676" s="10" t="s">
        <v>805</v>
      </c>
      <c r="C1676" s="9" t="str">
        <f>VLOOKUP(B1676,Lists!$A$2:$B$192,2,FALSE)</f>
        <v>LVA</v>
      </c>
      <c r="F1676" t="str">
        <f>VLOOKUP(B1676,Lists!$A$2:$C$192,3,FALSE)</f>
        <v>Europe</v>
      </c>
      <c r="G1676" t="str">
        <f>VLOOKUP(H1676,Lists!$D$2:$E$40,2,FALSE)</f>
        <v>Social distancing</v>
      </c>
      <c r="H1676" s="10" t="s">
        <v>42</v>
      </c>
      <c r="I1676" s="10" t="s">
        <v>37</v>
      </c>
      <c r="J1676" s="10" t="s">
        <v>3078</v>
      </c>
      <c r="K1676" s="10" t="s">
        <v>86</v>
      </c>
      <c r="L1676" s="13">
        <v>43907</v>
      </c>
      <c r="M1676" s="10" t="s">
        <v>20</v>
      </c>
      <c r="N1676" s="10" t="s">
        <v>21</v>
      </c>
      <c r="O1676" s="15" t="s">
        <v>3079</v>
      </c>
      <c r="P1676" s="14">
        <v>43913</v>
      </c>
    </row>
    <row r="1677" spans="1:17" x14ac:dyDescent="0.3">
      <c r="A1677">
        <v>1692</v>
      </c>
      <c r="B1677" s="10" t="s">
        <v>805</v>
      </c>
      <c r="C1677" s="9" t="str">
        <f>VLOOKUP(B1677,Lists!$A$2:$B$192,2,FALSE)</f>
        <v>LVA</v>
      </c>
      <c r="F1677" t="str">
        <f>VLOOKUP(B1677,Lists!$A$2:$C$192,3,FALSE)</f>
        <v>Europe</v>
      </c>
      <c r="G1677" t="str">
        <f>VLOOKUP(H1677,Lists!$D$2:$E$40,2,FALSE)</f>
        <v>Public health measures</v>
      </c>
      <c r="H1677" s="10" t="s">
        <v>55</v>
      </c>
      <c r="I1677" s="10" t="s">
        <v>19</v>
      </c>
      <c r="J1677" s="10" t="s">
        <v>3080</v>
      </c>
      <c r="K1677" s="10" t="s">
        <v>86</v>
      </c>
      <c r="L1677" s="13">
        <v>43861</v>
      </c>
      <c r="M1677" s="10" t="s">
        <v>20</v>
      </c>
      <c r="N1677" s="10" t="s">
        <v>21</v>
      </c>
      <c r="O1677" s="15" t="s">
        <v>3081</v>
      </c>
      <c r="P1677" s="14">
        <v>43913</v>
      </c>
    </row>
    <row r="1678" spans="1:17" x14ac:dyDescent="0.3">
      <c r="A1678">
        <v>1693</v>
      </c>
      <c r="B1678" s="10" t="s">
        <v>243</v>
      </c>
      <c r="C1678" s="9" t="str">
        <f>VLOOKUP(B1678,Lists!$A$2:$B$192,2,FALSE)</f>
        <v>BLZ</v>
      </c>
      <c r="F1678" t="str">
        <f>VLOOKUP(B1678,Lists!$A$2:$C$192,3,FALSE)</f>
        <v>Americas</v>
      </c>
      <c r="G1678" t="str">
        <f>VLOOKUP(H1678,Lists!$D$2:$E$40,2,FALSE)</f>
        <v>Public health measures</v>
      </c>
      <c r="H1678" s="10" t="s">
        <v>267</v>
      </c>
      <c r="I1678" s="10" t="s">
        <v>19</v>
      </c>
      <c r="J1678" s="10" t="s">
        <v>3082</v>
      </c>
      <c r="L1678" s="13">
        <v>43904</v>
      </c>
      <c r="M1678" s="10" t="s">
        <v>2653</v>
      </c>
      <c r="N1678" s="10" t="s">
        <v>21</v>
      </c>
      <c r="O1678" s="15" t="s">
        <v>3083</v>
      </c>
      <c r="P1678" s="14">
        <v>43913</v>
      </c>
    </row>
    <row r="1679" spans="1:17" x14ac:dyDescent="0.3">
      <c r="A1679">
        <v>1694</v>
      </c>
      <c r="B1679" s="10" t="s">
        <v>243</v>
      </c>
      <c r="C1679" s="9" t="str">
        <f>VLOOKUP(B1679,Lists!$A$2:$B$192,2,FALSE)</f>
        <v>BLZ</v>
      </c>
      <c r="F1679" t="str">
        <f>VLOOKUP(B1679,Lists!$A$2:$C$192,3,FALSE)</f>
        <v>Americas</v>
      </c>
      <c r="G1679" t="str">
        <f>VLOOKUP(H1679,Lists!$D$2:$E$40,2,FALSE)</f>
        <v>Public health measures</v>
      </c>
      <c r="H1679" s="10" t="s">
        <v>267</v>
      </c>
      <c r="I1679" s="10" t="s">
        <v>37</v>
      </c>
      <c r="J1679" s="10" t="s">
        <v>3084</v>
      </c>
      <c r="L1679" s="13">
        <v>43901</v>
      </c>
      <c r="M1679" s="10" t="s">
        <v>2653</v>
      </c>
      <c r="N1679" s="10" t="s">
        <v>21</v>
      </c>
      <c r="O1679" s="15" t="s">
        <v>245</v>
      </c>
      <c r="P1679" s="14">
        <v>43913</v>
      </c>
    </row>
    <row r="1680" spans="1:17" x14ac:dyDescent="0.3">
      <c r="A1680">
        <v>1695</v>
      </c>
      <c r="B1680" s="10" t="s">
        <v>243</v>
      </c>
      <c r="C1680" s="9" t="str">
        <f>VLOOKUP(B1680,Lists!$A$2:$B$192,2,FALSE)</f>
        <v>BLZ</v>
      </c>
      <c r="F1680" t="str">
        <f>VLOOKUP(B1680,Lists!$A$2:$C$192,3,FALSE)</f>
        <v>Americas</v>
      </c>
      <c r="G1680" t="str">
        <f>VLOOKUP(H1680,Lists!$D$2:$E$40,2,FALSE)</f>
        <v>Public health measures</v>
      </c>
      <c r="H1680" s="10" t="s">
        <v>24</v>
      </c>
      <c r="I1680" s="10" t="s">
        <v>37</v>
      </c>
      <c r="J1680" s="10" t="s">
        <v>3085</v>
      </c>
      <c r="L1680" s="13">
        <v>43901</v>
      </c>
      <c r="M1680" s="10" t="s">
        <v>2653</v>
      </c>
      <c r="N1680" s="10" t="s">
        <v>21</v>
      </c>
      <c r="O1680" s="15" t="s">
        <v>245</v>
      </c>
      <c r="P1680" s="14">
        <v>43913</v>
      </c>
    </row>
    <row r="1681" spans="1:17" x14ac:dyDescent="0.3">
      <c r="A1681">
        <v>1696</v>
      </c>
      <c r="B1681" s="10" t="s">
        <v>243</v>
      </c>
      <c r="C1681" s="9" t="str">
        <f>VLOOKUP(B1681,Lists!$A$2:$B$192,2,FALSE)</f>
        <v>BLZ</v>
      </c>
      <c r="F1681" t="str">
        <f>VLOOKUP(B1681,Lists!$A$2:$C$192,3,FALSE)</f>
        <v>Americas</v>
      </c>
      <c r="G1681" t="str">
        <f>VLOOKUP(H1681,Lists!$D$2:$E$40,2,FALSE)</f>
        <v>Social distancing</v>
      </c>
      <c r="H1681" s="10" t="s">
        <v>42</v>
      </c>
      <c r="I1681" s="10" t="s">
        <v>19</v>
      </c>
      <c r="J1681" s="10" t="s">
        <v>3086</v>
      </c>
      <c r="L1681" s="13">
        <v>43906</v>
      </c>
      <c r="M1681" s="10" t="s">
        <v>2653</v>
      </c>
      <c r="N1681" s="10" t="s">
        <v>21</v>
      </c>
      <c r="O1681" s="15" t="s">
        <v>3087</v>
      </c>
      <c r="P1681" s="14">
        <v>43913</v>
      </c>
    </row>
    <row r="1682" spans="1:17" x14ac:dyDescent="0.3">
      <c r="A1682">
        <v>1697</v>
      </c>
      <c r="B1682" s="10" t="s">
        <v>243</v>
      </c>
      <c r="C1682" s="9" t="str">
        <f>VLOOKUP(B1682,Lists!$A$2:$B$192,2,FALSE)</f>
        <v>BLZ</v>
      </c>
      <c r="F1682" t="str">
        <f>VLOOKUP(B1682,Lists!$A$2:$C$192,3,FALSE)</f>
        <v>Americas</v>
      </c>
      <c r="G1682" t="str">
        <f>VLOOKUP(H1682,Lists!$D$2:$E$40,2,FALSE)</f>
        <v>Social distancing</v>
      </c>
      <c r="H1682" s="10" t="s">
        <v>27</v>
      </c>
      <c r="I1682" s="10" t="s">
        <v>19</v>
      </c>
      <c r="J1682" s="10" t="s">
        <v>3088</v>
      </c>
      <c r="L1682" s="13">
        <v>43906</v>
      </c>
      <c r="M1682" s="10" t="s">
        <v>2653</v>
      </c>
      <c r="N1682" s="10" t="s">
        <v>21</v>
      </c>
      <c r="O1682" s="15" t="s">
        <v>3087</v>
      </c>
      <c r="P1682" s="14">
        <v>43913</v>
      </c>
    </row>
    <row r="1683" spans="1:17" x14ac:dyDescent="0.3">
      <c r="A1683">
        <v>1698</v>
      </c>
      <c r="B1683" s="10" t="s">
        <v>243</v>
      </c>
      <c r="C1683" s="9" t="str">
        <f>VLOOKUP(B1683,Lists!$A$2:$B$192,2,FALSE)</f>
        <v>BLZ</v>
      </c>
      <c r="F1683" t="str">
        <f>VLOOKUP(B1683,Lists!$A$2:$C$192,3,FALSE)</f>
        <v>Americas</v>
      </c>
      <c r="G1683" t="str">
        <f>VLOOKUP(H1683,Lists!$D$2:$E$40,2,FALSE)</f>
        <v>Movement restrictions</v>
      </c>
      <c r="H1683" s="10" t="s">
        <v>71</v>
      </c>
      <c r="I1683" s="10" t="s">
        <v>37</v>
      </c>
      <c r="J1683" s="10" t="s">
        <v>3089</v>
      </c>
      <c r="L1683" s="13">
        <v>43906</v>
      </c>
      <c r="M1683" s="10" t="s">
        <v>2653</v>
      </c>
      <c r="N1683" s="10" t="s">
        <v>21</v>
      </c>
      <c r="O1683" s="15" t="s">
        <v>3087</v>
      </c>
      <c r="P1683" s="14">
        <v>43913</v>
      </c>
    </row>
    <row r="1684" spans="1:17" x14ac:dyDescent="0.3">
      <c r="A1684">
        <v>1699</v>
      </c>
      <c r="B1684" s="10" t="s">
        <v>243</v>
      </c>
      <c r="C1684" s="9" t="str">
        <f>VLOOKUP(B1684,Lists!$A$2:$B$192,2,FALSE)</f>
        <v>BLZ</v>
      </c>
      <c r="F1684" t="str">
        <f>VLOOKUP(B1684,Lists!$A$2:$C$192,3,FALSE)</f>
        <v>Americas</v>
      </c>
      <c r="G1684" t="str">
        <f>VLOOKUP(H1684,Lists!$D$2:$E$40,2,FALSE)</f>
        <v>Movement restrictions</v>
      </c>
      <c r="H1684" s="10" t="s">
        <v>32</v>
      </c>
      <c r="I1684" s="10" t="s">
        <v>37</v>
      </c>
      <c r="J1684" s="10" t="s">
        <v>3090</v>
      </c>
      <c r="L1684" s="13">
        <v>43906</v>
      </c>
      <c r="M1684" s="10" t="s">
        <v>2653</v>
      </c>
      <c r="N1684" s="10" t="s">
        <v>21</v>
      </c>
      <c r="O1684" s="15" t="s">
        <v>3087</v>
      </c>
      <c r="P1684" s="14">
        <v>43913</v>
      </c>
    </row>
    <row r="1685" spans="1:17" x14ac:dyDescent="0.3">
      <c r="A1685">
        <v>1700</v>
      </c>
      <c r="B1685" s="10" t="s">
        <v>243</v>
      </c>
      <c r="C1685" s="9" t="str">
        <f>VLOOKUP(B1685,Lists!$A$2:$B$192,2,FALSE)</f>
        <v>BLZ</v>
      </c>
      <c r="F1685" t="str">
        <f>VLOOKUP(B1685,Lists!$A$2:$C$192,3,FALSE)</f>
        <v>Americas</v>
      </c>
      <c r="G1685" t="str">
        <f>VLOOKUP(H1685,Lists!$D$2:$E$40,2,FALSE)</f>
        <v>Social and economic measures</v>
      </c>
      <c r="H1685" s="10" t="s">
        <v>101</v>
      </c>
      <c r="I1685" s="10" t="s">
        <v>19</v>
      </c>
      <c r="J1685" s="10" t="s">
        <v>3091</v>
      </c>
      <c r="L1685" s="13">
        <v>43906</v>
      </c>
      <c r="M1685" s="10" t="s">
        <v>2653</v>
      </c>
      <c r="N1685" s="10" t="s">
        <v>21</v>
      </c>
      <c r="O1685" s="15" t="s">
        <v>3087</v>
      </c>
      <c r="P1685" s="14">
        <v>43913</v>
      </c>
    </row>
    <row r="1686" spans="1:17" x14ac:dyDescent="0.3">
      <c r="A1686">
        <v>1701</v>
      </c>
      <c r="B1686" s="10" t="s">
        <v>243</v>
      </c>
      <c r="C1686" s="9" t="str">
        <f>VLOOKUP(B1686,Lists!$A$2:$B$192,2,FALSE)</f>
        <v>BLZ</v>
      </c>
      <c r="F1686" t="str">
        <f>VLOOKUP(B1686,Lists!$A$2:$C$192,3,FALSE)</f>
        <v>Americas</v>
      </c>
      <c r="G1686" t="str">
        <f>VLOOKUP(H1686,Lists!$D$2:$E$40,2,FALSE)</f>
        <v>Public health measures</v>
      </c>
      <c r="H1686" s="10" t="s">
        <v>24</v>
      </c>
      <c r="I1686" s="10" t="s">
        <v>37</v>
      </c>
      <c r="J1686" s="10" t="s">
        <v>3092</v>
      </c>
      <c r="L1686" s="13">
        <v>43905</v>
      </c>
      <c r="M1686" s="10" t="s">
        <v>2653</v>
      </c>
      <c r="N1686" s="10" t="s">
        <v>21</v>
      </c>
      <c r="O1686" s="15" t="s">
        <v>3022</v>
      </c>
      <c r="P1686" s="14">
        <v>43913</v>
      </c>
    </row>
    <row r="1687" spans="1:17" x14ac:dyDescent="0.3">
      <c r="A1687">
        <v>1702</v>
      </c>
      <c r="B1687" s="10" t="s">
        <v>805</v>
      </c>
      <c r="C1687" s="9" t="str">
        <f>VLOOKUP(B1687,Lists!$A$2:$B$192,2,FALSE)</f>
        <v>LVA</v>
      </c>
      <c r="F1687" t="str">
        <f>VLOOKUP(B1687,Lists!$A$2:$C$192,3,FALSE)</f>
        <v>Europe</v>
      </c>
      <c r="G1687" t="str">
        <f>VLOOKUP(H1687,Lists!$D$2:$E$40,2,FALSE)</f>
        <v>Social and economic measures</v>
      </c>
      <c r="H1687" s="10" t="s">
        <v>169</v>
      </c>
      <c r="I1687" s="10" t="s">
        <v>19</v>
      </c>
      <c r="J1687" s="10" t="s">
        <v>5567</v>
      </c>
      <c r="K1687" s="10" t="s">
        <v>86</v>
      </c>
      <c r="L1687" s="13">
        <v>43904</v>
      </c>
      <c r="M1687" s="10" t="s">
        <v>821</v>
      </c>
      <c r="N1687" s="10" t="s">
        <v>21</v>
      </c>
      <c r="O1687" s="15" t="s">
        <v>3093</v>
      </c>
      <c r="P1687" s="14">
        <v>43913</v>
      </c>
    </row>
    <row r="1688" spans="1:17" x14ac:dyDescent="0.3">
      <c r="A1688">
        <v>1703</v>
      </c>
      <c r="B1688" s="10" t="s">
        <v>805</v>
      </c>
      <c r="C1688" s="9" t="str">
        <f>VLOOKUP(B1688,Lists!$A$2:$B$192,2,FALSE)</f>
        <v>LVA</v>
      </c>
      <c r="F1688" t="str">
        <f>VLOOKUP(B1688,Lists!$A$2:$C$192,3,FALSE)</f>
        <v>Europe</v>
      </c>
      <c r="G1688" t="str">
        <f>VLOOKUP(H1688,Lists!$D$2:$E$40,2,FALSE)</f>
        <v>Social and economic measures</v>
      </c>
      <c r="H1688" s="10" t="s">
        <v>101</v>
      </c>
      <c r="I1688" s="10" t="s">
        <v>19</v>
      </c>
      <c r="J1688" s="10" t="s">
        <v>3094</v>
      </c>
      <c r="K1688" s="10" t="s">
        <v>86</v>
      </c>
      <c r="L1688" s="13">
        <v>43909</v>
      </c>
      <c r="M1688" s="10" t="s">
        <v>821</v>
      </c>
      <c r="N1688" s="10" t="s">
        <v>21</v>
      </c>
      <c r="O1688" s="15" t="s">
        <v>3095</v>
      </c>
      <c r="P1688" s="14">
        <v>43913</v>
      </c>
    </row>
    <row r="1689" spans="1:17" x14ac:dyDescent="0.3">
      <c r="A1689">
        <v>1704</v>
      </c>
      <c r="B1689" s="10" t="s">
        <v>805</v>
      </c>
      <c r="C1689" s="9" t="str">
        <f>VLOOKUP(B1689,Lists!$A$2:$B$192,2,FALSE)</f>
        <v>LVA</v>
      </c>
      <c r="F1689" t="str">
        <f>VLOOKUP(B1689,Lists!$A$2:$C$192,3,FALSE)</f>
        <v>Europe</v>
      </c>
      <c r="G1689" t="str">
        <f>VLOOKUP(H1689,Lists!$D$2:$E$40,2,FALSE)</f>
        <v>Social distancing</v>
      </c>
      <c r="H1689" s="10" t="s">
        <v>27</v>
      </c>
      <c r="I1689" s="10" t="s">
        <v>37</v>
      </c>
      <c r="J1689" s="10" t="s">
        <v>3096</v>
      </c>
      <c r="K1689" s="10" t="s">
        <v>149</v>
      </c>
      <c r="L1689" s="13">
        <v>43906</v>
      </c>
      <c r="M1689" s="10" t="s">
        <v>821</v>
      </c>
      <c r="N1689" s="10" t="s">
        <v>21</v>
      </c>
      <c r="O1689" s="15" t="s">
        <v>3097</v>
      </c>
      <c r="P1689" s="14">
        <v>43913</v>
      </c>
    </row>
    <row r="1690" spans="1:17" x14ac:dyDescent="0.3">
      <c r="A1690">
        <v>1705</v>
      </c>
      <c r="B1690" s="10" t="s">
        <v>805</v>
      </c>
      <c r="C1690" s="9" t="str">
        <f>VLOOKUP(B1690,Lists!$A$2:$B$192,2,FALSE)</f>
        <v>LVA</v>
      </c>
      <c r="F1690" t="str">
        <f>VLOOKUP(B1690,Lists!$A$2:$C$192,3,FALSE)</f>
        <v>Europe</v>
      </c>
      <c r="G1690" t="str">
        <f>VLOOKUP(H1690,Lists!$D$2:$E$40,2,FALSE)</f>
        <v>Social distancing</v>
      </c>
      <c r="H1690" s="10" t="s">
        <v>42</v>
      </c>
      <c r="I1690" s="10" t="s">
        <v>37</v>
      </c>
      <c r="J1690" s="10" t="s">
        <v>3098</v>
      </c>
      <c r="K1690" s="10" t="s">
        <v>86</v>
      </c>
      <c r="L1690" s="13">
        <v>43904</v>
      </c>
      <c r="M1690" s="10" t="s">
        <v>821</v>
      </c>
      <c r="N1690" s="10" t="s">
        <v>21</v>
      </c>
      <c r="O1690" s="15" t="s">
        <v>822</v>
      </c>
      <c r="P1690" s="14">
        <v>43913</v>
      </c>
    </row>
    <row r="1691" spans="1:17" x14ac:dyDescent="0.3">
      <c r="A1691">
        <v>1706</v>
      </c>
      <c r="B1691" s="10" t="s">
        <v>805</v>
      </c>
      <c r="C1691" s="9" t="str">
        <f>VLOOKUP(B1691,Lists!$A$2:$B$192,2,FALSE)</f>
        <v>LVA</v>
      </c>
      <c r="F1691" t="str">
        <f>VLOOKUP(B1691,Lists!$A$2:$C$192,3,FALSE)</f>
        <v>Europe</v>
      </c>
      <c r="G1691" t="str">
        <f>VLOOKUP(H1691,Lists!$D$2:$E$40,2,FALSE)</f>
        <v>Social distancing</v>
      </c>
      <c r="H1691" s="10" t="s">
        <v>27</v>
      </c>
      <c r="I1691" s="10" t="s">
        <v>19</v>
      </c>
      <c r="J1691" s="10" t="s">
        <v>3099</v>
      </c>
      <c r="K1691" s="10" t="s">
        <v>149</v>
      </c>
      <c r="L1691" s="13">
        <v>43904</v>
      </c>
      <c r="M1691" s="10" t="s">
        <v>821</v>
      </c>
      <c r="N1691" s="10" t="s">
        <v>21</v>
      </c>
      <c r="O1691" s="15" t="s">
        <v>822</v>
      </c>
      <c r="P1691" s="14">
        <v>43913</v>
      </c>
    </row>
    <row r="1692" spans="1:17" x14ac:dyDescent="0.3">
      <c r="A1692">
        <v>1707</v>
      </c>
      <c r="B1692" s="10" t="s">
        <v>802</v>
      </c>
      <c r="C1692" s="9" t="str">
        <f>VLOOKUP(B1692,Lists!$A$2:$B$192,2,FALSE)</f>
        <v>LSO</v>
      </c>
      <c r="F1692" t="str">
        <f>VLOOKUP(B1692,Lists!$A$2:$C$192,3,FALSE)</f>
        <v>Africa</v>
      </c>
      <c r="G1692" t="str">
        <f>VLOOKUP(H1692,Lists!$D$2:$E$40,2,FALSE)</f>
        <v>Public health measures</v>
      </c>
      <c r="H1692" s="10" t="s">
        <v>24</v>
      </c>
      <c r="I1692" s="10" t="s">
        <v>19</v>
      </c>
      <c r="J1692" s="10" t="s">
        <v>3100</v>
      </c>
      <c r="L1692" s="13">
        <v>43908</v>
      </c>
      <c r="M1692" s="10" t="s">
        <v>3101</v>
      </c>
      <c r="N1692" s="10" t="s">
        <v>30</v>
      </c>
      <c r="O1692" s="15" t="s">
        <v>3102</v>
      </c>
      <c r="P1692" s="14">
        <v>43913</v>
      </c>
      <c r="Q1692" s="15" t="s">
        <v>3103</v>
      </c>
    </row>
    <row r="1693" spans="1:17" x14ac:dyDescent="0.3">
      <c r="A1693">
        <v>1708</v>
      </c>
      <c r="B1693" s="10" t="s">
        <v>802</v>
      </c>
      <c r="C1693" s="9" t="str">
        <f>VLOOKUP(B1693,Lists!$A$2:$B$192,2,FALSE)</f>
        <v>LSO</v>
      </c>
      <c r="F1693" t="str">
        <f>VLOOKUP(B1693,Lists!$A$2:$C$192,3,FALSE)</f>
        <v>Africa</v>
      </c>
      <c r="G1693" t="str">
        <f>VLOOKUP(H1693,Lists!$D$2:$E$40,2,FALSE)</f>
        <v>Social distancing</v>
      </c>
      <c r="H1693" s="10" t="s">
        <v>42</v>
      </c>
      <c r="I1693" s="10" t="s">
        <v>19</v>
      </c>
      <c r="J1693" s="10" t="s">
        <v>3104</v>
      </c>
      <c r="L1693" s="13">
        <v>43909</v>
      </c>
      <c r="M1693" s="10" t="s">
        <v>3105</v>
      </c>
      <c r="N1693" s="10" t="s">
        <v>21</v>
      </c>
      <c r="O1693" s="15" t="s">
        <v>3103</v>
      </c>
      <c r="P1693" s="14">
        <v>43913</v>
      </c>
    </row>
    <row r="1694" spans="1:17" x14ac:dyDescent="0.3">
      <c r="A1694">
        <v>1709</v>
      </c>
      <c r="B1694" s="10" t="s">
        <v>802</v>
      </c>
      <c r="C1694" s="9" t="str">
        <f>VLOOKUP(B1694,Lists!$A$2:$B$192,2,FALSE)</f>
        <v>LSO</v>
      </c>
      <c r="F1694" t="str">
        <f>VLOOKUP(B1694,Lists!$A$2:$C$192,3,FALSE)</f>
        <v>Africa</v>
      </c>
      <c r="G1694" t="str">
        <f>VLOOKUP(H1694,Lists!$D$2:$E$40,2,FALSE)</f>
        <v>Social and economic measures</v>
      </c>
      <c r="H1694" s="10" t="s">
        <v>169</v>
      </c>
      <c r="I1694" s="10" t="s">
        <v>19</v>
      </c>
      <c r="J1694" s="10" t="s">
        <v>3106</v>
      </c>
      <c r="L1694" s="13">
        <v>43908</v>
      </c>
      <c r="M1694" s="10" t="s">
        <v>3105</v>
      </c>
      <c r="N1694" s="10" t="s">
        <v>21</v>
      </c>
      <c r="O1694" s="15" t="s">
        <v>3103</v>
      </c>
      <c r="P1694" s="14">
        <v>43913</v>
      </c>
    </row>
    <row r="1695" spans="1:17" x14ac:dyDescent="0.3">
      <c r="A1695">
        <v>1710</v>
      </c>
      <c r="B1695" s="10" t="s">
        <v>1252</v>
      </c>
      <c r="C1695" s="9" t="str">
        <f>VLOOKUP(B1695,Lists!$A$2:$B$192,2,FALSE)</f>
        <v>LBR</v>
      </c>
      <c r="F1695" t="str">
        <f>VLOOKUP(B1695,Lists!$A$2:$C$192,3,FALSE)</f>
        <v>Africa</v>
      </c>
      <c r="G1695" t="str">
        <f>VLOOKUP(H1695,Lists!$D$2:$E$40,2,FALSE)</f>
        <v>Social and economic measures</v>
      </c>
      <c r="H1695" s="10" t="s">
        <v>169</v>
      </c>
      <c r="I1695" s="10" t="s">
        <v>19</v>
      </c>
      <c r="J1695" s="10" t="s">
        <v>3107</v>
      </c>
      <c r="L1695" s="13">
        <v>43912</v>
      </c>
      <c r="M1695" s="10" t="s">
        <v>3108</v>
      </c>
      <c r="N1695" s="10" t="s">
        <v>21</v>
      </c>
      <c r="O1695" s="15" t="s">
        <v>3109</v>
      </c>
      <c r="P1695" s="14">
        <v>43913</v>
      </c>
      <c r="Q1695" s="15" t="s">
        <v>3110</v>
      </c>
    </row>
    <row r="1696" spans="1:17" x14ac:dyDescent="0.3">
      <c r="A1696">
        <v>1711</v>
      </c>
      <c r="B1696" s="10" t="s">
        <v>1252</v>
      </c>
      <c r="C1696" s="9" t="str">
        <f>VLOOKUP(B1696,Lists!$A$2:$B$192,2,FALSE)</f>
        <v>LBR</v>
      </c>
      <c r="F1696" t="str">
        <f>VLOOKUP(B1696,Lists!$A$2:$C$192,3,FALSE)</f>
        <v>Africa</v>
      </c>
      <c r="G1696" t="str">
        <f>VLOOKUP(H1696,Lists!$D$2:$E$40,2,FALSE)</f>
        <v>Social distancing</v>
      </c>
      <c r="H1696" s="10" t="s">
        <v>42</v>
      </c>
      <c r="I1696" s="10" t="s">
        <v>19</v>
      </c>
      <c r="J1696" s="10" t="s">
        <v>3111</v>
      </c>
      <c r="L1696" s="13">
        <v>43912</v>
      </c>
      <c r="M1696" s="10" t="s">
        <v>20</v>
      </c>
      <c r="N1696" s="10" t="s">
        <v>21</v>
      </c>
      <c r="O1696" s="15" t="s">
        <v>3110</v>
      </c>
      <c r="P1696" s="14">
        <v>43913</v>
      </c>
      <c r="Q1696" s="15" t="s">
        <v>3112</v>
      </c>
    </row>
    <row r="1697" spans="1:17" x14ac:dyDescent="0.3">
      <c r="A1697">
        <v>1712</v>
      </c>
      <c r="B1697" s="10" t="s">
        <v>1252</v>
      </c>
      <c r="C1697" s="9" t="str">
        <f>VLOOKUP(B1697,Lists!$A$2:$B$192,2,FALSE)</f>
        <v>LBR</v>
      </c>
      <c r="F1697" t="str">
        <f>VLOOKUP(B1697,Lists!$A$2:$C$192,3,FALSE)</f>
        <v>Africa</v>
      </c>
      <c r="G1697" t="str">
        <f>VLOOKUP(H1697,Lists!$D$2:$E$40,2,FALSE)</f>
        <v>Social distancing</v>
      </c>
      <c r="H1697" s="10" t="s">
        <v>73</v>
      </c>
      <c r="I1697" s="10" t="s">
        <v>19</v>
      </c>
      <c r="J1697" s="10" t="s">
        <v>3113</v>
      </c>
      <c r="L1697" s="13">
        <v>43912</v>
      </c>
      <c r="M1697" s="10" t="s">
        <v>20</v>
      </c>
      <c r="N1697" s="10" t="s">
        <v>21</v>
      </c>
      <c r="O1697" s="15" t="s">
        <v>3110</v>
      </c>
      <c r="P1697" s="14">
        <v>43913</v>
      </c>
      <c r="Q1697" s="15" t="s">
        <v>3112</v>
      </c>
    </row>
    <row r="1698" spans="1:17" x14ac:dyDescent="0.3">
      <c r="A1698">
        <v>1713</v>
      </c>
      <c r="B1698" s="10" t="s">
        <v>1252</v>
      </c>
      <c r="C1698" s="9" t="str">
        <f>VLOOKUP(B1698,Lists!$A$2:$B$192,2,FALSE)</f>
        <v>LBR</v>
      </c>
      <c r="F1698" t="str">
        <f>VLOOKUP(B1698,Lists!$A$2:$C$192,3,FALSE)</f>
        <v>Africa</v>
      </c>
      <c r="G1698" t="str">
        <f>VLOOKUP(H1698,Lists!$D$2:$E$40,2,FALSE)</f>
        <v>Social distancing</v>
      </c>
      <c r="H1698" s="10" t="s">
        <v>73</v>
      </c>
      <c r="I1698" s="10" t="s">
        <v>19</v>
      </c>
      <c r="J1698" s="10" t="s">
        <v>3114</v>
      </c>
      <c r="L1698" s="13">
        <v>43912</v>
      </c>
      <c r="M1698" s="10" t="s">
        <v>20</v>
      </c>
      <c r="N1698" s="10" t="s">
        <v>21</v>
      </c>
      <c r="O1698" s="15" t="s">
        <v>3110</v>
      </c>
      <c r="P1698" s="14">
        <v>43913</v>
      </c>
      <c r="Q1698" s="15" t="s">
        <v>3112</v>
      </c>
    </row>
    <row r="1699" spans="1:17" x14ac:dyDescent="0.3">
      <c r="A1699">
        <v>1714</v>
      </c>
      <c r="B1699" s="10" t="s">
        <v>1252</v>
      </c>
      <c r="C1699" s="9" t="str">
        <f>VLOOKUP(B1699,Lists!$A$2:$B$192,2,FALSE)</f>
        <v>LBR</v>
      </c>
      <c r="F1699" t="str">
        <f>VLOOKUP(B1699,Lists!$A$2:$C$192,3,FALSE)</f>
        <v>Africa</v>
      </c>
      <c r="G1699" t="str">
        <f>VLOOKUP(H1699,Lists!$D$2:$E$40,2,FALSE)</f>
        <v>Social distancing</v>
      </c>
      <c r="H1699" s="10" t="s">
        <v>27</v>
      </c>
      <c r="I1699" s="10" t="s">
        <v>19</v>
      </c>
      <c r="J1699" s="10" t="s">
        <v>3115</v>
      </c>
      <c r="L1699" s="13">
        <v>43912</v>
      </c>
      <c r="M1699" s="10" t="s">
        <v>20</v>
      </c>
      <c r="N1699" s="10" t="s">
        <v>21</v>
      </c>
      <c r="O1699" s="15" t="s">
        <v>3110</v>
      </c>
      <c r="P1699" s="14">
        <v>43913</v>
      </c>
      <c r="Q1699" s="15" t="s">
        <v>3112</v>
      </c>
    </row>
    <row r="1700" spans="1:17" x14ac:dyDescent="0.3">
      <c r="A1700">
        <v>1715</v>
      </c>
      <c r="B1700" s="10" t="s">
        <v>1252</v>
      </c>
      <c r="C1700" s="9" t="str">
        <f>VLOOKUP(B1700,Lists!$A$2:$B$192,2,FALSE)</f>
        <v>LBR</v>
      </c>
      <c r="F1700" t="str">
        <f>VLOOKUP(B1700,Lists!$A$2:$C$192,3,FALSE)</f>
        <v>Africa</v>
      </c>
      <c r="G1700" t="str">
        <f>VLOOKUP(H1700,Lists!$D$2:$E$40,2,FALSE)</f>
        <v>Social distancing</v>
      </c>
      <c r="H1700" s="10" t="s">
        <v>73</v>
      </c>
      <c r="I1700" s="10" t="s">
        <v>19</v>
      </c>
      <c r="J1700" s="10" t="s">
        <v>3116</v>
      </c>
      <c r="L1700" s="13">
        <v>43912</v>
      </c>
      <c r="M1700" s="10" t="s">
        <v>20</v>
      </c>
      <c r="N1700" s="10" t="s">
        <v>21</v>
      </c>
      <c r="O1700" s="15" t="s">
        <v>3110</v>
      </c>
      <c r="P1700" s="14">
        <v>43913</v>
      </c>
      <c r="Q1700" s="15" t="s">
        <v>3112</v>
      </c>
    </row>
    <row r="1701" spans="1:17" x14ac:dyDescent="0.3">
      <c r="A1701">
        <v>1716</v>
      </c>
      <c r="B1701" s="10" t="s">
        <v>1252</v>
      </c>
      <c r="C1701" s="9" t="str">
        <f>VLOOKUP(B1701,Lists!$A$2:$B$192,2,FALSE)</f>
        <v>LBR</v>
      </c>
      <c r="F1701" t="str">
        <f>VLOOKUP(B1701,Lists!$A$2:$C$192,3,FALSE)</f>
        <v>Africa</v>
      </c>
      <c r="G1701" t="str">
        <f>VLOOKUP(H1701,Lists!$D$2:$E$40,2,FALSE)</f>
        <v>Social distancing</v>
      </c>
      <c r="H1701" s="10" t="s">
        <v>73</v>
      </c>
      <c r="I1701" s="10" t="s">
        <v>19</v>
      </c>
      <c r="J1701" s="10" t="s">
        <v>3117</v>
      </c>
      <c r="L1701" s="13">
        <v>43912</v>
      </c>
      <c r="M1701" s="10" t="s">
        <v>20</v>
      </c>
      <c r="N1701" s="10" t="s">
        <v>21</v>
      </c>
      <c r="O1701" s="15" t="s">
        <v>3110</v>
      </c>
      <c r="P1701" s="14">
        <v>43913</v>
      </c>
      <c r="Q1701" s="15" t="s">
        <v>3112</v>
      </c>
    </row>
    <row r="1702" spans="1:17" x14ac:dyDescent="0.3">
      <c r="A1702">
        <v>1717</v>
      </c>
      <c r="B1702" s="10" t="s">
        <v>1252</v>
      </c>
      <c r="C1702" s="9" t="str">
        <f>VLOOKUP(B1702,Lists!$A$2:$B$192,2,FALSE)</f>
        <v>LBR</v>
      </c>
      <c r="F1702" t="str">
        <f>VLOOKUP(B1702,Lists!$A$2:$C$192,3,FALSE)</f>
        <v>Africa</v>
      </c>
      <c r="G1702" t="str">
        <f>VLOOKUP(H1702,Lists!$D$2:$E$40,2,FALSE)</f>
        <v>Social distancing</v>
      </c>
      <c r="H1702" s="10" t="s">
        <v>73</v>
      </c>
      <c r="I1702" s="10" t="s">
        <v>19</v>
      </c>
      <c r="J1702" s="10" t="s">
        <v>3118</v>
      </c>
      <c r="L1702" s="13">
        <v>43912</v>
      </c>
      <c r="M1702" s="10" t="s">
        <v>20</v>
      </c>
      <c r="N1702" s="10" t="s">
        <v>21</v>
      </c>
      <c r="O1702" s="15" t="s">
        <v>3110</v>
      </c>
      <c r="P1702" s="14">
        <v>43913</v>
      </c>
      <c r="Q1702" s="15" t="s">
        <v>3112</v>
      </c>
    </row>
    <row r="1703" spans="1:17" x14ac:dyDescent="0.3">
      <c r="A1703">
        <v>1718</v>
      </c>
      <c r="B1703" s="10" t="s">
        <v>1252</v>
      </c>
      <c r="C1703" s="9" t="str">
        <f>VLOOKUP(B1703,Lists!$A$2:$B$192,2,FALSE)</f>
        <v>LBR</v>
      </c>
      <c r="F1703" t="str">
        <f>VLOOKUP(B1703,Lists!$A$2:$C$192,3,FALSE)</f>
        <v>Africa</v>
      </c>
      <c r="G1703" t="str">
        <f>VLOOKUP(H1703,Lists!$D$2:$E$40,2,FALSE)</f>
        <v>Social distancing</v>
      </c>
      <c r="H1703" s="10" t="s">
        <v>27</v>
      </c>
      <c r="I1703" s="10" t="s">
        <v>19</v>
      </c>
      <c r="J1703" s="10" t="s">
        <v>3119</v>
      </c>
      <c r="L1703" s="13">
        <v>43912</v>
      </c>
      <c r="M1703" s="10" t="s">
        <v>20</v>
      </c>
      <c r="N1703" s="10" t="s">
        <v>21</v>
      </c>
      <c r="O1703" s="15" t="s">
        <v>3110</v>
      </c>
      <c r="P1703" s="14">
        <v>43913</v>
      </c>
      <c r="Q1703" s="15" t="s">
        <v>3112</v>
      </c>
    </row>
    <row r="1704" spans="1:17" x14ac:dyDescent="0.3">
      <c r="A1704">
        <v>1719</v>
      </c>
      <c r="B1704" s="10" t="s">
        <v>1252</v>
      </c>
      <c r="C1704" s="9" t="str">
        <f>VLOOKUP(B1704,Lists!$A$2:$B$192,2,FALSE)</f>
        <v>LBR</v>
      </c>
      <c r="F1704" t="str">
        <f>VLOOKUP(B1704,Lists!$A$2:$C$192,3,FALSE)</f>
        <v>Africa</v>
      </c>
      <c r="G1704" t="str">
        <f>VLOOKUP(H1704,Lists!$D$2:$E$40,2,FALSE)</f>
        <v>Movement restrictions</v>
      </c>
      <c r="H1704" s="10" t="s">
        <v>59</v>
      </c>
      <c r="I1704" s="10" t="s">
        <v>19</v>
      </c>
      <c r="J1704" s="10" t="s">
        <v>3120</v>
      </c>
      <c r="L1704" s="13">
        <v>43914</v>
      </c>
      <c r="M1704" s="10" t="s">
        <v>20</v>
      </c>
      <c r="N1704" s="10" t="s">
        <v>21</v>
      </c>
      <c r="O1704" s="15" t="s">
        <v>3110</v>
      </c>
      <c r="P1704" s="14">
        <v>43913</v>
      </c>
      <c r="Q1704" s="15" t="s">
        <v>3112</v>
      </c>
    </row>
    <row r="1705" spans="1:17" x14ac:dyDescent="0.3">
      <c r="A1705">
        <v>1720</v>
      </c>
      <c r="B1705" s="10" t="s">
        <v>1252</v>
      </c>
      <c r="C1705" s="9" t="str">
        <f>VLOOKUP(B1705,Lists!$A$2:$B$192,2,FALSE)</f>
        <v>LBR</v>
      </c>
      <c r="F1705" t="str">
        <f>VLOOKUP(B1705,Lists!$A$2:$C$192,3,FALSE)</f>
        <v>Africa</v>
      </c>
      <c r="G1705" t="str">
        <f>VLOOKUP(H1705,Lists!$D$2:$E$40,2,FALSE)</f>
        <v>Social distancing</v>
      </c>
      <c r="H1705" s="10" t="s">
        <v>27</v>
      </c>
      <c r="I1705" s="10" t="s">
        <v>19</v>
      </c>
      <c r="J1705" s="10" t="s">
        <v>3121</v>
      </c>
      <c r="L1705" s="13">
        <v>43912</v>
      </c>
      <c r="M1705" s="10" t="s">
        <v>20</v>
      </c>
      <c r="N1705" s="10" t="s">
        <v>21</v>
      </c>
      <c r="O1705" s="15" t="s">
        <v>3110</v>
      </c>
      <c r="P1705" s="14">
        <v>43913</v>
      </c>
      <c r="Q1705" s="15" t="s">
        <v>3112</v>
      </c>
    </row>
    <row r="1706" spans="1:17" x14ac:dyDescent="0.3">
      <c r="A1706">
        <v>1721</v>
      </c>
      <c r="B1706" s="10" t="s">
        <v>1252</v>
      </c>
      <c r="C1706" s="9" t="str">
        <f>VLOOKUP(B1706,Lists!$A$2:$B$192,2,FALSE)</f>
        <v>LBR</v>
      </c>
      <c r="F1706" t="str">
        <f>VLOOKUP(B1706,Lists!$A$2:$C$192,3,FALSE)</f>
        <v>Africa</v>
      </c>
      <c r="G1706" t="str">
        <f>VLOOKUP(H1706,Lists!$D$2:$E$40,2,FALSE)</f>
        <v>Social distancing</v>
      </c>
      <c r="H1706" s="10" t="s">
        <v>27</v>
      </c>
      <c r="I1706" s="10" t="s">
        <v>19</v>
      </c>
      <c r="J1706" s="10" t="s">
        <v>3122</v>
      </c>
      <c r="L1706" s="13">
        <v>43912</v>
      </c>
      <c r="M1706" s="10" t="s">
        <v>20</v>
      </c>
      <c r="N1706" s="10" t="s">
        <v>21</v>
      </c>
      <c r="O1706" s="15" t="s">
        <v>3110</v>
      </c>
      <c r="P1706" s="14">
        <v>43913</v>
      </c>
      <c r="Q1706" s="15" t="s">
        <v>3112</v>
      </c>
    </row>
    <row r="1707" spans="1:17" x14ac:dyDescent="0.3">
      <c r="A1707">
        <v>1722</v>
      </c>
      <c r="B1707" s="10" t="s">
        <v>1252</v>
      </c>
      <c r="C1707" s="9" t="str">
        <f>VLOOKUP(B1707,Lists!$A$2:$B$192,2,FALSE)</f>
        <v>LBR</v>
      </c>
      <c r="D1707" s="10" t="s">
        <v>3123</v>
      </c>
      <c r="F1707" t="str">
        <f>VLOOKUP(B1707,Lists!$A$2:$C$192,3,FALSE)</f>
        <v>Africa</v>
      </c>
      <c r="G1707" t="str">
        <f>VLOOKUP(H1707,Lists!$D$2:$E$40,2,FALSE)</f>
        <v>Public health measures</v>
      </c>
      <c r="H1707" s="10" t="s">
        <v>267</v>
      </c>
      <c r="I1707" s="10" t="s">
        <v>19</v>
      </c>
      <c r="J1707" s="10" t="s">
        <v>3124</v>
      </c>
      <c r="L1707" s="13">
        <v>43912</v>
      </c>
      <c r="M1707" s="10" t="s">
        <v>20</v>
      </c>
      <c r="N1707" s="10" t="s">
        <v>21</v>
      </c>
      <c r="O1707" s="15" t="s">
        <v>3110</v>
      </c>
      <c r="P1707" s="14">
        <v>43913</v>
      </c>
      <c r="Q1707" s="15" t="s">
        <v>3112</v>
      </c>
    </row>
    <row r="1708" spans="1:17" x14ac:dyDescent="0.3">
      <c r="A1708">
        <v>1723</v>
      </c>
      <c r="B1708" s="10" t="s">
        <v>1252</v>
      </c>
      <c r="C1708" s="9" t="str">
        <f>VLOOKUP(B1708,Lists!$A$2:$B$192,2,FALSE)</f>
        <v>LBR</v>
      </c>
      <c r="F1708" t="str">
        <f>VLOOKUP(B1708,Lists!$A$2:$C$192,3,FALSE)</f>
        <v>Africa</v>
      </c>
      <c r="G1708" t="str">
        <f>VLOOKUP(H1708,Lists!$D$2:$E$40,2,FALSE)</f>
        <v>Social distancing</v>
      </c>
      <c r="H1708" s="10" t="s">
        <v>73</v>
      </c>
      <c r="I1708" s="10" t="s">
        <v>19</v>
      </c>
      <c r="J1708" s="10" t="s">
        <v>3125</v>
      </c>
      <c r="L1708" s="13">
        <v>43912</v>
      </c>
      <c r="M1708" s="10" t="s">
        <v>20</v>
      </c>
      <c r="N1708" s="10" t="s">
        <v>21</v>
      </c>
      <c r="O1708" s="15" t="s">
        <v>3110</v>
      </c>
      <c r="P1708" s="14">
        <v>43913</v>
      </c>
      <c r="Q1708" s="15" t="s">
        <v>3112</v>
      </c>
    </row>
    <row r="1709" spans="1:17" x14ac:dyDescent="0.3">
      <c r="A1709">
        <v>1724</v>
      </c>
      <c r="B1709" s="10" t="s">
        <v>1252</v>
      </c>
      <c r="C1709" s="9" t="str">
        <f>VLOOKUP(B1709,Lists!$A$2:$B$192,2,FALSE)</f>
        <v>LBR</v>
      </c>
      <c r="F1709" t="str">
        <f>VLOOKUP(B1709,Lists!$A$2:$C$192,3,FALSE)</f>
        <v>Africa</v>
      </c>
      <c r="G1709" t="str">
        <f>VLOOKUP(H1709,Lists!$D$2:$E$40,2,FALSE)</f>
        <v>Public health measures</v>
      </c>
      <c r="H1709" s="10" t="s">
        <v>267</v>
      </c>
      <c r="I1709" s="10" t="s">
        <v>19</v>
      </c>
      <c r="J1709" s="10" t="s">
        <v>3126</v>
      </c>
      <c r="L1709" s="13">
        <v>43912</v>
      </c>
      <c r="M1709" s="10" t="s">
        <v>20</v>
      </c>
      <c r="N1709" s="10" t="s">
        <v>21</v>
      </c>
      <c r="O1709" s="15" t="s">
        <v>3110</v>
      </c>
      <c r="P1709" s="14">
        <v>43913</v>
      </c>
      <c r="Q1709" s="15" t="s">
        <v>3112</v>
      </c>
    </row>
    <row r="1710" spans="1:17" x14ac:dyDescent="0.3">
      <c r="A1710">
        <v>1725</v>
      </c>
      <c r="B1710" s="10" t="s">
        <v>1252</v>
      </c>
      <c r="C1710" s="9" t="str">
        <f>VLOOKUP(B1710,Lists!$A$2:$B$192,2,FALSE)</f>
        <v>LBR</v>
      </c>
      <c r="F1710" t="str">
        <f>VLOOKUP(B1710,Lists!$A$2:$C$192,3,FALSE)</f>
        <v>Africa</v>
      </c>
      <c r="G1710" t="str">
        <f>VLOOKUP(H1710,Lists!$D$2:$E$40,2,FALSE)</f>
        <v>Public health measures</v>
      </c>
      <c r="H1710" s="10" t="s">
        <v>267</v>
      </c>
      <c r="I1710" s="10" t="s">
        <v>19</v>
      </c>
      <c r="J1710" s="10" t="s">
        <v>3127</v>
      </c>
      <c r="L1710" s="13">
        <v>43912</v>
      </c>
      <c r="M1710" s="10" t="s">
        <v>20</v>
      </c>
      <c r="N1710" s="10" t="s">
        <v>21</v>
      </c>
      <c r="O1710" s="15" t="s">
        <v>3110</v>
      </c>
      <c r="P1710" s="14">
        <v>43913</v>
      </c>
      <c r="Q1710" s="15" t="s">
        <v>3112</v>
      </c>
    </row>
    <row r="1711" spans="1:17" x14ac:dyDescent="0.3">
      <c r="A1711">
        <v>1726</v>
      </c>
      <c r="B1711" s="10" t="s">
        <v>1252</v>
      </c>
      <c r="C1711" s="9" t="str">
        <f>VLOOKUP(B1711,Lists!$A$2:$B$192,2,FALSE)</f>
        <v>LBR</v>
      </c>
      <c r="F1711" t="str">
        <f>VLOOKUP(B1711,Lists!$A$2:$C$192,3,FALSE)</f>
        <v>Africa</v>
      </c>
      <c r="G1711" t="str">
        <f>VLOOKUP(H1711,Lists!$D$2:$E$40,2,FALSE)</f>
        <v>Public health measures</v>
      </c>
      <c r="H1711" s="10" t="s">
        <v>267</v>
      </c>
      <c r="I1711" s="10" t="s">
        <v>19</v>
      </c>
      <c r="J1711" s="10" t="s">
        <v>3128</v>
      </c>
      <c r="L1711" s="13">
        <v>43900</v>
      </c>
      <c r="M1711" s="10" t="s">
        <v>20</v>
      </c>
      <c r="N1711" s="10" t="s">
        <v>21</v>
      </c>
      <c r="O1711" s="15" t="s">
        <v>1256</v>
      </c>
      <c r="P1711" s="14">
        <v>43913</v>
      </c>
    </row>
    <row r="1712" spans="1:17" x14ac:dyDescent="0.3">
      <c r="A1712">
        <v>1727</v>
      </c>
      <c r="B1712" s="10" t="s">
        <v>805</v>
      </c>
      <c r="C1712" s="9" t="str">
        <f>VLOOKUP(B1712,Lists!$A$2:$B$192,2,FALSE)</f>
        <v>LVA</v>
      </c>
      <c r="F1712" t="str">
        <f>VLOOKUP(B1712,Lists!$A$2:$C$192,3,FALSE)</f>
        <v>Europe</v>
      </c>
      <c r="G1712" t="str">
        <f>VLOOKUP(H1712,Lists!$D$2:$E$40,2,FALSE)</f>
        <v>Social distancing</v>
      </c>
      <c r="H1712" s="10" t="s">
        <v>208</v>
      </c>
      <c r="I1712" s="10" t="s">
        <v>19</v>
      </c>
      <c r="J1712" s="10" t="s">
        <v>3129</v>
      </c>
      <c r="K1712" s="10" t="s">
        <v>86</v>
      </c>
      <c r="L1712" s="13">
        <v>43904</v>
      </c>
      <c r="M1712" s="10" t="s">
        <v>821</v>
      </c>
      <c r="N1712" s="10" t="s">
        <v>21</v>
      </c>
      <c r="O1712" s="15" t="s">
        <v>822</v>
      </c>
      <c r="P1712" s="14">
        <v>43913</v>
      </c>
    </row>
    <row r="1713" spans="1:17" x14ac:dyDescent="0.3">
      <c r="A1713">
        <v>1728</v>
      </c>
      <c r="B1713" s="10" t="s">
        <v>805</v>
      </c>
      <c r="C1713" s="9" t="str">
        <f>VLOOKUP(B1713,Lists!$A$2:$B$192,2,FALSE)</f>
        <v>LVA</v>
      </c>
      <c r="F1713" t="str">
        <f>VLOOKUP(B1713,Lists!$A$2:$C$192,3,FALSE)</f>
        <v>Europe</v>
      </c>
      <c r="G1713" t="str">
        <f>VLOOKUP(H1713,Lists!$D$2:$E$40,2,FALSE)</f>
        <v>Movement restrictions</v>
      </c>
      <c r="H1713" s="10" t="s">
        <v>71</v>
      </c>
      <c r="I1713" s="10" t="s">
        <v>19</v>
      </c>
      <c r="J1713" s="10" t="s">
        <v>3130</v>
      </c>
      <c r="K1713" s="10" t="s">
        <v>86</v>
      </c>
      <c r="L1713" s="13">
        <v>43904</v>
      </c>
      <c r="M1713" s="10" t="s">
        <v>821</v>
      </c>
      <c r="N1713" s="10" t="s">
        <v>21</v>
      </c>
      <c r="O1713" s="15" t="s">
        <v>822</v>
      </c>
      <c r="P1713" s="14">
        <v>43913</v>
      </c>
    </row>
    <row r="1714" spans="1:17" x14ac:dyDescent="0.3">
      <c r="A1714">
        <v>1729</v>
      </c>
      <c r="B1714" s="10" t="s">
        <v>1244</v>
      </c>
      <c r="C1714" s="9" t="str">
        <f>VLOOKUP(B1714,Lists!$A$2:$B$192,2,FALSE)</f>
        <v>KWT</v>
      </c>
      <c r="F1714" t="str">
        <f>VLOOKUP(B1714,Lists!$A$2:$C$192,3,FALSE)</f>
        <v>Middle East</v>
      </c>
      <c r="G1714" t="str">
        <f>VLOOKUP(H1714,Lists!$D$2:$E$40,2,FALSE)</f>
        <v>Movement restrictions</v>
      </c>
      <c r="H1714" s="10" t="s">
        <v>32</v>
      </c>
      <c r="I1714" s="10" t="s">
        <v>19</v>
      </c>
      <c r="J1714" s="10" t="s">
        <v>3131</v>
      </c>
      <c r="K1714" s="10" t="s">
        <v>86</v>
      </c>
      <c r="L1714" s="13">
        <v>43901</v>
      </c>
      <c r="M1714" s="10" t="s">
        <v>3132</v>
      </c>
      <c r="N1714" s="10" t="s">
        <v>21</v>
      </c>
      <c r="O1714" s="15" t="s">
        <v>3133</v>
      </c>
      <c r="P1714" s="14">
        <v>43913</v>
      </c>
    </row>
    <row r="1715" spans="1:17" x14ac:dyDescent="0.3">
      <c r="A1715">
        <v>1730</v>
      </c>
      <c r="B1715" s="10" t="s">
        <v>1244</v>
      </c>
      <c r="C1715" s="9" t="str">
        <f>VLOOKUP(B1715,Lists!$A$2:$B$192,2,FALSE)</f>
        <v>KWT</v>
      </c>
      <c r="F1715" t="str">
        <f>VLOOKUP(B1715,Lists!$A$2:$C$192,3,FALSE)</f>
        <v>Middle East</v>
      </c>
      <c r="G1715" t="str">
        <f>VLOOKUP(H1715,Lists!$D$2:$E$40,2,FALSE)</f>
        <v>Movement restrictions</v>
      </c>
      <c r="H1715" s="10" t="s">
        <v>1379</v>
      </c>
      <c r="I1715" s="10" t="s">
        <v>37</v>
      </c>
      <c r="J1715" s="10" t="s">
        <v>5568</v>
      </c>
      <c r="K1715" s="10" t="s">
        <v>2542</v>
      </c>
      <c r="L1715" s="13">
        <v>43912</v>
      </c>
      <c r="M1715" s="10" t="s">
        <v>3132</v>
      </c>
      <c r="N1715" s="10" t="s">
        <v>21</v>
      </c>
      <c r="O1715" s="15" t="s">
        <v>3133</v>
      </c>
      <c r="P1715" s="14">
        <v>43913</v>
      </c>
    </row>
    <row r="1716" spans="1:17" x14ac:dyDescent="0.3">
      <c r="A1716">
        <v>1732</v>
      </c>
      <c r="B1716" s="10" t="s">
        <v>243</v>
      </c>
      <c r="C1716" s="9" t="str">
        <f>VLOOKUP(B1716,Lists!$A$2:$B$192,2,FALSE)</f>
        <v>BLZ</v>
      </c>
      <c r="F1716" t="str">
        <f>VLOOKUP(B1716,Lists!$A$2:$C$192,3,FALSE)</f>
        <v>Americas</v>
      </c>
      <c r="G1716" t="str">
        <f>VLOOKUP(H1716,Lists!$D$2:$E$40,2,FALSE)</f>
        <v>Public health measures</v>
      </c>
      <c r="H1716" s="10" t="s">
        <v>267</v>
      </c>
      <c r="I1716" s="10" t="s">
        <v>37</v>
      </c>
      <c r="J1716" s="10" t="s">
        <v>3134</v>
      </c>
      <c r="L1716" s="13">
        <v>43905</v>
      </c>
      <c r="M1716" s="10" t="s">
        <v>2653</v>
      </c>
      <c r="N1716" s="10" t="s">
        <v>21</v>
      </c>
      <c r="O1716" s="15" t="s">
        <v>3022</v>
      </c>
      <c r="P1716" s="14">
        <v>43913</v>
      </c>
    </row>
    <row r="1717" spans="1:17" x14ac:dyDescent="0.3">
      <c r="A1717">
        <v>1733</v>
      </c>
      <c r="B1717" s="10" t="s">
        <v>243</v>
      </c>
      <c r="C1717" s="9" t="str">
        <f>VLOOKUP(B1717,Lists!$A$2:$B$192,2,FALSE)</f>
        <v>BLZ</v>
      </c>
      <c r="F1717" t="str">
        <f>VLOOKUP(B1717,Lists!$A$2:$C$192,3,FALSE)</f>
        <v>Americas</v>
      </c>
      <c r="G1717" t="str">
        <f>VLOOKUP(H1717,Lists!$D$2:$E$40,2,FALSE)</f>
        <v>Public health measures</v>
      </c>
      <c r="H1717" s="10" t="s">
        <v>24</v>
      </c>
      <c r="I1717" s="10" t="s">
        <v>37</v>
      </c>
      <c r="J1717" s="10" t="s">
        <v>3135</v>
      </c>
      <c r="L1717" s="13">
        <v>43905</v>
      </c>
      <c r="M1717" s="10" t="s">
        <v>2653</v>
      </c>
      <c r="N1717" s="10" t="s">
        <v>21</v>
      </c>
      <c r="O1717" s="15" t="s">
        <v>3022</v>
      </c>
      <c r="P1717" s="14">
        <v>43913</v>
      </c>
    </row>
    <row r="1718" spans="1:17" x14ac:dyDescent="0.3">
      <c r="A1718">
        <v>1734</v>
      </c>
      <c r="B1718" s="10" t="s">
        <v>243</v>
      </c>
      <c r="C1718" s="9" t="str">
        <f>VLOOKUP(B1718,Lists!$A$2:$B$192,2,FALSE)</f>
        <v>BLZ</v>
      </c>
      <c r="F1718" t="str">
        <f>VLOOKUP(B1718,Lists!$A$2:$C$192,3,FALSE)</f>
        <v>Americas</v>
      </c>
      <c r="G1718" t="str">
        <f>VLOOKUP(H1718,Lists!$D$2:$E$40,2,FALSE)</f>
        <v>Public health measures</v>
      </c>
      <c r="H1718" s="10" t="s">
        <v>24</v>
      </c>
      <c r="I1718" s="10" t="s">
        <v>37</v>
      </c>
      <c r="J1718" s="10" t="s">
        <v>3136</v>
      </c>
      <c r="L1718" s="13">
        <v>43903</v>
      </c>
      <c r="M1718" s="10" t="s">
        <v>2653</v>
      </c>
      <c r="N1718" s="10" t="s">
        <v>21</v>
      </c>
      <c r="O1718" s="15" t="s">
        <v>3137</v>
      </c>
      <c r="P1718" s="14">
        <v>43913</v>
      </c>
    </row>
    <row r="1719" spans="1:17" x14ac:dyDescent="0.3">
      <c r="A1719">
        <v>1735</v>
      </c>
      <c r="B1719" s="10" t="s">
        <v>243</v>
      </c>
      <c r="C1719" s="9" t="str">
        <f>VLOOKUP(B1719,Lists!$A$2:$B$192,2,FALSE)</f>
        <v>BLZ</v>
      </c>
      <c r="F1719" t="str">
        <f>VLOOKUP(B1719,Lists!$A$2:$C$192,3,FALSE)</f>
        <v>Americas</v>
      </c>
      <c r="G1719" t="str">
        <f>VLOOKUP(H1719,Lists!$D$2:$E$40,2,FALSE)</f>
        <v>Public health measures</v>
      </c>
      <c r="H1719" s="10" t="s">
        <v>267</v>
      </c>
      <c r="I1719" s="10" t="s">
        <v>19</v>
      </c>
      <c r="J1719" s="10" t="s">
        <v>3138</v>
      </c>
      <c r="L1719" s="13">
        <v>43889</v>
      </c>
      <c r="M1719" s="10" t="s">
        <v>2653</v>
      </c>
      <c r="N1719" s="10" t="s">
        <v>21</v>
      </c>
      <c r="O1719" s="15" t="s">
        <v>3139</v>
      </c>
      <c r="P1719" s="14">
        <v>43913</v>
      </c>
    </row>
    <row r="1720" spans="1:17" x14ac:dyDescent="0.3">
      <c r="A1720">
        <v>1736</v>
      </c>
      <c r="B1720" s="10" t="s">
        <v>243</v>
      </c>
      <c r="C1720" s="9" t="str">
        <f>VLOOKUP(B1720,Lists!$A$2:$B$192,2,FALSE)</f>
        <v>BLZ</v>
      </c>
      <c r="F1720" t="str">
        <f>VLOOKUP(B1720,Lists!$A$2:$C$192,3,FALSE)</f>
        <v>Americas</v>
      </c>
      <c r="G1720" t="str">
        <f>VLOOKUP(H1720,Lists!$D$2:$E$40,2,FALSE)</f>
        <v>Public health measures</v>
      </c>
      <c r="H1720" s="10" t="s">
        <v>55</v>
      </c>
      <c r="I1720" s="10" t="s">
        <v>37</v>
      </c>
      <c r="J1720" s="10" t="s">
        <v>3140</v>
      </c>
      <c r="L1720" s="13">
        <v>43886</v>
      </c>
      <c r="M1720" s="10" t="s">
        <v>2653</v>
      </c>
      <c r="N1720" s="10" t="s">
        <v>21</v>
      </c>
      <c r="O1720" s="15" t="s">
        <v>3141</v>
      </c>
      <c r="P1720" s="14">
        <v>43913</v>
      </c>
    </row>
    <row r="1721" spans="1:17" x14ac:dyDescent="0.3">
      <c r="A1721">
        <v>1737</v>
      </c>
      <c r="B1721" s="10" t="s">
        <v>243</v>
      </c>
      <c r="C1721" s="9" t="str">
        <f>VLOOKUP(B1721,Lists!$A$2:$B$192,2,FALSE)</f>
        <v>BLZ</v>
      </c>
      <c r="F1721" t="str">
        <f>VLOOKUP(B1721,Lists!$A$2:$C$192,3,FALSE)</f>
        <v>Americas</v>
      </c>
      <c r="G1721" t="str">
        <f>VLOOKUP(H1721,Lists!$D$2:$E$40,2,FALSE)</f>
        <v>Public health measures</v>
      </c>
      <c r="H1721" s="10" t="s">
        <v>25</v>
      </c>
      <c r="I1721" s="10" t="s">
        <v>37</v>
      </c>
      <c r="J1721" s="10" t="s">
        <v>3142</v>
      </c>
      <c r="L1721" s="13">
        <v>43853</v>
      </c>
      <c r="M1721" s="10" t="s">
        <v>2653</v>
      </c>
      <c r="N1721" s="10" t="s">
        <v>21</v>
      </c>
      <c r="O1721" s="15" t="s">
        <v>3143</v>
      </c>
      <c r="P1721" s="14">
        <v>43913</v>
      </c>
    </row>
    <row r="1722" spans="1:17" x14ac:dyDescent="0.3">
      <c r="A1722">
        <v>1738</v>
      </c>
      <c r="B1722" s="10" t="s">
        <v>243</v>
      </c>
      <c r="C1722" s="9" t="str">
        <f>VLOOKUP(B1722,Lists!$A$2:$B$192,2,FALSE)</f>
        <v>BLZ</v>
      </c>
      <c r="F1722" t="str">
        <f>VLOOKUP(B1722,Lists!$A$2:$C$192,3,FALSE)</f>
        <v>Americas</v>
      </c>
      <c r="G1722" t="str">
        <f>VLOOKUP(H1722,Lists!$D$2:$E$40,2,FALSE)</f>
        <v>Social and economic measures</v>
      </c>
      <c r="H1722" s="10" t="s">
        <v>26</v>
      </c>
      <c r="I1722" s="10" t="s">
        <v>37</v>
      </c>
      <c r="J1722" s="10" t="s">
        <v>3144</v>
      </c>
      <c r="M1722" s="10" t="s">
        <v>2653</v>
      </c>
      <c r="N1722" s="10" t="s">
        <v>21</v>
      </c>
      <c r="O1722" s="15" t="s">
        <v>3143</v>
      </c>
      <c r="P1722" s="14">
        <v>43913</v>
      </c>
    </row>
    <row r="1723" spans="1:17" x14ac:dyDescent="0.3">
      <c r="A1723">
        <v>1739</v>
      </c>
      <c r="B1723" s="10" t="s">
        <v>1244</v>
      </c>
      <c r="C1723" s="9" t="str">
        <f>VLOOKUP(B1723,Lists!$A$2:$B$192,2,FALSE)</f>
        <v>KWT</v>
      </c>
      <c r="F1723" t="str">
        <f>VLOOKUP(B1723,Lists!$A$2:$C$192,3,FALSE)</f>
        <v>Middle East</v>
      </c>
      <c r="G1723" t="str">
        <f>VLOOKUP(H1723,Lists!$D$2:$E$40,2,FALSE)</f>
        <v>Social distancing</v>
      </c>
      <c r="H1723" s="10" t="s">
        <v>73</v>
      </c>
      <c r="I1723" s="10" t="s">
        <v>19</v>
      </c>
      <c r="J1723" s="10" t="s">
        <v>3145</v>
      </c>
      <c r="K1723" s="10" t="s">
        <v>86</v>
      </c>
      <c r="L1723" s="13">
        <v>43912</v>
      </c>
      <c r="M1723" s="10" t="s">
        <v>3132</v>
      </c>
      <c r="N1723" s="10" t="s">
        <v>21</v>
      </c>
      <c r="O1723" s="15" t="s">
        <v>3133</v>
      </c>
      <c r="P1723" s="14">
        <v>43913</v>
      </c>
    </row>
    <row r="1724" spans="1:17" x14ac:dyDescent="0.3">
      <c r="A1724">
        <v>1740</v>
      </c>
      <c r="B1724" s="10" t="s">
        <v>1244</v>
      </c>
      <c r="C1724" s="9" t="str">
        <f>VLOOKUP(B1724,Lists!$A$2:$B$192,2,FALSE)</f>
        <v>KWT</v>
      </c>
      <c r="F1724" t="str">
        <f>VLOOKUP(B1724,Lists!$A$2:$C$192,3,FALSE)</f>
        <v>Middle East</v>
      </c>
      <c r="G1724" t="str">
        <f>VLOOKUP(H1724,Lists!$D$2:$E$40,2,FALSE)</f>
        <v>Public health measures</v>
      </c>
      <c r="H1724" s="10" t="s">
        <v>24</v>
      </c>
      <c r="I1724" s="10" t="s">
        <v>37</v>
      </c>
      <c r="J1724" s="10" t="s">
        <v>3146</v>
      </c>
      <c r="K1724" s="10" t="s">
        <v>149</v>
      </c>
      <c r="L1724" s="13">
        <v>43907</v>
      </c>
      <c r="M1724" s="10" t="s">
        <v>3132</v>
      </c>
      <c r="N1724" s="10" t="s">
        <v>21</v>
      </c>
      <c r="O1724" s="15" t="s">
        <v>3133</v>
      </c>
      <c r="P1724" s="14">
        <v>43913</v>
      </c>
    </row>
    <row r="1725" spans="1:17" x14ac:dyDescent="0.3">
      <c r="A1725">
        <v>1741</v>
      </c>
      <c r="B1725" s="10" t="s">
        <v>1244</v>
      </c>
      <c r="C1725" s="9" t="str">
        <f>VLOOKUP(B1725,Lists!$A$2:$B$192,2,FALSE)</f>
        <v>KWT</v>
      </c>
      <c r="F1725" t="str">
        <f>VLOOKUP(B1725,Lists!$A$2:$C$192,3,FALSE)</f>
        <v>Middle East</v>
      </c>
      <c r="G1725" t="str">
        <f>VLOOKUP(H1725,Lists!$D$2:$E$40,2,FALSE)</f>
        <v>Social distancing</v>
      </c>
      <c r="H1725" s="10" t="s">
        <v>27</v>
      </c>
      <c r="I1725" s="10" t="s">
        <v>19</v>
      </c>
      <c r="J1725" s="10" t="s">
        <v>3147</v>
      </c>
      <c r="K1725" s="10" t="s">
        <v>149</v>
      </c>
      <c r="L1725" s="13">
        <v>43903</v>
      </c>
      <c r="M1725" s="10" t="s">
        <v>3132</v>
      </c>
      <c r="N1725" s="10" t="s">
        <v>21</v>
      </c>
      <c r="O1725" s="15" t="s">
        <v>3133</v>
      </c>
      <c r="P1725" s="14">
        <v>43913</v>
      </c>
    </row>
    <row r="1726" spans="1:17" x14ac:dyDescent="0.3">
      <c r="A1726">
        <v>1742</v>
      </c>
      <c r="B1726" s="10" t="s">
        <v>1147</v>
      </c>
      <c r="C1726" s="9" t="str">
        <f>VLOOKUP(B1726,Lists!$A$2:$B$192,2,FALSE)</f>
        <v>UGA</v>
      </c>
      <c r="F1726" t="str">
        <f>VLOOKUP(B1726,Lists!$A$2:$C$192,3,FALSE)</f>
        <v>Africa</v>
      </c>
      <c r="G1726" t="str">
        <f>VLOOKUP(H1726,Lists!$D$2:$E$40,2,FALSE)</f>
        <v>Movement restrictions</v>
      </c>
      <c r="H1726" s="10" t="s">
        <v>32</v>
      </c>
      <c r="I1726" s="10" t="s">
        <v>19</v>
      </c>
      <c r="J1726" s="10" t="s">
        <v>3148</v>
      </c>
      <c r="L1726" s="13">
        <v>43912</v>
      </c>
      <c r="M1726" s="10" t="s">
        <v>3149</v>
      </c>
      <c r="N1726" s="10" t="s">
        <v>523</v>
      </c>
      <c r="O1726" s="15" t="s">
        <v>3150</v>
      </c>
      <c r="P1726" s="14">
        <v>43913</v>
      </c>
      <c r="Q1726" s="15" t="s">
        <v>3151</v>
      </c>
    </row>
    <row r="1727" spans="1:17" x14ac:dyDescent="0.3">
      <c r="A1727">
        <v>1743</v>
      </c>
      <c r="B1727" s="10" t="s">
        <v>1147</v>
      </c>
      <c r="C1727" s="9" t="str">
        <f>VLOOKUP(B1727,Lists!$A$2:$B$192,2,FALSE)</f>
        <v>UGA</v>
      </c>
      <c r="F1727" t="str">
        <f>VLOOKUP(B1727,Lists!$A$2:$C$192,3,FALSE)</f>
        <v>Africa</v>
      </c>
      <c r="G1727" t="str">
        <f>VLOOKUP(H1727,Lists!$D$2:$E$40,2,FALSE)</f>
        <v>Movement restrictions</v>
      </c>
      <c r="H1727" s="10" t="s">
        <v>59</v>
      </c>
      <c r="I1727" s="10" t="s">
        <v>19</v>
      </c>
      <c r="J1727" s="10" t="s">
        <v>3152</v>
      </c>
      <c r="L1727" s="13">
        <v>43913</v>
      </c>
      <c r="M1727" s="10" t="s">
        <v>3149</v>
      </c>
      <c r="N1727" s="10" t="s">
        <v>523</v>
      </c>
      <c r="O1727" s="15" t="s">
        <v>3150</v>
      </c>
      <c r="P1727" s="14">
        <v>43913</v>
      </c>
      <c r="Q1727" s="15" t="s">
        <v>3151</v>
      </c>
    </row>
    <row r="1728" spans="1:17" x14ac:dyDescent="0.3">
      <c r="A1728">
        <v>1744</v>
      </c>
      <c r="B1728" s="10" t="s">
        <v>1147</v>
      </c>
      <c r="C1728" s="9" t="str">
        <f>VLOOKUP(B1728,Lists!$A$2:$B$192,2,FALSE)</f>
        <v>UGA</v>
      </c>
      <c r="F1728" t="str">
        <f>VLOOKUP(B1728,Lists!$A$2:$C$192,3,FALSE)</f>
        <v>Africa</v>
      </c>
      <c r="G1728" t="str">
        <f>VLOOKUP(H1728,Lists!$D$2:$E$40,2,FALSE)</f>
        <v>Social distancing</v>
      </c>
      <c r="H1728" s="10" t="s">
        <v>42</v>
      </c>
      <c r="I1728" s="10" t="s">
        <v>19</v>
      </c>
      <c r="J1728" s="10" t="s">
        <v>3153</v>
      </c>
      <c r="L1728" s="13">
        <v>43910</v>
      </c>
      <c r="M1728" s="10" t="s">
        <v>3149</v>
      </c>
      <c r="N1728" s="10" t="s">
        <v>523</v>
      </c>
      <c r="O1728" s="15" t="s">
        <v>3150</v>
      </c>
      <c r="P1728" s="14">
        <v>43913</v>
      </c>
    </row>
    <row r="1729" spans="1:17" x14ac:dyDescent="0.3">
      <c r="A1729">
        <v>1745</v>
      </c>
      <c r="B1729" s="10" t="s">
        <v>1147</v>
      </c>
      <c r="C1729" s="9" t="str">
        <f>VLOOKUP(B1729,Lists!$A$2:$B$192,2,FALSE)</f>
        <v>UGA</v>
      </c>
      <c r="F1729" t="str">
        <f>VLOOKUP(B1729,Lists!$A$2:$C$192,3,FALSE)</f>
        <v>Africa</v>
      </c>
      <c r="G1729" t="str">
        <f>VLOOKUP(H1729,Lists!$D$2:$E$40,2,FALSE)</f>
        <v>Social distancing</v>
      </c>
      <c r="H1729" s="10" t="s">
        <v>27</v>
      </c>
      <c r="I1729" s="10" t="s">
        <v>19</v>
      </c>
      <c r="J1729" s="10" t="s">
        <v>3154</v>
      </c>
      <c r="L1729" s="13">
        <v>43910</v>
      </c>
      <c r="M1729" s="10" t="s">
        <v>3149</v>
      </c>
      <c r="N1729" s="10" t="s">
        <v>523</v>
      </c>
      <c r="O1729" s="15" t="s">
        <v>3150</v>
      </c>
      <c r="P1729" s="14">
        <v>43913</v>
      </c>
    </row>
    <row r="1730" spans="1:17" x14ac:dyDescent="0.3">
      <c r="A1730">
        <v>1746</v>
      </c>
      <c r="B1730" s="10" t="s">
        <v>1147</v>
      </c>
      <c r="C1730" s="9" t="str">
        <f>VLOOKUP(B1730,Lists!$A$2:$B$192,2,FALSE)</f>
        <v>UGA</v>
      </c>
      <c r="F1730" t="str">
        <f>VLOOKUP(B1730,Lists!$A$2:$C$192,3,FALSE)</f>
        <v>Africa</v>
      </c>
      <c r="G1730" t="str">
        <f>VLOOKUP(H1730,Lists!$D$2:$E$40,2,FALSE)</f>
        <v>Public health measures</v>
      </c>
      <c r="H1730" s="10" t="s">
        <v>24</v>
      </c>
      <c r="I1730" s="10" t="s">
        <v>37</v>
      </c>
      <c r="J1730" s="10" t="s">
        <v>3155</v>
      </c>
      <c r="L1730" s="13">
        <v>43901</v>
      </c>
      <c r="M1730" s="10" t="s">
        <v>20</v>
      </c>
      <c r="N1730" s="10" t="s">
        <v>21</v>
      </c>
      <c r="O1730" s="15" t="s">
        <v>3156</v>
      </c>
      <c r="P1730" s="14">
        <v>43913</v>
      </c>
    </row>
    <row r="1731" spans="1:17" x14ac:dyDescent="0.3">
      <c r="A1731">
        <v>1747</v>
      </c>
      <c r="B1731" s="10" t="s">
        <v>1244</v>
      </c>
      <c r="C1731" s="9" t="str">
        <f>VLOOKUP(B1731,Lists!$A$2:$B$192,2,FALSE)</f>
        <v>KWT</v>
      </c>
      <c r="F1731" t="str">
        <f>VLOOKUP(B1731,Lists!$A$2:$C$192,3,FALSE)</f>
        <v>Middle East</v>
      </c>
      <c r="G1731" t="str">
        <f>VLOOKUP(H1731,Lists!$D$2:$E$40,2,FALSE)</f>
        <v>Social distancing</v>
      </c>
      <c r="H1731" s="10" t="s">
        <v>27</v>
      </c>
      <c r="I1731" s="10" t="s">
        <v>19</v>
      </c>
      <c r="J1731" s="10" t="s">
        <v>3157</v>
      </c>
      <c r="K1731" s="10" t="s">
        <v>149</v>
      </c>
      <c r="L1731" s="13">
        <v>43908</v>
      </c>
      <c r="M1731" s="10" t="s">
        <v>3132</v>
      </c>
      <c r="N1731" s="10" t="s">
        <v>21</v>
      </c>
      <c r="O1731" s="15" t="s">
        <v>3133</v>
      </c>
      <c r="P1731" s="14">
        <v>43913</v>
      </c>
    </row>
    <row r="1732" spans="1:17" x14ac:dyDescent="0.3">
      <c r="A1732">
        <v>1748</v>
      </c>
      <c r="B1732" s="10" t="s">
        <v>703</v>
      </c>
      <c r="C1732" s="9" t="str">
        <f>VLOOKUP(B1732,Lists!$A$2:$B$192,2,FALSE)</f>
        <v>SDN</v>
      </c>
      <c r="F1732" t="str">
        <f>VLOOKUP(B1732,Lists!$A$2:$C$192,3,FALSE)</f>
        <v>Africa</v>
      </c>
      <c r="G1732" t="str">
        <f>VLOOKUP(H1732,Lists!$D$2:$E$40,2,FALSE)</f>
        <v>Social and economic measures</v>
      </c>
      <c r="H1732" s="10" t="s">
        <v>26</v>
      </c>
      <c r="I1732" s="10" t="s">
        <v>19</v>
      </c>
      <c r="J1732" s="10" t="s">
        <v>3158</v>
      </c>
      <c r="L1732" s="13">
        <v>43909</v>
      </c>
      <c r="M1732" s="10" t="s">
        <v>3159</v>
      </c>
      <c r="N1732" s="10" t="s">
        <v>185</v>
      </c>
      <c r="O1732" s="15" t="s">
        <v>3160</v>
      </c>
      <c r="P1732" s="14">
        <v>43913</v>
      </c>
    </row>
    <row r="1733" spans="1:17" x14ac:dyDescent="0.3">
      <c r="A1733">
        <v>1749</v>
      </c>
      <c r="B1733" s="10" t="s">
        <v>1487</v>
      </c>
      <c r="C1733" s="9" t="str">
        <f>VLOOKUP(B1733,Lists!$A$2:$B$192,2,FALSE)</f>
        <v>SOM</v>
      </c>
      <c r="F1733" t="str">
        <f>VLOOKUP(B1733,Lists!$A$2:$C$192,3,FALSE)</f>
        <v>Africa</v>
      </c>
      <c r="G1733" t="str">
        <f>VLOOKUP(H1733,Lists!$D$2:$E$40,2,FALSE)</f>
        <v>Movement restrictions</v>
      </c>
      <c r="H1733" s="10" t="s">
        <v>71</v>
      </c>
      <c r="I1733" s="10" t="s">
        <v>19</v>
      </c>
      <c r="J1733" s="10" t="s">
        <v>3161</v>
      </c>
      <c r="L1733" s="13">
        <v>43905</v>
      </c>
      <c r="M1733" s="10" t="s">
        <v>29</v>
      </c>
      <c r="N1733" s="10" t="s">
        <v>30</v>
      </c>
      <c r="O1733" s="15" t="s">
        <v>3162</v>
      </c>
      <c r="P1733" s="14">
        <v>43913</v>
      </c>
    </row>
    <row r="1734" spans="1:17" x14ac:dyDescent="0.3">
      <c r="A1734">
        <v>1750</v>
      </c>
      <c r="B1734" s="10" t="s">
        <v>1487</v>
      </c>
      <c r="C1734" s="9" t="str">
        <f>VLOOKUP(B1734,Lists!$A$2:$B$192,2,FALSE)</f>
        <v>SOM</v>
      </c>
      <c r="F1734" t="str">
        <f>VLOOKUP(B1734,Lists!$A$2:$C$192,3,FALSE)</f>
        <v>Africa</v>
      </c>
      <c r="G1734" t="str">
        <f>VLOOKUP(H1734,Lists!$D$2:$E$40,2,FALSE)</f>
        <v>Movement restrictions</v>
      </c>
      <c r="H1734" s="10" t="s">
        <v>1166</v>
      </c>
      <c r="I1734" s="10" t="s">
        <v>19</v>
      </c>
      <c r="J1734" s="10" t="s">
        <v>3163</v>
      </c>
      <c r="L1734" s="13">
        <v>43908</v>
      </c>
      <c r="M1734" s="10" t="s">
        <v>593</v>
      </c>
      <c r="N1734" s="10" t="s">
        <v>30</v>
      </c>
      <c r="O1734" s="15" t="s">
        <v>3164</v>
      </c>
      <c r="P1734" s="14">
        <v>43913</v>
      </c>
    </row>
    <row r="1735" spans="1:17" x14ac:dyDescent="0.3">
      <c r="A1735">
        <v>1751</v>
      </c>
      <c r="B1735" s="10" t="s">
        <v>1487</v>
      </c>
      <c r="C1735" s="9" t="str">
        <f>VLOOKUP(B1735,Lists!$A$2:$B$192,2,FALSE)</f>
        <v>SOM</v>
      </c>
      <c r="F1735" t="str">
        <f>VLOOKUP(B1735,Lists!$A$2:$C$192,3,FALSE)</f>
        <v>Africa</v>
      </c>
      <c r="G1735" t="str">
        <f>VLOOKUP(H1735,Lists!$D$2:$E$40,2,FALSE)</f>
        <v>Movement restrictions</v>
      </c>
      <c r="H1735" s="10" t="s">
        <v>59</v>
      </c>
      <c r="I1735" s="10" t="s">
        <v>19</v>
      </c>
      <c r="J1735" s="10" t="s">
        <v>3165</v>
      </c>
      <c r="L1735" s="13">
        <v>43911</v>
      </c>
      <c r="M1735" s="10" t="s">
        <v>3166</v>
      </c>
      <c r="N1735" s="10" t="s">
        <v>30</v>
      </c>
      <c r="O1735" s="15" t="s">
        <v>3167</v>
      </c>
      <c r="P1735" s="14">
        <v>43913</v>
      </c>
    </row>
    <row r="1736" spans="1:17" x14ac:dyDescent="0.3">
      <c r="A1736">
        <v>1752</v>
      </c>
      <c r="B1736" s="10" t="s">
        <v>1487</v>
      </c>
      <c r="C1736" s="9" t="str">
        <f>VLOOKUP(B1736,Lists!$A$2:$B$192,2,FALSE)</f>
        <v>SOM</v>
      </c>
      <c r="F1736" t="str">
        <f>VLOOKUP(B1736,Lists!$A$2:$C$192,3,FALSE)</f>
        <v>Africa</v>
      </c>
      <c r="G1736" t="str">
        <f>VLOOKUP(H1736,Lists!$D$2:$E$40,2,FALSE)</f>
        <v>Movement restrictions</v>
      </c>
      <c r="H1736" s="10" t="s">
        <v>59</v>
      </c>
      <c r="I1736" s="10" t="s">
        <v>19</v>
      </c>
      <c r="J1736" s="10" t="s">
        <v>3168</v>
      </c>
      <c r="L1736" s="13">
        <v>43909</v>
      </c>
      <c r="M1736" s="10" t="s">
        <v>3166</v>
      </c>
      <c r="N1736" s="10" t="s">
        <v>30</v>
      </c>
      <c r="O1736" s="15" t="s">
        <v>3167</v>
      </c>
      <c r="P1736" s="14">
        <v>43913</v>
      </c>
    </row>
    <row r="1737" spans="1:17" x14ac:dyDescent="0.3">
      <c r="A1737">
        <v>1753</v>
      </c>
      <c r="B1737" s="10" t="s">
        <v>1487</v>
      </c>
      <c r="C1737" s="9" t="str">
        <f>VLOOKUP(B1737,Lists!$A$2:$B$192,2,FALSE)</f>
        <v>SOM</v>
      </c>
      <c r="F1737" t="str">
        <f>VLOOKUP(B1737,Lists!$A$2:$C$192,3,FALSE)</f>
        <v>Africa</v>
      </c>
      <c r="G1737" t="str">
        <f>VLOOKUP(H1737,Lists!$D$2:$E$40,2,FALSE)</f>
        <v>Public health measures</v>
      </c>
      <c r="H1737" s="10" t="s">
        <v>24</v>
      </c>
      <c r="I1737" s="10" t="s">
        <v>19</v>
      </c>
      <c r="J1737" s="10" t="s">
        <v>3169</v>
      </c>
      <c r="L1737" s="13">
        <v>43909</v>
      </c>
      <c r="M1737" s="10" t="s">
        <v>3170</v>
      </c>
      <c r="N1737" s="10" t="s">
        <v>30</v>
      </c>
      <c r="O1737" s="15" t="s">
        <v>3171</v>
      </c>
      <c r="P1737" s="14">
        <v>43913</v>
      </c>
    </row>
    <row r="1738" spans="1:17" x14ac:dyDescent="0.3">
      <c r="A1738">
        <v>1754</v>
      </c>
      <c r="B1738" s="10" t="s">
        <v>629</v>
      </c>
      <c r="C1738" s="9" t="str">
        <f>VLOOKUP(B1738,Lists!$A$2:$B$192,2,FALSE)</f>
        <v>SSD</v>
      </c>
      <c r="F1738" t="str">
        <f>VLOOKUP(B1738,Lists!$A$2:$C$192,3,FALSE)</f>
        <v>Africa</v>
      </c>
      <c r="G1738" t="str">
        <f>VLOOKUP(H1738,Lists!$D$2:$E$40,2,FALSE)</f>
        <v>Social distancing</v>
      </c>
      <c r="H1738" s="10" t="s">
        <v>42</v>
      </c>
      <c r="I1738" s="10" t="s">
        <v>19</v>
      </c>
      <c r="J1738" s="10" t="s">
        <v>3172</v>
      </c>
      <c r="L1738" s="13">
        <v>43910</v>
      </c>
      <c r="M1738" s="10" t="s">
        <v>3173</v>
      </c>
      <c r="N1738" s="10" t="s">
        <v>30</v>
      </c>
      <c r="O1738" s="15" t="s">
        <v>3174</v>
      </c>
      <c r="P1738" s="14">
        <v>43913</v>
      </c>
    </row>
    <row r="1739" spans="1:17" x14ac:dyDescent="0.3">
      <c r="A1739">
        <v>1755</v>
      </c>
      <c r="B1739" s="10" t="s">
        <v>1286</v>
      </c>
      <c r="C1739" s="9" t="str">
        <f>VLOOKUP(B1739,Lists!$A$2:$B$192,2,FALSE)</f>
        <v>SLE</v>
      </c>
      <c r="F1739" t="str">
        <f>VLOOKUP(B1739,Lists!$A$2:$C$192,3,FALSE)</f>
        <v>Africa</v>
      </c>
      <c r="G1739" t="str">
        <f>VLOOKUP(H1739,Lists!$D$2:$E$40,2,FALSE)</f>
        <v>Movement restrictions</v>
      </c>
      <c r="H1739" s="10" t="s">
        <v>59</v>
      </c>
      <c r="I1739" s="10" t="s">
        <v>37</v>
      </c>
      <c r="J1739" s="10" t="s">
        <v>3175</v>
      </c>
      <c r="L1739" s="13">
        <v>43906</v>
      </c>
      <c r="M1739" s="10" t="s">
        <v>3176</v>
      </c>
      <c r="N1739" s="10" t="s">
        <v>44</v>
      </c>
      <c r="O1739" s="15" t="s">
        <v>3177</v>
      </c>
      <c r="P1739" s="14">
        <v>43913</v>
      </c>
    </row>
    <row r="1740" spans="1:17" x14ac:dyDescent="0.3">
      <c r="A1740">
        <v>1756</v>
      </c>
      <c r="B1740" s="10" t="s">
        <v>1286</v>
      </c>
      <c r="C1740" s="9" t="str">
        <f>VLOOKUP(B1740,Lists!$A$2:$B$192,2,FALSE)</f>
        <v>SLE</v>
      </c>
      <c r="F1740" t="str">
        <f>VLOOKUP(B1740,Lists!$A$2:$C$192,3,FALSE)</f>
        <v>Africa</v>
      </c>
      <c r="G1740" t="str">
        <f>VLOOKUP(H1740,Lists!$D$2:$E$40,2,FALSE)</f>
        <v>Social distancing</v>
      </c>
      <c r="H1740" s="10" t="s">
        <v>27</v>
      </c>
      <c r="I1740" s="10" t="s">
        <v>19</v>
      </c>
      <c r="J1740" s="10" t="s">
        <v>3178</v>
      </c>
      <c r="L1740" s="13">
        <v>43906</v>
      </c>
      <c r="M1740" s="10" t="s">
        <v>3176</v>
      </c>
      <c r="N1740" s="10" t="s">
        <v>44</v>
      </c>
      <c r="O1740" s="15" t="s">
        <v>3177</v>
      </c>
      <c r="P1740" s="14">
        <v>43913</v>
      </c>
    </row>
    <row r="1741" spans="1:17" x14ac:dyDescent="0.3">
      <c r="A1741">
        <v>1757</v>
      </c>
      <c r="B1741" s="10" t="s">
        <v>1286</v>
      </c>
      <c r="C1741" s="9" t="str">
        <f>VLOOKUP(B1741,Lists!$A$2:$B$192,2,FALSE)</f>
        <v>SLE</v>
      </c>
      <c r="F1741" t="str">
        <f>VLOOKUP(B1741,Lists!$A$2:$C$192,3,FALSE)</f>
        <v>Africa</v>
      </c>
      <c r="G1741" t="str">
        <f>VLOOKUP(H1741,Lists!$D$2:$E$40,2,FALSE)</f>
        <v>Public health measures</v>
      </c>
      <c r="H1741" s="10" t="s">
        <v>267</v>
      </c>
      <c r="I1741" s="10" t="s">
        <v>37</v>
      </c>
      <c r="J1741" s="10" t="s">
        <v>3179</v>
      </c>
      <c r="L1741" s="13">
        <v>43906</v>
      </c>
      <c r="M1741" s="10" t="s">
        <v>3176</v>
      </c>
      <c r="N1741" s="10" t="s">
        <v>44</v>
      </c>
      <c r="O1741" s="15" t="s">
        <v>3177</v>
      </c>
      <c r="P1741" s="14">
        <v>43913</v>
      </c>
    </row>
    <row r="1742" spans="1:17" x14ac:dyDescent="0.3">
      <c r="A1742">
        <v>1758</v>
      </c>
      <c r="B1742" s="10" t="s">
        <v>1286</v>
      </c>
      <c r="C1742" s="9" t="str">
        <f>VLOOKUP(B1742,Lists!$A$2:$B$192,2,FALSE)</f>
        <v>SLE</v>
      </c>
      <c r="F1742" t="str">
        <f>VLOOKUP(B1742,Lists!$A$2:$C$192,3,FALSE)</f>
        <v>Africa</v>
      </c>
      <c r="G1742" t="str">
        <f>VLOOKUP(H1742,Lists!$D$2:$E$40,2,FALSE)</f>
        <v>Social and economic measures</v>
      </c>
      <c r="H1742" s="10" t="s">
        <v>1942</v>
      </c>
      <c r="I1742" s="10" t="s">
        <v>19</v>
      </c>
      <c r="J1742" s="10" t="s">
        <v>3180</v>
      </c>
      <c r="L1742" s="13">
        <v>43906</v>
      </c>
      <c r="M1742" s="10" t="s">
        <v>961</v>
      </c>
      <c r="N1742" s="10" t="s">
        <v>30</v>
      </c>
      <c r="O1742" s="15" t="s">
        <v>3181</v>
      </c>
      <c r="P1742" s="14">
        <v>43913</v>
      </c>
    </row>
    <row r="1743" spans="1:17" x14ac:dyDescent="0.3">
      <c r="A1743">
        <v>1759</v>
      </c>
      <c r="B1743" s="10" t="s">
        <v>1286</v>
      </c>
      <c r="C1743" s="9" t="str">
        <f>VLOOKUP(B1743,Lists!$A$2:$B$192,2,FALSE)</f>
        <v>SLE</v>
      </c>
      <c r="F1743" t="str">
        <f>VLOOKUP(B1743,Lists!$A$2:$C$192,3,FALSE)</f>
        <v>Africa</v>
      </c>
      <c r="G1743" t="str">
        <f>VLOOKUP(H1743,Lists!$D$2:$E$40,2,FALSE)</f>
        <v>Movement restrictions</v>
      </c>
      <c r="H1743" s="10" t="s">
        <v>59</v>
      </c>
      <c r="I1743" s="10" t="s">
        <v>19</v>
      </c>
      <c r="J1743" s="10" t="s">
        <v>3182</v>
      </c>
      <c r="L1743" s="13">
        <v>43912</v>
      </c>
      <c r="M1743" s="10" t="s">
        <v>394</v>
      </c>
      <c r="N1743" s="10" t="s">
        <v>21</v>
      </c>
      <c r="O1743" s="15" t="s">
        <v>3183</v>
      </c>
      <c r="P1743" s="14">
        <v>43913</v>
      </c>
      <c r="Q1743" s="15" t="s">
        <v>3184</v>
      </c>
    </row>
    <row r="1744" spans="1:17" x14ac:dyDescent="0.3">
      <c r="A1744">
        <v>1760</v>
      </c>
      <c r="B1744" s="10" t="s">
        <v>511</v>
      </c>
      <c r="C1744" s="9" t="str">
        <f>VLOOKUP(B1744,Lists!$A$2:$B$192,2,FALSE)</f>
        <v>IND</v>
      </c>
      <c r="F1744" t="str">
        <f>VLOOKUP(B1744,Lists!$A$2:$C$192,3,FALSE)</f>
        <v>Asia</v>
      </c>
      <c r="G1744" t="str">
        <f>VLOOKUP(H1744,Lists!$D$2:$E$40,2,FALSE)</f>
        <v>Public health measures</v>
      </c>
      <c r="H1744" s="10" t="s">
        <v>18</v>
      </c>
      <c r="I1744" s="10" t="s">
        <v>19</v>
      </c>
      <c r="J1744" s="10" t="s">
        <v>3185</v>
      </c>
      <c r="L1744" s="13">
        <v>43855</v>
      </c>
      <c r="M1744" s="10" t="s">
        <v>3186</v>
      </c>
      <c r="N1744" s="10" t="s">
        <v>21</v>
      </c>
      <c r="O1744" s="15" t="s">
        <v>3187</v>
      </c>
      <c r="P1744" s="14">
        <v>43913</v>
      </c>
    </row>
    <row r="1745" spans="1:16" x14ac:dyDescent="0.3">
      <c r="A1745">
        <v>1761</v>
      </c>
      <c r="B1745" s="10" t="s">
        <v>511</v>
      </c>
      <c r="C1745" s="9" t="str">
        <f>VLOOKUP(B1745,Lists!$A$2:$B$192,2,FALSE)</f>
        <v>IND</v>
      </c>
      <c r="F1745" t="str">
        <f>VLOOKUP(B1745,Lists!$A$2:$C$192,3,FALSE)</f>
        <v>Asia</v>
      </c>
      <c r="G1745" t="str">
        <f>VLOOKUP(H1745,Lists!$D$2:$E$40,2,FALSE)</f>
        <v>Public health measures</v>
      </c>
      <c r="H1745" s="10" t="s">
        <v>55</v>
      </c>
      <c r="I1745" s="10" t="s">
        <v>19</v>
      </c>
      <c r="J1745" s="10" t="s">
        <v>3188</v>
      </c>
      <c r="L1745" s="13">
        <v>43855</v>
      </c>
      <c r="M1745" s="10" t="s">
        <v>3186</v>
      </c>
      <c r="N1745" s="10" t="s">
        <v>21</v>
      </c>
      <c r="O1745" s="15" t="s">
        <v>3187</v>
      </c>
      <c r="P1745" s="14">
        <v>43913</v>
      </c>
    </row>
    <row r="1746" spans="1:16" x14ac:dyDescent="0.3">
      <c r="A1746">
        <v>1762</v>
      </c>
      <c r="B1746" s="10" t="s">
        <v>511</v>
      </c>
      <c r="C1746" s="9" t="str">
        <f>VLOOKUP(B1746,Lists!$A$2:$B$192,2,FALSE)</f>
        <v>IND</v>
      </c>
      <c r="F1746" t="str">
        <f>VLOOKUP(B1746,Lists!$A$2:$C$192,3,FALSE)</f>
        <v>Asia</v>
      </c>
      <c r="G1746" t="str">
        <f>VLOOKUP(H1746,Lists!$D$2:$E$40,2,FALSE)</f>
        <v>Public health measures</v>
      </c>
      <c r="H1746" s="10" t="s">
        <v>267</v>
      </c>
      <c r="I1746" s="10" t="s">
        <v>19</v>
      </c>
      <c r="J1746" s="10" t="s">
        <v>3189</v>
      </c>
      <c r="M1746" s="10" t="s">
        <v>3186</v>
      </c>
      <c r="N1746" s="10" t="s">
        <v>21</v>
      </c>
      <c r="O1746" s="15" t="s">
        <v>2303</v>
      </c>
      <c r="P1746" s="14">
        <v>43913</v>
      </c>
    </row>
    <row r="1747" spans="1:16" x14ac:dyDescent="0.3">
      <c r="A1747">
        <v>1763</v>
      </c>
      <c r="B1747" s="10" t="s">
        <v>511</v>
      </c>
      <c r="C1747" s="9" t="str">
        <f>VLOOKUP(B1747,Lists!$A$2:$B$192,2,FALSE)</f>
        <v>IND</v>
      </c>
      <c r="F1747" t="str">
        <f>VLOOKUP(B1747,Lists!$A$2:$C$192,3,FALSE)</f>
        <v>Asia</v>
      </c>
      <c r="G1747" t="str">
        <f>VLOOKUP(H1747,Lists!$D$2:$E$40,2,FALSE)</f>
        <v>Social and economic measures</v>
      </c>
      <c r="H1747" s="10" t="s">
        <v>101</v>
      </c>
      <c r="I1747" s="10" t="s">
        <v>37</v>
      </c>
      <c r="J1747" s="10" t="s">
        <v>3190</v>
      </c>
      <c r="M1747" s="10" t="s">
        <v>3186</v>
      </c>
      <c r="N1747" s="10" t="s">
        <v>21</v>
      </c>
      <c r="O1747" s="15" t="s">
        <v>3191</v>
      </c>
      <c r="P1747" s="14">
        <v>43913</v>
      </c>
    </row>
    <row r="1748" spans="1:16" x14ac:dyDescent="0.3">
      <c r="A1748">
        <v>1764</v>
      </c>
      <c r="B1748" s="10" t="s">
        <v>511</v>
      </c>
      <c r="C1748" s="9" t="str">
        <f>VLOOKUP(B1748,Lists!$A$2:$B$192,2,FALSE)</f>
        <v>IND</v>
      </c>
      <c r="F1748" t="str">
        <f>VLOOKUP(B1748,Lists!$A$2:$C$192,3,FALSE)</f>
        <v>Asia</v>
      </c>
      <c r="G1748" t="str">
        <f>VLOOKUP(H1748,Lists!$D$2:$E$40,2,FALSE)</f>
        <v>Public health measures</v>
      </c>
      <c r="H1748" s="10" t="s">
        <v>1562</v>
      </c>
      <c r="I1748" s="10" t="s">
        <v>37</v>
      </c>
      <c r="J1748" s="10" t="s">
        <v>3192</v>
      </c>
      <c r="M1748" s="10" t="s">
        <v>3186</v>
      </c>
      <c r="N1748" s="10" t="s">
        <v>21</v>
      </c>
      <c r="O1748" s="15" t="s">
        <v>3191</v>
      </c>
      <c r="P1748" s="14">
        <v>43913</v>
      </c>
    </row>
    <row r="1749" spans="1:16" x14ac:dyDescent="0.3">
      <c r="A1749">
        <v>1765</v>
      </c>
      <c r="B1749" s="10" t="s">
        <v>511</v>
      </c>
      <c r="C1749" s="9" t="str">
        <f>VLOOKUP(B1749,Lists!$A$2:$B$192,2,FALSE)</f>
        <v>IND</v>
      </c>
      <c r="F1749" t="str">
        <f>VLOOKUP(B1749,Lists!$A$2:$C$192,3,FALSE)</f>
        <v>Asia</v>
      </c>
      <c r="G1749" t="str">
        <f>VLOOKUP(H1749,Lists!$D$2:$E$40,2,FALSE)</f>
        <v>Public health measures</v>
      </c>
      <c r="H1749" s="10" t="s">
        <v>24</v>
      </c>
      <c r="I1749" s="10" t="s">
        <v>37</v>
      </c>
      <c r="J1749" s="10" t="s">
        <v>3193</v>
      </c>
      <c r="M1749" s="10" t="s">
        <v>3186</v>
      </c>
      <c r="N1749" s="10" t="s">
        <v>21</v>
      </c>
      <c r="O1749" s="15" t="s">
        <v>3191</v>
      </c>
      <c r="P1749" s="14">
        <v>43913</v>
      </c>
    </row>
    <row r="1750" spans="1:16" x14ac:dyDescent="0.3">
      <c r="A1750">
        <v>1766</v>
      </c>
      <c r="B1750" s="10" t="s">
        <v>511</v>
      </c>
      <c r="C1750" s="9" t="str">
        <f>VLOOKUP(B1750,Lists!$A$2:$B$192,2,FALSE)</f>
        <v>IND</v>
      </c>
      <c r="F1750" t="str">
        <f>VLOOKUP(B1750,Lists!$A$2:$C$192,3,FALSE)</f>
        <v>Asia</v>
      </c>
      <c r="G1750" t="str">
        <f>VLOOKUP(H1750,Lists!$D$2:$E$40,2,FALSE)</f>
        <v>Public health measures</v>
      </c>
      <c r="H1750" s="10" t="s">
        <v>24</v>
      </c>
      <c r="I1750" s="10" t="s">
        <v>19</v>
      </c>
      <c r="J1750" s="10" t="s">
        <v>3194</v>
      </c>
      <c r="L1750" s="13">
        <v>43887</v>
      </c>
      <c r="M1750" s="10" t="s">
        <v>3186</v>
      </c>
      <c r="N1750" s="10" t="s">
        <v>21</v>
      </c>
      <c r="O1750" s="15" t="s">
        <v>3195</v>
      </c>
      <c r="P1750" s="14">
        <v>43913</v>
      </c>
    </row>
    <row r="1751" spans="1:16" x14ac:dyDescent="0.3">
      <c r="A1751">
        <v>1767</v>
      </c>
      <c r="B1751" s="10" t="s">
        <v>511</v>
      </c>
      <c r="C1751" s="9" t="str">
        <f>VLOOKUP(B1751,Lists!$A$2:$B$192,2,FALSE)</f>
        <v>IND</v>
      </c>
      <c r="F1751" t="str">
        <f>VLOOKUP(B1751,Lists!$A$2:$C$192,3,FALSE)</f>
        <v>Asia</v>
      </c>
      <c r="G1751" t="str">
        <f>VLOOKUP(H1751,Lists!$D$2:$E$40,2,FALSE)</f>
        <v>Public health measures</v>
      </c>
      <c r="H1751" s="10" t="s">
        <v>24</v>
      </c>
      <c r="I1751" s="10" t="s">
        <v>19</v>
      </c>
      <c r="J1751" s="10" t="s">
        <v>3196</v>
      </c>
      <c r="L1751" s="13">
        <v>43887</v>
      </c>
      <c r="M1751" s="10" t="s">
        <v>3186</v>
      </c>
      <c r="N1751" s="10" t="s">
        <v>21</v>
      </c>
      <c r="O1751" s="15" t="s">
        <v>3195</v>
      </c>
      <c r="P1751" s="14">
        <v>43913</v>
      </c>
    </row>
    <row r="1752" spans="1:16" x14ac:dyDescent="0.3">
      <c r="A1752">
        <v>1768</v>
      </c>
      <c r="B1752" s="10" t="s">
        <v>511</v>
      </c>
      <c r="C1752" s="9" t="str">
        <f>VLOOKUP(B1752,Lists!$A$2:$B$192,2,FALSE)</f>
        <v>IND</v>
      </c>
      <c r="F1752" t="str">
        <f>VLOOKUP(B1752,Lists!$A$2:$C$192,3,FALSE)</f>
        <v>Asia</v>
      </c>
      <c r="G1752" t="str">
        <f>VLOOKUP(H1752,Lists!$D$2:$E$40,2,FALSE)</f>
        <v>Movement restrictions</v>
      </c>
      <c r="H1752" s="10" t="s">
        <v>71</v>
      </c>
      <c r="I1752" s="10" t="s">
        <v>37</v>
      </c>
      <c r="J1752" s="10" t="s">
        <v>3197</v>
      </c>
      <c r="L1752" s="13">
        <v>43887</v>
      </c>
      <c r="M1752" s="10" t="s">
        <v>3186</v>
      </c>
      <c r="N1752" s="10" t="s">
        <v>21</v>
      </c>
      <c r="O1752" s="15" t="s">
        <v>3195</v>
      </c>
      <c r="P1752" s="14">
        <v>43913</v>
      </c>
    </row>
    <row r="1753" spans="1:16" x14ac:dyDescent="0.3">
      <c r="A1753">
        <v>1769</v>
      </c>
      <c r="B1753" s="10" t="s">
        <v>511</v>
      </c>
      <c r="C1753" s="9" t="str">
        <f>VLOOKUP(B1753,Lists!$A$2:$B$192,2,FALSE)</f>
        <v>IND</v>
      </c>
      <c r="F1753" t="str">
        <f>VLOOKUP(B1753,Lists!$A$2:$C$192,3,FALSE)</f>
        <v>Asia</v>
      </c>
      <c r="G1753" t="str">
        <f>VLOOKUP(H1753,Lists!$D$2:$E$40,2,FALSE)</f>
        <v>Movement restrictions</v>
      </c>
      <c r="H1753" s="10" t="s">
        <v>71</v>
      </c>
      <c r="I1753" s="10" t="s">
        <v>37</v>
      </c>
      <c r="J1753" s="10" t="s">
        <v>3198</v>
      </c>
      <c r="L1753" s="13">
        <v>43892</v>
      </c>
      <c r="M1753" s="10" t="s">
        <v>3186</v>
      </c>
      <c r="N1753" s="10" t="s">
        <v>21</v>
      </c>
      <c r="O1753" s="15" t="s">
        <v>3199</v>
      </c>
      <c r="P1753" s="14">
        <v>43913</v>
      </c>
    </row>
    <row r="1754" spans="1:16" x14ac:dyDescent="0.3">
      <c r="A1754">
        <v>1770</v>
      </c>
      <c r="B1754" s="10" t="s">
        <v>511</v>
      </c>
      <c r="C1754" s="9" t="str">
        <f>VLOOKUP(B1754,Lists!$A$2:$B$192,2,FALSE)</f>
        <v>IND</v>
      </c>
      <c r="F1754" t="str">
        <f>VLOOKUP(B1754,Lists!$A$2:$C$192,3,FALSE)</f>
        <v>Asia</v>
      </c>
      <c r="G1754" t="str">
        <f>VLOOKUP(H1754,Lists!$D$2:$E$40,2,FALSE)</f>
        <v>Movement restrictions</v>
      </c>
      <c r="H1754" s="10" t="s">
        <v>71</v>
      </c>
      <c r="I1754" s="10" t="s">
        <v>37</v>
      </c>
      <c r="J1754" s="10" t="s">
        <v>3200</v>
      </c>
      <c r="L1754" s="13">
        <v>43893</v>
      </c>
      <c r="M1754" s="10" t="s">
        <v>3201</v>
      </c>
      <c r="N1754" s="10" t="s">
        <v>21</v>
      </c>
      <c r="O1754" s="15" t="s">
        <v>3202</v>
      </c>
      <c r="P1754" s="14">
        <v>43913</v>
      </c>
    </row>
    <row r="1755" spans="1:16" x14ac:dyDescent="0.3">
      <c r="A1755">
        <v>1771</v>
      </c>
      <c r="B1755" s="10" t="s">
        <v>511</v>
      </c>
      <c r="C1755" s="9" t="str">
        <f>VLOOKUP(B1755,Lists!$A$2:$B$192,2,FALSE)</f>
        <v>IND</v>
      </c>
      <c r="F1755" t="str">
        <f>VLOOKUP(B1755,Lists!$A$2:$C$192,3,FALSE)</f>
        <v>Asia</v>
      </c>
      <c r="G1755" t="str">
        <f>VLOOKUP(H1755,Lists!$D$2:$E$40,2,FALSE)</f>
        <v>Public health measures</v>
      </c>
      <c r="H1755" s="10" t="s">
        <v>18</v>
      </c>
      <c r="I1755" s="10" t="s">
        <v>37</v>
      </c>
      <c r="J1755" s="10" t="s">
        <v>3203</v>
      </c>
      <c r="L1755" s="13">
        <v>43893</v>
      </c>
      <c r="M1755" s="10" t="s">
        <v>3201</v>
      </c>
      <c r="N1755" s="10" t="s">
        <v>21</v>
      </c>
      <c r="O1755" s="15" t="s">
        <v>3202</v>
      </c>
      <c r="P1755" s="14">
        <v>43913</v>
      </c>
    </row>
    <row r="1756" spans="1:16" x14ac:dyDescent="0.3">
      <c r="A1756">
        <v>1772</v>
      </c>
      <c r="B1756" s="10" t="s">
        <v>1286</v>
      </c>
      <c r="C1756" s="9" t="str">
        <f>VLOOKUP(B1756,Lists!$A$2:$B$192,2,FALSE)</f>
        <v>SLE</v>
      </c>
      <c r="F1756" t="str">
        <f>VLOOKUP(B1756,Lists!$A$2:$C$192,3,FALSE)</f>
        <v>Africa</v>
      </c>
      <c r="G1756" t="str">
        <f>VLOOKUP(H1756,Lists!$D$2:$E$40,2,FALSE)</f>
        <v>Social and economic measures</v>
      </c>
      <c r="H1756" s="10" t="s">
        <v>26</v>
      </c>
      <c r="I1756" s="10" t="s">
        <v>19</v>
      </c>
      <c r="J1756" s="10" t="s">
        <v>3204</v>
      </c>
      <c r="L1756" s="13">
        <v>43906</v>
      </c>
      <c r="M1756" s="10" t="s">
        <v>21</v>
      </c>
      <c r="N1756" s="10" t="s">
        <v>523</v>
      </c>
      <c r="O1756" s="15" t="s">
        <v>3205</v>
      </c>
      <c r="P1756" s="14">
        <v>43913</v>
      </c>
    </row>
    <row r="1757" spans="1:16" x14ac:dyDescent="0.3">
      <c r="A1757">
        <v>1773</v>
      </c>
      <c r="B1757" s="10" t="s">
        <v>511</v>
      </c>
      <c r="C1757" s="9" t="str">
        <f>VLOOKUP(B1757,Lists!$A$2:$B$192,2,FALSE)</f>
        <v>IND</v>
      </c>
      <c r="F1757" t="str">
        <f>VLOOKUP(B1757,Lists!$A$2:$C$192,3,FALSE)</f>
        <v>Asia</v>
      </c>
      <c r="G1757" t="str">
        <f>VLOOKUP(H1757,Lists!$D$2:$E$40,2,FALSE)</f>
        <v>Social distancing</v>
      </c>
      <c r="H1757" s="10" t="s">
        <v>27</v>
      </c>
      <c r="I1757" s="10" t="s">
        <v>19</v>
      </c>
      <c r="J1757" s="10" t="s">
        <v>3206</v>
      </c>
      <c r="L1757" s="13">
        <v>43895</v>
      </c>
      <c r="M1757" s="10" t="s">
        <v>3186</v>
      </c>
      <c r="N1757" s="10" t="s">
        <v>21</v>
      </c>
      <c r="O1757" s="15" t="s">
        <v>3207</v>
      </c>
      <c r="P1757" s="14">
        <v>43913</v>
      </c>
    </row>
    <row r="1758" spans="1:16" x14ac:dyDescent="0.3">
      <c r="A1758">
        <v>1774</v>
      </c>
      <c r="B1758" s="10" t="s">
        <v>511</v>
      </c>
      <c r="C1758" s="9" t="str">
        <f>VLOOKUP(B1758,Lists!$A$2:$B$192,2,FALSE)</f>
        <v>IND</v>
      </c>
      <c r="F1758" t="str">
        <f>VLOOKUP(B1758,Lists!$A$2:$C$192,3,FALSE)</f>
        <v>Asia</v>
      </c>
      <c r="G1758" t="str">
        <f>VLOOKUP(H1758,Lists!$D$2:$E$40,2,FALSE)</f>
        <v>Movement restrictions</v>
      </c>
      <c r="H1758" s="10" t="s">
        <v>71</v>
      </c>
      <c r="I1758" s="10" t="s">
        <v>37</v>
      </c>
      <c r="J1758" s="10" t="s">
        <v>3208</v>
      </c>
      <c r="L1758" s="13">
        <v>43896</v>
      </c>
      <c r="M1758" s="10" t="s">
        <v>3186</v>
      </c>
      <c r="N1758" s="10" t="s">
        <v>21</v>
      </c>
      <c r="O1758" s="15" t="s">
        <v>3209</v>
      </c>
      <c r="P1758" s="14">
        <v>43913</v>
      </c>
    </row>
    <row r="1759" spans="1:16" x14ac:dyDescent="0.3">
      <c r="A1759">
        <v>1775</v>
      </c>
      <c r="B1759" s="10" t="s">
        <v>511</v>
      </c>
      <c r="C1759" s="9" t="str">
        <f>VLOOKUP(B1759,Lists!$A$2:$B$192,2,FALSE)</f>
        <v>IND</v>
      </c>
      <c r="F1759" t="str">
        <f>VLOOKUP(B1759,Lists!$A$2:$C$192,3,FALSE)</f>
        <v>Asia</v>
      </c>
      <c r="G1759" t="str">
        <f>VLOOKUP(H1759,Lists!$D$2:$E$40,2,FALSE)</f>
        <v>Public health measures</v>
      </c>
      <c r="H1759" s="10" t="s">
        <v>18</v>
      </c>
      <c r="I1759" s="10" t="s">
        <v>19</v>
      </c>
      <c r="J1759" s="10" t="s">
        <v>3210</v>
      </c>
      <c r="L1759" s="13">
        <v>43896</v>
      </c>
      <c r="M1759" s="10" t="s">
        <v>3186</v>
      </c>
      <c r="N1759" s="10" t="s">
        <v>21</v>
      </c>
      <c r="O1759" s="15" t="s">
        <v>3209</v>
      </c>
      <c r="P1759" s="14">
        <v>43913</v>
      </c>
    </row>
    <row r="1760" spans="1:16" x14ac:dyDescent="0.3">
      <c r="A1760">
        <v>1776</v>
      </c>
      <c r="B1760" s="10" t="s">
        <v>511</v>
      </c>
      <c r="C1760" s="9" t="str">
        <f>VLOOKUP(B1760,Lists!$A$2:$B$192,2,FALSE)</f>
        <v>IND</v>
      </c>
      <c r="F1760" t="str">
        <f>VLOOKUP(B1760,Lists!$A$2:$C$192,3,FALSE)</f>
        <v>Asia</v>
      </c>
      <c r="G1760" t="str">
        <f>VLOOKUP(H1760,Lists!$D$2:$E$40,2,FALSE)</f>
        <v>Public health measures</v>
      </c>
      <c r="H1760" s="10" t="s">
        <v>24</v>
      </c>
      <c r="I1760" s="10" t="s">
        <v>37</v>
      </c>
      <c r="J1760" s="10" t="s">
        <v>3211</v>
      </c>
      <c r="L1760" s="13">
        <v>43900</v>
      </c>
      <c r="M1760" s="10" t="s">
        <v>3186</v>
      </c>
      <c r="N1760" s="10" t="s">
        <v>21</v>
      </c>
      <c r="O1760" s="15" t="s">
        <v>3212</v>
      </c>
      <c r="P1760" s="14">
        <v>43913</v>
      </c>
    </row>
    <row r="1761" spans="1:17" x14ac:dyDescent="0.3">
      <c r="A1761">
        <v>1777</v>
      </c>
      <c r="B1761" s="10" t="s">
        <v>511</v>
      </c>
      <c r="C1761" s="9" t="str">
        <f>VLOOKUP(B1761,Lists!$A$2:$B$192,2,FALSE)</f>
        <v>IND</v>
      </c>
      <c r="F1761" t="str">
        <f>VLOOKUP(B1761,Lists!$A$2:$C$192,3,FALSE)</f>
        <v>Asia</v>
      </c>
      <c r="G1761" t="str">
        <f>VLOOKUP(H1761,Lists!$D$2:$E$40,2,FALSE)</f>
        <v>Movement restrictions</v>
      </c>
      <c r="H1761" s="10" t="s">
        <v>71</v>
      </c>
      <c r="I1761" s="10" t="s">
        <v>37</v>
      </c>
      <c r="J1761" s="10" t="s">
        <v>3213</v>
      </c>
      <c r="L1761" s="13">
        <v>43900</v>
      </c>
      <c r="M1761" s="10" t="s">
        <v>3186</v>
      </c>
      <c r="N1761" s="10" t="s">
        <v>21</v>
      </c>
      <c r="O1761" s="15" t="s">
        <v>3212</v>
      </c>
      <c r="P1761" s="14">
        <v>43913</v>
      </c>
    </row>
    <row r="1762" spans="1:17" x14ac:dyDescent="0.3">
      <c r="A1762">
        <v>1778</v>
      </c>
      <c r="B1762" s="10" t="s">
        <v>511</v>
      </c>
      <c r="C1762" s="9" t="str">
        <f>VLOOKUP(B1762,Lists!$A$2:$B$192,2,FALSE)</f>
        <v>IND</v>
      </c>
      <c r="F1762" t="str">
        <f>VLOOKUP(B1762,Lists!$A$2:$C$192,3,FALSE)</f>
        <v>Asia</v>
      </c>
      <c r="G1762" t="str">
        <f>VLOOKUP(H1762,Lists!$D$2:$E$40,2,FALSE)</f>
        <v>Public health measures</v>
      </c>
      <c r="H1762" s="10" t="s">
        <v>267</v>
      </c>
      <c r="I1762" s="10" t="s">
        <v>19</v>
      </c>
      <c r="J1762" s="10" t="s">
        <v>3214</v>
      </c>
      <c r="L1762" s="13">
        <v>43900</v>
      </c>
      <c r="M1762" s="10" t="s">
        <v>3186</v>
      </c>
      <c r="N1762" s="10" t="s">
        <v>21</v>
      </c>
      <c r="O1762" s="15" t="s">
        <v>3215</v>
      </c>
      <c r="P1762" s="14">
        <v>43913</v>
      </c>
    </row>
    <row r="1763" spans="1:17" x14ac:dyDescent="0.3">
      <c r="A1763">
        <v>1779</v>
      </c>
      <c r="B1763" s="10" t="s">
        <v>511</v>
      </c>
      <c r="C1763" s="9" t="str">
        <f>VLOOKUP(B1763,Lists!$A$2:$B$192,2,FALSE)</f>
        <v>IND</v>
      </c>
      <c r="F1763" t="str">
        <f>VLOOKUP(B1763,Lists!$A$2:$C$192,3,FALSE)</f>
        <v>Asia</v>
      </c>
      <c r="G1763" t="str">
        <f>VLOOKUP(H1763,Lists!$D$2:$E$40,2,FALSE)</f>
        <v>Public health measures</v>
      </c>
      <c r="H1763" s="10" t="s">
        <v>24</v>
      </c>
      <c r="I1763" s="10" t="s">
        <v>19</v>
      </c>
      <c r="J1763" s="10" t="s">
        <v>3216</v>
      </c>
      <c r="L1763" s="13">
        <v>43901</v>
      </c>
      <c r="M1763" s="10" t="s">
        <v>3201</v>
      </c>
      <c r="N1763" s="10" t="s">
        <v>21</v>
      </c>
      <c r="O1763" s="15" t="s">
        <v>3217</v>
      </c>
      <c r="P1763" s="14">
        <v>43913</v>
      </c>
      <c r="Q1763" s="15" t="s">
        <v>3218</v>
      </c>
    </row>
    <row r="1764" spans="1:17" x14ac:dyDescent="0.3">
      <c r="A1764">
        <v>1780</v>
      </c>
      <c r="B1764" s="10" t="s">
        <v>511</v>
      </c>
      <c r="C1764" s="9" t="str">
        <f>VLOOKUP(B1764,Lists!$A$2:$B$192,2,FALSE)</f>
        <v>IND</v>
      </c>
      <c r="F1764" t="str">
        <f>VLOOKUP(B1764,Lists!$A$2:$C$192,3,FALSE)</f>
        <v>Asia</v>
      </c>
      <c r="G1764" t="str">
        <f>VLOOKUP(H1764,Lists!$D$2:$E$40,2,FALSE)</f>
        <v>Movement restrictions</v>
      </c>
      <c r="H1764" s="10" t="s">
        <v>75</v>
      </c>
      <c r="I1764" s="10" t="s">
        <v>19</v>
      </c>
      <c r="J1764" s="10" t="s">
        <v>3219</v>
      </c>
      <c r="L1764" s="13">
        <v>43901</v>
      </c>
      <c r="M1764" s="10" t="s">
        <v>3201</v>
      </c>
      <c r="N1764" s="10" t="s">
        <v>21</v>
      </c>
      <c r="O1764" s="15" t="s">
        <v>3217</v>
      </c>
      <c r="P1764" s="14">
        <v>43913</v>
      </c>
      <c r="Q1764" s="15" t="s">
        <v>3218</v>
      </c>
    </row>
    <row r="1765" spans="1:17" x14ac:dyDescent="0.3">
      <c r="A1765">
        <v>1781</v>
      </c>
      <c r="B1765" s="10" t="s">
        <v>511</v>
      </c>
      <c r="C1765" s="9" t="str">
        <f>VLOOKUP(B1765,Lists!$A$2:$B$192,2,FALSE)</f>
        <v>IND</v>
      </c>
      <c r="F1765" t="str">
        <f>VLOOKUP(B1765,Lists!$A$2:$C$192,3,FALSE)</f>
        <v>Asia</v>
      </c>
      <c r="G1765" t="str">
        <f>VLOOKUP(H1765,Lists!$D$2:$E$40,2,FALSE)</f>
        <v>Movement restrictions</v>
      </c>
      <c r="H1765" s="10" t="s">
        <v>32</v>
      </c>
      <c r="I1765" s="10" t="s">
        <v>37</v>
      </c>
      <c r="J1765" s="10" t="s">
        <v>3220</v>
      </c>
      <c r="L1765" s="13">
        <v>43903</v>
      </c>
      <c r="M1765" s="10" t="s">
        <v>3186</v>
      </c>
      <c r="N1765" s="10" t="s">
        <v>21</v>
      </c>
      <c r="O1765" s="15" t="s">
        <v>3221</v>
      </c>
      <c r="P1765" s="14">
        <v>43913</v>
      </c>
    </row>
    <row r="1766" spans="1:17" x14ac:dyDescent="0.3">
      <c r="A1766">
        <v>1782</v>
      </c>
      <c r="B1766" s="10" t="s">
        <v>511</v>
      </c>
      <c r="C1766" s="9" t="str">
        <f>VLOOKUP(B1766,Lists!$A$2:$B$192,2,FALSE)</f>
        <v>IND</v>
      </c>
      <c r="F1766" t="str">
        <f>VLOOKUP(B1766,Lists!$A$2:$C$192,3,FALSE)</f>
        <v>Asia</v>
      </c>
      <c r="G1766" t="str">
        <f>VLOOKUP(H1766,Lists!$D$2:$E$40,2,FALSE)</f>
        <v>Public health measures</v>
      </c>
      <c r="H1766" s="10" t="s">
        <v>18</v>
      </c>
      <c r="I1766" s="10" t="s">
        <v>37</v>
      </c>
      <c r="J1766" s="10" t="s">
        <v>3222</v>
      </c>
      <c r="L1766" s="13">
        <v>43903</v>
      </c>
      <c r="M1766" s="10" t="s">
        <v>3186</v>
      </c>
      <c r="N1766" s="10" t="s">
        <v>21</v>
      </c>
      <c r="O1766" s="15" t="s">
        <v>3221</v>
      </c>
      <c r="P1766" s="14">
        <v>43913</v>
      </c>
    </row>
    <row r="1767" spans="1:17" x14ac:dyDescent="0.3">
      <c r="A1767">
        <v>1783</v>
      </c>
      <c r="B1767" s="10" t="s">
        <v>511</v>
      </c>
      <c r="C1767" s="9" t="str">
        <f>VLOOKUP(B1767,Lists!$A$2:$B$192,2,FALSE)</f>
        <v>IND</v>
      </c>
      <c r="F1767" t="str">
        <f>VLOOKUP(B1767,Lists!$A$2:$C$192,3,FALSE)</f>
        <v>Asia</v>
      </c>
      <c r="G1767" t="str">
        <f>VLOOKUP(H1767,Lists!$D$2:$E$40,2,FALSE)</f>
        <v>Movement restrictions</v>
      </c>
      <c r="H1767" s="10" t="s">
        <v>32</v>
      </c>
      <c r="I1767" s="10" t="s">
        <v>37</v>
      </c>
      <c r="J1767" s="10" t="s">
        <v>3223</v>
      </c>
      <c r="L1767" s="13">
        <v>43905</v>
      </c>
      <c r="M1767" s="10" t="s">
        <v>3186</v>
      </c>
      <c r="N1767" s="10" t="s">
        <v>21</v>
      </c>
      <c r="O1767" s="15" t="s">
        <v>1466</v>
      </c>
      <c r="P1767" s="14">
        <v>43913</v>
      </c>
    </row>
    <row r="1768" spans="1:17" x14ac:dyDescent="0.3">
      <c r="A1768">
        <v>1784</v>
      </c>
      <c r="B1768" s="10" t="s">
        <v>511</v>
      </c>
      <c r="C1768" s="9" t="str">
        <f>VLOOKUP(B1768,Lists!$A$2:$B$192,2,FALSE)</f>
        <v>IND</v>
      </c>
      <c r="F1768" t="str">
        <f>VLOOKUP(B1768,Lists!$A$2:$C$192,3,FALSE)</f>
        <v>Asia</v>
      </c>
      <c r="G1768" t="str">
        <f>VLOOKUP(H1768,Lists!$D$2:$E$40,2,FALSE)</f>
        <v>Social and economic measures</v>
      </c>
      <c r="H1768" s="10" t="s">
        <v>26</v>
      </c>
      <c r="I1768" s="10" t="s">
        <v>19</v>
      </c>
      <c r="J1768" s="10" t="s">
        <v>3224</v>
      </c>
      <c r="L1768" s="13">
        <v>43904</v>
      </c>
      <c r="M1768" s="10" t="s">
        <v>3225</v>
      </c>
      <c r="N1768" s="10" t="s">
        <v>21</v>
      </c>
      <c r="O1768" s="15" t="s">
        <v>3226</v>
      </c>
      <c r="P1768" s="14">
        <v>43913</v>
      </c>
    </row>
    <row r="1769" spans="1:17" x14ac:dyDescent="0.3">
      <c r="A1769">
        <v>1785</v>
      </c>
      <c r="B1769" s="10" t="s">
        <v>511</v>
      </c>
      <c r="C1769" s="9" t="str">
        <f>VLOOKUP(B1769,Lists!$A$2:$B$192,2,FALSE)</f>
        <v>IND</v>
      </c>
      <c r="F1769" t="str">
        <f>VLOOKUP(B1769,Lists!$A$2:$C$192,3,FALSE)</f>
        <v>Asia</v>
      </c>
      <c r="G1769" t="str">
        <f>VLOOKUP(H1769,Lists!$D$2:$E$40,2,FALSE)</f>
        <v>Movement restrictions</v>
      </c>
      <c r="H1769" s="10" t="s">
        <v>59</v>
      </c>
      <c r="I1769" s="10" t="s">
        <v>37</v>
      </c>
      <c r="J1769" s="10" t="s">
        <v>3227</v>
      </c>
      <c r="L1769" s="13">
        <v>43907</v>
      </c>
      <c r="M1769" s="10" t="s">
        <v>3186</v>
      </c>
      <c r="N1769" s="10" t="s">
        <v>21</v>
      </c>
      <c r="O1769" s="15" t="s">
        <v>3228</v>
      </c>
      <c r="P1769" s="14">
        <v>43913</v>
      </c>
    </row>
    <row r="1770" spans="1:17" x14ac:dyDescent="0.3">
      <c r="A1770">
        <v>1786</v>
      </c>
      <c r="B1770" s="10" t="s">
        <v>511</v>
      </c>
      <c r="C1770" s="9" t="str">
        <f>VLOOKUP(B1770,Lists!$A$2:$B$192,2,FALSE)</f>
        <v>IND</v>
      </c>
      <c r="F1770" t="str">
        <f>VLOOKUP(B1770,Lists!$A$2:$C$192,3,FALSE)</f>
        <v>Asia</v>
      </c>
      <c r="G1770" t="str">
        <f>VLOOKUP(H1770,Lists!$D$2:$E$40,2,FALSE)</f>
        <v>Movement restrictions</v>
      </c>
      <c r="H1770" s="10" t="s">
        <v>59</v>
      </c>
      <c r="I1770" s="10" t="s">
        <v>19</v>
      </c>
      <c r="J1770" s="10" t="s">
        <v>3229</v>
      </c>
      <c r="L1770" s="13">
        <v>43912</v>
      </c>
      <c r="M1770" s="10" t="s">
        <v>3186</v>
      </c>
      <c r="N1770" s="10" t="s">
        <v>21</v>
      </c>
      <c r="O1770" s="15" t="s">
        <v>3230</v>
      </c>
      <c r="P1770" s="14">
        <v>43913</v>
      </c>
    </row>
    <row r="1771" spans="1:17" x14ac:dyDescent="0.3">
      <c r="A1771">
        <v>1787</v>
      </c>
      <c r="B1771" s="10" t="s">
        <v>511</v>
      </c>
      <c r="C1771" s="9" t="str">
        <f>VLOOKUP(B1771,Lists!$A$2:$B$192,2,FALSE)</f>
        <v>IND</v>
      </c>
      <c r="F1771" t="str">
        <f>VLOOKUP(B1771,Lists!$A$2:$C$192,3,FALSE)</f>
        <v>Asia</v>
      </c>
      <c r="G1771" t="str">
        <f>VLOOKUP(H1771,Lists!$D$2:$E$40,2,FALSE)</f>
        <v>Public health measures</v>
      </c>
      <c r="H1771" s="10" t="s">
        <v>24</v>
      </c>
      <c r="I1771" s="10" t="s">
        <v>37</v>
      </c>
      <c r="J1771" s="10" t="s">
        <v>3231</v>
      </c>
      <c r="L1771" s="13">
        <v>43910</v>
      </c>
      <c r="M1771" s="10" t="s">
        <v>3186</v>
      </c>
      <c r="N1771" s="10" t="s">
        <v>21</v>
      </c>
      <c r="O1771" s="15" t="s">
        <v>3232</v>
      </c>
      <c r="P1771" s="14">
        <v>43913</v>
      </c>
    </row>
    <row r="1772" spans="1:17" x14ac:dyDescent="0.3">
      <c r="A1772">
        <v>1788</v>
      </c>
      <c r="B1772" s="10" t="s">
        <v>511</v>
      </c>
      <c r="C1772" s="9" t="str">
        <f>VLOOKUP(B1772,Lists!$A$2:$B$192,2,FALSE)</f>
        <v>IND</v>
      </c>
      <c r="F1772" t="str">
        <f>VLOOKUP(B1772,Lists!$A$2:$C$192,3,FALSE)</f>
        <v>Asia</v>
      </c>
      <c r="G1772" t="str">
        <f>VLOOKUP(H1772,Lists!$D$2:$E$40,2,FALSE)</f>
        <v>Public health measures</v>
      </c>
      <c r="H1772" s="10" t="s">
        <v>1562</v>
      </c>
      <c r="I1772" s="10" t="s">
        <v>37</v>
      </c>
      <c r="J1772" s="10" t="s">
        <v>3233</v>
      </c>
      <c r="L1772" s="13">
        <v>43910</v>
      </c>
      <c r="M1772" s="10" t="s">
        <v>3186</v>
      </c>
      <c r="N1772" s="10" t="s">
        <v>21</v>
      </c>
      <c r="O1772" s="15" t="s">
        <v>3232</v>
      </c>
      <c r="P1772" s="14">
        <v>43913</v>
      </c>
    </row>
    <row r="1773" spans="1:17" x14ac:dyDescent="0.3">
      <c r="A1773">
        <v>1789</v>
      </c>
      <c r="B1773" s="10" t="s">
        <v>1327</v>
      </c>
      <c r="C1773" s="9" t="str">
        <f>VLOOKUP(B1773,Lists!$A$2:$B$192,2,FALSE)</f>
        <v>KOR</v>
      </c>
      <c r="F1773" t="str">
        <f>VLOOKUP(B1773,Lists!$A$2:$C$192,3,FALSE)</f>
        <v>Asia</v>
      </c>
      <c r="G1773" t="str">
        <f>VLOOKUP(H1773,Lists!$D$2:$E$40,2,FALSE)</f>
        <v>Public health measures</v>
      </c>
      <c r="H1773" s="10" t="s">
        <v>24</v>
      </c>
      <c r="I1773" s="10" t="s">
        <v>37</v>
      </c>
      <c r="J1773" s="10" t="s">
        <v>3234</v>
      </c>
      <c r="L1773" s="13">
        <v>43901</v>
      </c>
      <c r="M1773" s="10" t="s">
        <v>1330</v>
      </c>
      <c r="N1773" s="10" t="s">
        <v>21</v>
      </c>
      <c r="O1773" s="15" t="s">
        <v>3235</v>
      </c>
      <c r="P1773" s="14">
        <v>43913</v>
      </c>
    </row>
    <row r="1774" spans="1:17" x14ac:dyDescent="0.3">
      <c r="A1774">
        <v>1790</v>
      </c>
      <c r="B1774" s="10" t="s">
        <v>1327</v>
      </c>
      <c r="C1774" s="9" t="str">
        <f>VLOOKUP(B1774,Lists!$A$2:$B$192,2,FALSE)</f>
        <v>KOR</v>
      </c>
      <c r="F1774" t="str">
        <f>VLOOKUP(B1774,Lists!$A$2:$C$192,3,FALSE)</f>
        <v>Asia</v>
      </c>
      <c r="G1774" t="str">
        <f>VLOOKUP(H1774,Lists!$D$2:$E$40,2,FALSE)</f>
        <v>Movement restrictions</v>
      </c>
      <c r="H1774" s="10" t="s">
        <v>178</v>
      </c>
      <c r="I1774" s="10" t="s">
        <v>37</v>
      </c>
      <c r="J1774" s="10" t="s">
        <v>3236</v>
      </c>
      <c r="L1774" s="13">
        <v>43902</v>
      </c>
      <c r="M1774" s="10" t="s">
        <v>1330</v>
      </c>
      <c r="N1774" s="10" t="s">
        <v>21</v>
      </c>
      <c r="O1774" s="15" t="s">
        <v>3237</v>
      </c>
      <c r="P1774" s="14">
        <v>43913</v>
      </c>
    </row>
    <row r="1775" spans="1:17" x14ac:dyDescent="0.3">
      <c r="A1775">
        <v>1791</v>
      </c>
      <c r="B1775" s="10" t="s">
        <v>1327</v>
      </c>
      <c r="C1775" s="9" t="str">
        <f>VLOOKUP(B1775,Lists!$A$2:$B$192,2,FALSE)</f>
        <v>KOR</v>
      </c>
      <c r="F1775" t="str">
        <f>VLOOKUP(B1775,Lists!$A$2:$C$192,3,FALSE)</f>
        <v>Asia</v>
      </c>
      <c r="G1775" t="str">
        <f>VLOOKUP(H1775,Lists!$D$2:$E$40,2,FALSE)</f>
        <v>Movement restrictions</v>
      </c>
      <c r="H1775" s="10" t="s">
        <v>1166</v>
      </c>
      <c r="I1775" s="10" t="s">
        <v>37</v>
      </c>
      <c r="J1775" s="10" t="s">
        <v>3238</v>
      </c>
      <c r="L1775" s="13">
        <v>43906</v>
      </c>
      <c r="M1775" s="10" t="s">
        <v>1330</v>
      </c>
      <c r="N1775" s="10" t="s">
        <v>21</v>
      </c>
      <c r="O1775" s="15" t="s">
        <v>3239</v>
      </c>
      <c r="P1775" s="14">
        <v>43913</v>
      </c>
    </row>
    <row r="1776" spans="1:17" x14ac:dyDescent="0.3">
      <c r="A1776">
        <v>1792</v>
      </c>
      <c r="B1776" s="10" t="s">
        <v>1327</v>
      </c>
      <c r="C1776" s="9" t="str">
        <f>VLOOKUP(B1776,Lists!$A$2:$B$192,2,FALSE)</f>
        <v>KOR</v>
      </c>
      <c r="F1776" t="str">
        <f>VLOOKUP(B1776,Lists!$A$2:$C$192,3,FALSE)</f>
        <v>Asia</v>
      </c>
      <c r="G1776" t="str">
        <f>VLOOKUP(H1776,Lists!$D$2:$E$40,2,FALSE)</f>
        <v>Public health measures</v>
      </c>
      <c r="H1776" s="10" t="s">
        <v>267</v>
      </c>
      <c r="I1776" s="10" t="s">
        <v>37</v>
      </c>
      <c r="J1776" s="10" t="s">
        <v>3240</v>
      </c>
      <c r="L1776" s="13">
        <v>43906</v>
      </c>
      <c r="M1776" s="10" t="s">
        <v>1330</v>
      </c>
      <c r="N1776" s="10" t="s">
        <v>21</v>
      </c>
      <c r="O1776" s="15" t="s">
        <v>3239</v>
      </c>
      <c r="P1776" s="14">
        <v>43913</v>
      </c>
    </row>
    <row r="1777" spans="1:17" x14ac:dyDescent="0.3">
      <c r="A1777">
        <v>1793</v>
      </c>
      <c r="B1777" s="10" t="s">
        <v>1327</v>
      </c>
      <c r="C1777" s="9" t="str">
        <f>VLOOKUP(B1777,Lists!$A$2:$B$192,2,FALSE)</f>
        <v>KOR</v>
      </c>
      <c r="F1777" t="str">
        <f>VLOOKUP(B1777,Lists!$A$2:$C$192,3,FALSE)</f>
        <v>Asia</v>
      </c>
      <c r="G1777" t="str">
        <f>VLOOKUP(H1777,Lists!$D$2:$E$40,2,FALSE)</f>
        <v>Movement restrictions</v>
      </c>
      <c r="H1777" s="10" t="s">
        <v>178</v>
      </c>
      <c r="I1777" s="10" t="s">
        <v>19</v>
      </c>
      <c r="J1777" s="10" t="s">
        <v>3241</v>
      </c>
      <c r="L1777" s="13">
        <v>43907</v>
      </c>
      <c r="M1777" s="10" t="s">
        <v>1330</v>
      </c>
      <c r="N1777" s="10" t="s">
        <v>21</v>
      </c>
      <c r="O1777" s="15" t="s">
        <v>3242</v>
      </c>
      <c r="P1777" s="14">
        <v>43913</v>
      </c>
    </row>
    <row r="1778" spans="1:17" x14ac:dyDescent="0.3">
      <c r="A1778">
        <v>1794</v>
      </c>
      <c r="B1778" s="10" t="s">
        <v>1327</v>
      </c>
      <c r="C1778" s="9" t="str">
        <f>VLOOKUP(B1778,Lists!$A$2:$B$192,2,FALSE)</f>
        <v>KOR</v>
      </c>
      <c r="F1778" t="str">
        <f>VLOOKUP(B1778,Lists!$A$2:$C$192,3,FALSE)</f>
        <v>Asia</v>
      </c>
      <c r="G1778" t="str">
        <f>VLOOKUP(H1778,Lists!$D$2:$E$40,2,FALSE)</f>
        <v>Public health measures</v>
      </c>
      <c r="H1778" s="10" t="s">
        <v>267</v>
      </c>
      <c r="I1778" s="10" t="s">
        <v>37</v>
      </c>
      <c r="J1778" s="10" t="s">
        <v>3243</v>
      </c>
      <c r="L1778" s="13">
        <v>43907</v>
      </c>
      <c r="M1778" s="10" t="s">
        <v>1330</v>
      </c>
      <c r="N1778" s="10" t="s">
        <v>21</v>
      </c>
      <c r="O1778" s="15" t="s">
        <v>3242</v>
      </c>
      <c r="P1778" s="14">
        <v>43913</v>
      </c>
    </row>
    <row r="1779" spans="1:17" x14ac:dyDescent="0.3">
      <c r="A1779">
        <v>1795</v>
      </c>
      <c r="B1779" s="10" t="s">
        <v>1327</v>
      </c>
      <c r="C1779" s="9" t="str">
        <f>VLOOKUP(B1779,Lists!$A$2:$B$192,2,FALSE)</f>
        <v>KOR</v>
      </c>
      <c r="F1779" t="str">
        <f>VLOOKUP(B1779,Lists!$A$2:$C$192,3,FALSE)</f>
        <v>Asia</v>
      </c>
      <c r="G1779" t="str">
        <f>VLOOKUP(H1779,Lists!$D$2:$E$40,2,FALSE)</f>
        <v>Lockdown</v>
      </c>
      <c r="H1779" s="10" t="s">
        <v>386</v>
      </c>
      <c r="I1779" s="10" t="s">
        <v>19</v>
      </c>
      <c r="J1779" s="10" t="s">
        <v>3244</v>
      </c>
      <c r="L1779" s="13">
        <v>43912</v>
      </c>
      <c r="M1779" s="10" t="s">
        <v>1330</v>
      </c>
      <c r="N1779" s="10" t="s">
        <v>21</v>
      </c>
      <c r="O1779" s="15" t="s">
        <v>3245</v>
      </c>
      <c r="P1779" s="14">
        <v>43913</v>
      </c>
    </row>
    <row r="1780" spans="1:17" x14ac:dyDescent="0.3">
      <c r="A1780">
        <v>1796</v>
      </c>
      <c r="B1780" s="10" t="s">
        <v>1327</v>
      </c>
      <c r="C1780" s="9" t="str">
        <f>VLOOKUP(B1780,Lists!$A$2:$B$192,2,FALSE)</f>
        <v>KOR</v>
      </c>
      <c r="F1780" t="str">
        <f>VLOOKUP(B1780,Lists!$A$2:$C$192,3,FALSE)</f>
        <v>Asia</v>
      </c>
      <c r="G1780" t="str">
        <f>VLOOKUP(H1780,Lists!$D$2:$E$40,2,FALSE)</f>
        <v>Public health measures</v>
      </c>
      <c r="H1780" s="10" t="s">
        <v>267</v>
      </c>
      <c r="I1780" s="10" t="s">
        <v>19</v>
      </c>
      <c r="J1780" s="10" t="s">
        <v>3246</v>
      </c>
      <c r="L1780" s="13">
        <v>43908</v>
      </c>
      <c r="M1780" s="10" t="s">
        <v>1330</v>
      </c>
      <c r="N1780" s="10" t="s">
        <v>21</v>
      </c>
      <c r="O1780" s="15" t="s">
        <v>3247</v>
      </c>
      <c r="P1780" s="14">
        <v>43913</v>
      </c>
    </row>
    <row r="1781" spans="1:17" x14ac:dyDescent="0.3">
      <c r="A1781">
        <v>1797</v>
      </c>
      <c r="B1781" s="10" t="s">
        <v>1327</v>
      </c>
      <c r="C1781" s="9" t="str">
        <f>VLOOKUP(B1781,Lists!$A$2:$B$192,2,FALSE)</f>
        <v>KOR</v>
      </c>
      <c r="F1781" t="str">
        <f>VLOOKUP(B1781,Lists!$A$2:$C$192,3,FALSE)</f>
        <v>Asia</v>
      </c>
      <c r="G1781" t="str">
        <f>VLOOKUP(H1781,Lists!$D$2:$E$40,2,FALSE)</f>
        <v>Public health measures</v>
      </c>
      <c r="H1781" s="10" t="s">
        <v>24</v>
      </c>
      <c r="I1781" s="10" t="s">
        <v>37</v>
      </c>
      <c r="J1781" s="10" t="s">
        <v>3248</v>
      </c>
      <c r="L1781" s="13">
        <v>43912</v>
      </c>
      <c r="M1781" s="10" t="s">
        <v>1330</v>
      </c>
      <c r="N1781" s="10" t="s">
        <v>21</v>
      </c>
      <c r="O1781" s="15" t="s">
        <v>3249</v>
      </c>
      <c r="P1781" s="14">
        <v>43913</v>
      </c>
    </row>
    <row r="1782" spans="1:17" x14ac:dyDescent="0.3">
      <c r="A1782">
        <v>1798</v>
      </c>
      <c r="B1782" s="10" t="s">
        <v>1327</v>
      </c>
      <c r="C1782" s="9" t="str">
        <f>VLOOKUP(B1782,Lists!$A$2:$B$192,2,FALSE)</f>
        <v>KOR</v>
      </c>
      <c r="F1782" t="str">
        <f>VLOOKUP(B1782,Lists!$A$2:$C$192,3,FALSE)</f>
        <v>Asia</v>
      </c>
      <c r="G1782" t="str">
        <f>VLOOKUP(H1782,Lists!$D$2:$E$40,2,FALSE)</f>
        <v>Public health measures</v>
      </c>
      <c r="H1782" s="10" t="s">
        <v>415</v>
      </c>
      <c r="I1782" s="10" t="s">
        <v>19</v>
      </c>
      <c r="J1782" s="10" t="s">
        <v>3250</v>
      </c>
      <c r="L1782" s="13">
        <v>43910</v>
      </c>
      <c r="M1782" s="10" t="s">
        <v>1330</v>
      </c>
      <c r="N1782" s="10" t="s">
        <v>21</v>
      </c>
      <c r="O1782" s="15" t="s">
        <v>3249</v>
      </c>
      <c r="P1782" s="14">
        <v>43913</v>
      </c>
    </row>
    <row r="1783" spans="1:17" x14ac:dyDescent="0.3">
      <c r="A1783">
        <v>1799</v>
      </c>
      <c r="B1783" s="10" t="s">
        <v>1327</v>
      </c>
      <c r="C1783" s="9" t="str">
        <f>VLOOKUP(B1783,Lists!$A$2:$B$192,2,FALSE)</f>
        <v>KOR</v>
      </c>
      <c r="F1783" t="str">
        <f>VLOOKUP(B1783,Lists!$A$2:$C$192,3,FALSE)</f>
        <v>Asia</v>
      </c>
      <c r="G1783" t="str">
        <f>VLOOKUP(H1783,Lists!$D$2:$E$40,2,FALSE)</f>
        <v>Public health measures</v>
      </c>
      <c r="H1783" s="10" t="s">
        <v>24</v>
      </c>
      <c r="I1783" s="10" t="s">
        <v>19</v>
      </c>
      <c r="J1783" s="10" t="s">
        <v>3251</v>
      </c>
      <c r="L1783" s="13">
        <v>43912</v>
      </c>
      <c r="M1783" s="10" t="s">
        <v>1330</v>
      </c>
      <c r="N1783" s="10" t="s">
        <v>21</v>
      </c>
      <c r="O1783" s="15" t="s">
        <v>3245</v>
      </c>
      <c r="P1783" s="14">
        <v>43913</v>
      </c>
    </row>
    <row r="1784" spans="1:17" x14ac:dyDescent="0.3">
      <c r="A1784">
        <v>1800</v>
      </c>
      <c r="B1784" s="10" t="s">
        <v>1327</v>
      </c>
      <c r="C1784" s="9" t="str">
        <f>VLOOKUP(B1784,Lists!$A$2:$B$192,2,FALSE)</f>
        <v>KOR</v>
      </c>
      <c r="F1784" t="str">
        <f>VLOOKUP(B1784,Lists!$A$2:$C$192,3,FALSE)</f>
        <v>Asia</v>
      </c>
      <c r="G1784" t="str">
        <f>VLOOKUP(H1784,Lists!$D$2:$E$40,2,FALSE)</f>
        <v>Movement restrictions</v>
      </c>
      <c r="H1784" s="10" t="s">
        <v>1166</v>
      </c>
      <c r="I1784" s="10" t="s">
        <v>19</v>
      </c>
      <c r="J1784" s="10" t="s">
        <v>3241</v>
      </c>
      <c r="L1784" s="13">
        <v>43907</v>
      </c>
      <c r="M1784" s="10" t="s">
        <v>1330</v>
      </c>
      <c r="N1784" s="10" t="s">
        <v>21</v>
      </c>
      <c r="O1784" s="15" t="s">
        <v>3242</v>
      </c>
      <c r="P1784" s="14">
        <v>43913</v>
      </c>
    </row>
    <row r="1785" spans="1:17" x14ac:dyDescent="0.3">
      <c r="A1785">
        <v>1801</v>
      </c>
      <c r="B1785" s="10" t="s">
        <v>1266</v>
      </c>
      <c r="C1785" s="9" t="str">
        <f>VLOOKUP(B1785,Lists!$A$2:$B$192,2,FALSE)</f>
        <v>PAK</v>
      </c>
      <c r="F1785" t="str">
        <f>VLOOKUP(B1785,Lists!$A$2:$C$192,3,FALSE)</f>
        <v>Asia</v>
      </c>
      <c r="G1785" t="str">
        <f>VLOOKUP(H1785,Lists!$D$2:$E$40,2,FALSE)</f>
        <v>Movement restrictions</v>
      </c>
      <c r="H1785" s="10" t="s">
        <v>178</v>
      </c>
      <c r="I1785" s="10" t="s">
        <v>37</v>
      </c>
      <c r="J1785" s="10" t="s">
        <v>3252</v>
      </c>
      <c r="L1785" s="13">
        <v>43881</v>
      </c>
      <c r="M1785" s="10" t="s">
        <v>3253</v>
      </c>
      <c r="N1785" s="10" t="s">
        <v>21</v>
      </c>
      <c r="O1785" s="15" t="s">
        <v>3254</v>
      </c>
      <c r="P1785" s="14">
        <v>43913</v>
      </c>
    </row>
    <row r="1786" spans="1:17" x14ac:dyDescent="0.3">
      <c r="A1786">
        <v>1802</v>
      </c>
      <c r="B1786" s="10" t="s">
        <v>1266</v>
      </c>
      <c r="C1786" s="9" t="str">
        <f>VLOOKUP(B1786,Lists!$A$2:$B$192,2,FALSE)</f>
        <v>PAK</v>
      </c>
      <c r="F1786" t="str">
        <f>VLOOKUP(B1786,Lists!$A$2:$C$192,3,FALSE)</f>
        <v>Asia</v>
      </c>
      <c r="G1786" t="str">
        <f>VLOOKUP(H1786,Lists!$D$2:$E$40,2,FALSE)</f>
        <v>Public health measures</v>
      </c>
      <c r="H1786" s="10" t="s">
        <v>267</v>
      </c>
      <c r="I1786" s="10" t="s">
        <v>19</v>
      </c>
      <c r="L1786" s="13">
        <v>43885</v>
      </c>
      <c r="M1786" s="10" t="s">
        <v>3253</v>
      </c>
      <c r="N1786" s="10" t="s">
        <v>21</v>
      </c>
      <c r="O1786" s="15" t="s">
        <v>3255</v>
      </c>
      <c r="P1786" s="14">
        <v>43913</v>
      </c>
    </row>
    <row r="1787" spans="1:17" x14ac:dyDescent="0.3">
      <c r="A1787">
        <v>1803</v>
      </c>
      <c r="B1787" s="10" t="s">
        <v>1266</v>
      </c>
      <c r="C1787" s="9" t="str">
        <f>VLOOKUP(B1787,Lists!$A$2:$B$192,2,FALSE)</f>
        <v>PAK</v>
      </c>
      <c r="F1787" t="str">
        <f>VLOOKUP(B1787,Lists!$A$2:$C$192,3,FALSE)</f>
        <v>Asia</v>
      </c>
      <c r="G1787" t="str">
        <f>VLOOKUP(H1787,Lists!$D$2:$E$40,2,FALSE)</f>
        <v>Movement restrictions</v>
      </c>
      <c r="H1787" s="10" t="s">
        <v>178</v>
      </c>
      <c r="I1787" s="10" t="s">
        <v>19</v>
      </c>
      <c r="J1787" s="10" t="s">
        <v>3256</v>
      </c>
      <c r="L1787" s="13">
        <v>43885</v>
      </c>
      <c r="M1787" s="10" t="s">
        <v>3253</v>
      </c>
      <c r="N1787" s="10" t="s">
        <v>21</v>
      </c>
      <c r="O1787" s="15" t="s">
        <v>3257</v>
      </c>
      <c r="P1787" s="14">
        <v>43913</v>
      </c>
    </row>
    <row r="1788" spans="1:17" x14ac:dyDescent="0.3">
      <c r="A1788">
        <v>1804</v>
      </c>
      <c r="B1788" s="10" t="s">
        <v>1266</v>
      </c>
      <c r="C1788" s="9" t="str">
        <f>VLOOKUP(B1788,Lists!$A$2:$B$192,2,FALSE)</f>
        <v>PAK</v>
      </c>
      <c r="F1788" t="str">
        <f>VLOOKUP(B1788,Lists!$A$2:$C$192,3,FALSE)</f>
        <v>Asia</v>
      </c>
      <c r="G1788" t="str">
        <f>VLOOKUP(H1788,Lists!$D$2:$E$40,2,FALSE)</f>
        <v>Public health measures</v>
      </c>
      <c r="H1788" s="10" t="s">
        <v>18</v>
      </c>
      <c r="I1788" s="10" t="s">
        <v>19</v>
      </c>
      <c r="J1788" s="10" t="s">
        <v>3258</v>
      </c>
      <c r="L1788" s="13">
        <v>43896</v>
      </c>
      <c r="M1788" s="10" t="s">
        <v>3253</v>
      </c>
      <c r="N1788" s="10" t="s">
        <v>21</v>
      </c>
      <c r="O1788" s="15" t="s">
        <v>3259</v>
      </c>
      <c r="P1788" s="14">
        <v>43913</v>
      </c>
    </row>
    <row r="1789" spans="1:17" x14ac:dyDescent="0.3">
      <c r="A1789">
        <v>1805</v>
      </c>
      <c r="B1789" s="10" t="s">
        <v>1266</v>
      </c>
      <c r="C1789" s="9" t="str">
        <f>VLOOKUP(B1789,Lists!$A$2:$B$192,2,FALSE)</f>
        <v>PAK</v>
      </c>
      <c r="F1789" t="str">
        <f>VLOOKUP(B1789,Lists!$A$2:$C$192,3,FALSE)</f>
        <v>Asia</v>
      </c>
      <c r="G1789" t="str">
        <f>VLOOKUP(H1789,Lists!$D$2:$E$40,2,FALSE)</f>
        <v>Public health measures</v>
      </c>
      <c r="H1789" s="10" t="s">
        <v>25</v>
      </c>
      <c r="I1789" s="10" t="s">
        <v>19</v>
      </c>
      <c r="J1789" s="10" t="s">
        <v>3260</v>
      </c>
      <c r="L1789" s="13">
        <v>43907</v>
      </c>
      <c r="M1789" s="10" t="s">
        <v>3253</v>
      </c>
      <c r="N1789" s="10" t="s">
        <v>21</v>
      </c>
      <c r="O1789" s="15" t="s">
        <v>3261</v>
      </c>
      <c r="P1789" s="14">
        <v>43913</v>
      </c>
    </row>
    <row r="1790" spans="1:17" x14ac:dyDescent="0.3">
      <c r="A1790">
        <v>1806</v>
      </c>
      <c r="B1790" s="10" t="s">
        <v>1266</v>
      </c>
      <c r="C1790" s="9" t="str">
        <f>VLOOKUP(B1790,Lists!$A$2:$B$192,2,FALSE)</f>
        <v>PAK</v>
      </c>
      <c r="F1790" t="str">
        <f>VLOOKUP(B1790,Lists!$A$2:$C$192,3,FALSE)</f>
        <v>Asia</v>
      </c>
      <c r="G1790" t="str">
        <f>VLOOKUP(H1790,Lists!$D$2:$E$40,2,FALSE)</f>
        <v>Public health measures</v>
      </c>
      <c r="H1790" s="10" t="s">
        <v>25</v>
      </c>
      <c r="I1790" s="10" t="s">
        <v>19</v>
      </c>
      <c r="J1790" s="10" t="s">
        <v>3262</v>
      </c>
      <c r="L1790" s="13">
        <v>43909</v>
      </c>
      <c r="M1790" s="10" t="s">
        <v>3253</v>
      </c>
      <c r="N1790" s="10" t="s">
        <v>21</v>
      </c>
      <c r="O1790" s="15" t="s">
        <v>3263</v>
      </c>
      <c r="P1790" s="14">
        <v>43913</v>
      </c>
    </row>
    <row r="1791" spans="1:17" x14ac:dyDescent="0.3">
      <c r="A1791">
        <v>1807</v>
      </c>
      <c r="B1791" s="10" t="s">
        <v>1266</v>
      </c>
      <c r="C1791" s="9" t="str">
        <f>VLOOKUP(B1791,Lists!$A$2:$B$192,2,FALSE)</f>
        <v>PAK</v>
      </c>
      <c r="F1791" t="str">
        <f>VLOOKUP(B1791,Lists!$A$2:$C$192,3,FALSE)</f>
        <v>Asia</v>
      </c>
      <c r="G1791" t="str">
        <f>VLOOKUP(H1791,Lists!$D$2:$E$40,2,FALSE)</f>
        <v>Social and economic measures</v>
      </c>
      <c r="H1791" s="10" t="s">
        <v>101</v>
      </c>
      <c r="I1791" s="10" t="s">
        <v>19</v>
      </c>
      <c r="J1791" s="10" t="s">
        <v>3264</v>
      </c>
      <c r="L1791" s="13">
        <v>43909</v>
      </c>
      <c r="M1791" s="10" t="s">
        <v>3253</v>
      </c>
      <c r="N1791" s="10" t="s">
        <v>21</v>
      </c>
      <c r="O1791" s="15" t="s">
        <v>3265</v>
      </c>
      <c r="P1791" s="14">
        <v>43913</v>
      </c>
      <c r="Q1791" s="15" t="s">
        <v>3266</v>
      </c>
    </row>
    <row r="1792" spans="1:17" x14ac:dyDescent="0.3">
      <c r="A1792">
        <v>1808</v>
      </c>
      <c r="B1792" s="10" t="s">
        <v>1266</v>
      </c>
      <c r="C1792" s="9" t="str">
        <f>VLOOKUP(B1792,Lists!$A$2:$B$192,2,FALSE)</f>
        <v>PAK</v>
      </c>
      <c r="F1792" t="str">
        <f>VLOOKUP(B1792,Lists!$A$2:$C$192,3,FALSE)</f>
        <v>Asia</v>
      </c>
      <c r="G1792" t="str">
        <f>VLOOKUP(H1792,Lists!$D$2:$E$40,2,FALSE)</f>
        <v>Movement restrictions</v>
      </c>
      <c r="H1792" s="10" t="s">
        <v>1166</v>
      </c>
      <c r="I1792" s="10" t="s">
        <v>19</v>
      </c>
      <c r="J1792" s="10" t="s">
        <v>3267</v>
      </c>
      <c r="L1792" s="13">
        <v>43909</v>
      </c>
      <c r="M1792" s="10" t="s">
        <v>3253</v>
      </c>
      <c r="N1792" s="10" t="s">
        <v>21</v>
      </c>
      <c r="O1792" s="15" t="s">
        <v>3268</v>
      </c>
      <c r="P1792" s="14">
        <v>43913</v>
      </c>
    </row>
    <row r="1793" spans="1:17" x14ac:dyDescent="0.3">
      <c r="A1793">
        <v>1809</v>
      </c>
      <c r="B1793" s="10" t="s">
        <v>1266</v>
      </c>
      <c r="C1793" s="9" t="str">
        <f>VLOOKUP(B1793,Lists!$A$2:$B$192,2,FALSE)</f>
        <v>PAK</v>
      </c>
      <c r="F1793" t="str">
        <f>VLOOKUP(B1793,Lists!$A$2:$C$192,3,FALSE)</f>
        <v>Asia</v>
      </c>
      <c r="G1793" t="str">
        <f>VLOOKUP(H1793,Lists!$D$2:$E$40,2,FALSE)</f>
        <v>Public health measures</v>
      </c>
      <c r="H1793" s="10" t="s">
        <v>25</v>
      </c>
      <c r="I1793" s="10" t="s">
        <v>19</v>
      </c>
      <c r="J1793" s="10" t="s">
        <v>3269</v>
      </c>
      <c r="L1793" s="13">
        <v>43909</v>
      </c>
      <c r="M1793" s="10" t="s">
        <v>3253</v>
      </c>
      <c r="N1793" s="10" t="s">
        <v>21</v>
      </c>
      <c r="O1793" s="15" t="s">
        <v>3268</v>
      </c>
      <c r="P1793" s="14">
        <v>43913</v>
      </c>
    </row>
    <row r="1794" spans="1:17" x14ac:dyDescent="0.3">
      <c r="A1794">
        <v>1810</v>
      </c>
      <c r="B1794" s="10" t="s">
        <v>1266</v>
      </c>
      <c r="C1794" s="9" t="str">
        <f>VLOOKUP(B1794,Lists!$A$2:$B$192,2,FALSE)</f>
        <v>PAK</v>
      </c>
      <c r="F1794" t="str">
        <f>VLOOKUP(B1794,Lists!$A$2:$C$192,3,FALSE)</f>
        <v>Asia</v>
      </c>
      <c r="G1794" t="str">
        <f>VLOOKUP(H1794,Lists!$D$2:$E$40,2,FALSE)</f>
        <v>Movement restrictions</v>
      </c>
      <c r="H1794" s="10" t="s">
        <v>59</v>
      </c>
      <c r="I1794" s="10" t="s">
        <v>19</v>
      </c>
      <c r="J1794" s="10" t="s">
        <v>3270</v>
      </c>
      <c r="L1794" s="13">
        <v>43910</v>
      </c>
      <c r="M1794" s="10" t="s">
        <v>3253</v>
      </c>
      <c r="N1794" s="10" t="s">
        <v>21</v>
      </c>
      <c r="O1794" s="15" t="s">
        <v>3271</v>
      </c>
      <c r="P1794" s="14">
        <v>43913</v>
      </c>
    </row>
    <row r="1795" spans="1:17" x14ac:dyDescent="0.3">
      <c r="A1795">
        <v>1811</v>
      </c>
      <c r="B1795" s="10" t="s">
        <v>1244</v>
      </c>
      <c r="C1795" s="9" t="str">
        <f>VLOOKUP(B1795,Lists!$A$2:$B$192,2,FALSE)</f>
        <v>KWT</v>
      </c>
      <c r="F1795" t="str">
        <f>VLOOKUP(B1795,Lists!$A$2:$C$192,3,FALSE)</f>
        <v>Middle East</v>
      </c>
      <c r="G1795" t="str">
        <f>VLOOKUP(H1795,Lists!$D$2:$E$40,2,FALSE)</f>
        <v>Social distancing</v>
      </c>
      <c r="H1795" s="10" t="s">
        <v>42</v>
      </c>
      <c r="I1795" s="10" t="s">
        <v>19</v>
      </c>
      <c r="J1795" s="10" t="s">
        <v>3272</v>
      </c>
      <c r="K1795" s="10" t="s">
        <v>86</v>
      </c>
      <c r="L1795" s="13">
        <v>43887</v>
      </c>
      <c r="M1795" s="10" t="s">
        <v>3273</v>
      </c>
      <c r="N1795" s="10" t="s">
        <v>30</v>
      </c>
      <c r="O1795" s="15" t="s">
        <v>3274</v>
      </c>
      <c r="P1795" s="14">
        <v>43913</v>
      </c>
      <c r="Q1795" s="15" t="s">
        <v>3133</v>
      </c>
    </row>
    <row r="1796" spans="1:17" x14ac:dyDescent="0.3">
      <c r="A1796">
        <v>1812</v>
      </c>
      <c r="B1796" s="10" t="s">
        <v>1244</v>
      </c>
      <c r="C1796" s="9" t="str">
        <f>VLOOKUP(B1796,Lists!$A$2:$B$192,2,FALSE)</f>
        <v>KWT</v>
      </c>
      <c r="F1796" t="str">
        <f>VLOOKUP(B1796,Lists!$A$2:$C$192,3,FALSE)</f>
        <v>Middle East</v>
      </c>
      <c r="G1796" t="str">
        <f>VLOOKUP(H1796,Lists!$D$2:$E$40,2,FALSE)</f>
        <v>Movement restrictions</v>
      </c>
      <c r="H1796" s="10" t="s">
        <v>59</v>
      </c>
      <c r="I1796" s="10" t="s">
        <v>37</v>
      </c>
      <c r="J1796" s="10" t="s">
        <v>3275</v>
      </c>
      <c r="K1796" s="10" t="s">
        <v>86</v>
      </c>
      <c r="L1796" s="13">
        <v>43881</v>
      </c>
      <c r="M1796" s="10" t="s">
        <v>3273</v>
      </c>
      <c r="N1796" s="10" t="s">
        <v>30</v>
      </c>
      <c r="O1796" s="15" t="s">
        <v>3276</v>
      </c>
      <c r="P1796" s="14">
        <v>43913</v>
      </c>
    </row>
    <row r="1797" spans="1:17" x14ac:dyDescent="0.3">
      <c r="A1797">
        <v>1813</v>
      </c>
      <c r="B1797" s="10" t="s">
        <v>1244</v>
      </c>
      <c r="C1797" s="9" t="str">
        <f>VLOOKUP(B1797,Lists!$A$2:$B$192,2,FALSE)</f>
        <v>KWT</v>
      </c>
      <c r="F1797" t="str">
        <f>VLOOKUP(B1797,Lists!$A$2:$C$192,3,FALSE)</f>
        <v>Middle East</v>
      </c>
      <c r="G1797" t="str">
        <f>VLOOKUP(H1797,Lists!$D$2:$E$40,2,FALSE)</f>
        <v>Social and economic measures</v>
      </c>
      <c r="H1797" s="10" t="s">
        <v>67</v>
      </c>
      <c r="I1797" s="10" t="s">
        <v>37</v>
      </c>
      <c r="J1797" s="10" t="s">
        <v>3277</v>
      </c>
      <c r="K1797" s="10" t="s">
        <v>86</v>
      </c>
      <c r="M1797" s="10" t="s">
        <v>609</v>
      </c>
      <c r="N1797" s="10" t="s">
        <v>30</v>
      </c>
      <c r="O1797" s="15" t="s">
        <v>3278</v>
      </c>
      <c r="P1797" s="14">
        <v>43913</v>
      </c>
    </row>
    <row r="1798" spans="1:17" x14ac:dyDescent="0.3">
      <c r="A1798">
        <v>1814</v>
      </c>
      <c r="B1798" s="10" t="s">
        <v>1293</v>
      </c>
      <c r="C1798" s="9" t="str">
        <f>VLOOKUP(B1798,Lists!$A$2:$B$192,2,FALSE)</f>
        <v>RWA</v>
      </c>
      <c r="F1798" t="str">
        <f>VLOOKUP(B1798,Lists!$A$2:$C$192,3,FALSE)</f>
        <v>Africa</v>
      </c>
      <c r="G1798" t="str">
        <f>VLOOKUP(H1798,Lists!$D$2:$E$40,2,FALSE)</f>
        <v>Public health measures</v>
      </c>
      <c r="H1798" s="10" t="s">
        <v>24</v>
      </c>
      <c r="I1798" s="10" t="s">
        <v>19</v>
      </c>
      <c r="J1798" s="10" t="s">
        <v>3279</v>
      </c>
      <c r="L1798" s="13">
        <v>43888</v>
      </c>
      <c r="M1798" s="10" t="s">
        <v>3280</v>
      </c>
      <c r="N1798" s="10" t="s">
        <v>21</v>
      </c>
      <c r="O1798" s="15" t="s">
        <v>3281</v>
      </c>
      <c r="P1798" s="14">
        <v>43913</v>
      </c>
    </row>
    <row r="1799" spans="1:17" x14ac:dyDescent="0.3">
      <c r="A1799">
        <v>1815</v>
      </c>
      <c r="B1799" s="10" t="s">
        <v>1293</v>
      </c>
      <c r="C1799" s="9" t="str">
        <f>VLOOKUP(B1799,Lists!$A$2:$B$192,2,FALSE)</f>
        <v>RWA</v>
      </c>
      <c r="F1799" t="str">
        <f>VLOOKUP(B1799,Lists!$A$2:$C$192,3,FALSE)</f>
        <v>Africa</v>
      </c>
      <c r="G1799" t="str">
        <f>VLOOKUP(H1799,Lists!$D$2:$E$40,2,FALSE)</f>
        <v>Public health measures</v>
      </c>
      <c r="H1799" s="10" t="s">
        <v>18</v>
      </c>
      <c r="I1799" s="10" t="s">
        <v>19</v>
      </c>
      <c r="J1799" s="10" t="s">
        <v>3282</v>
      </c>
      <c r="L1799" s="13">
        <v>43888</v>
      </c>
      <c r="M1799" s="10" t="s">
        <v>3280</v>
      </c>
      <c r="N1799" s="10" t="s">
        <v>21</v>
      </c>
      <c r="O1799" s="15" t="s">
        <v>3281</v>
      </c>
      <c r="P1799" s="14">
        <v>43913</v>
      </c>
    </row>
    <row r="1800" spans="1:17" x14ac:dyDescent="0.3">
      <c r="A1800">
        <v>1816</v>
      </c>
      <c r="B1800" s="10" t="s">
        <v>1293</v>
      </c>
      <c r="C1800" s="9" t="str">
        <f>VLOOKUP(B1800,Lists!$A$2:$B$192,2,FALSE)</f>
        <v>RWA</v>
      </c>
      <c r="F1800" t="str">
        <f>VLOOKUP(B1800,Lists!$A$2:$C$192,3,FALSE)</f>
        <v>Africa</v>
      </c>
      <c r="G1800" t="str">
        <f>VLOOKUP(H1800,Lists!$D$2:$E$40,2,FALSE)</f>
        <v>Public health measures</v>
      </c>
      <c r="H1800" s="10" t="s">
        <v>55</v>
      </c>
      <c r="I1800" s="10" t="s">
        <v>19</v>
      </c>
      <c r="L1800" s="13">
        <v>43888</v>
      </c>
      <c r="M1800" s="10" t="s">
        <v>3280</v>
      </c>
      <c r="N1800" s="10" t="s">
        <v>21</v>
      </c>
      <c r="O1800" s="15" t="s">
        <v>3281</v>
      </c>
      <c r="P1800" s="14">
        <v>43913</v>
      </c>
    </row>
    <row r="1801" spans="1:17" x14ac:dyDescent="0.3">
      <c r="A1801">
        <v>1817</v>
      </c>
      <c r="B1801" s="10" t="s">
        <v>1293</v>
      </c>
      <c r="C1801" s="9" t="str">
        <f>VLOOKUP(B1801,Lists!$A$2:$B$192,2,FALSE)</f>
        <v>RWA</v>
      </c>
      <c r="F1801" t="str">
        <f>VLOOKUP(B1801,Lists!$A$2:$C$192,3,FALSE)</f>
        <v>Africa</v>
      </c>
      <c r="G1801" t="str">
        <f>VLOOKUP(H1801,Lists!$D$2:$E$40,2,FALSE)</f>
        <v>Public health measures</v>
      </c>
      <c r="H1801" s="10" t="s">
        <v>25</v>
      </c>
      <c r="I1801" s="10" t="s">
        <v>19</v>
      </c>
      <c r="J1801" s="10" t="s">
        <v>3283</v>
      </c>
      <c r="L1801" s="13">
        <v>43888</v>
      </c>
      <c r="M1801" s="10" t="s">
        <v>3280</v>
      </c>
      <c r="N1801" s="10" t="s">
        <v>21</v>
      </c>
      <c r="O1801" s="15" t="s">
        <v>3281</v>
      </c>
      <c r="P1801" s="14">
        <v>43913</v>
      </c>
    </row>
    <row r="1802" spans="1:17" x14ac:dyDescent="0.3">
      <c r="A1802">
        <v>1818</v>
      </c>
      <c r="B1802" s="10" t="s">
        <v>1266</v>
      </c>
      <c r="C1802" s="9" t="str">
        <f>VLOOKUP(B1802,Lists!$A$2:$B$192,2,FALSE)</f>
        <v>PAK</v>
      </c>
      <c r="F1802" t="str">
        <f>VLOOKUP(B1802,Lists!$A$2:$C$192,3,FALSE)</f>
        <v>Asia</v>
      </c>
      <c r="G1802" t="str">
        <f>VLOOKUP(H1802,Lists!$D$2:$E$40,2,FALSE)</f>
        <v>Social and economic measures</v>
      </c>
      <c r="H1802" s="10" t="s">
        <v>26</v>
      </c>
      <c r="I1802" s="10" t="s">
        <v>37</v>
      </c>
      <c r="J1802" s="10" t="s">
        <v>3284</v>
      </c>
      <c r="L1802" s="13">
        <v>43873</v>
      </c>
      <c r="M1802" s="10" t="s">
        <v>3285</v>
      </c>
      <c r="N1802" s="10" t="s">
        <v>21</v>
      </c>
      <c r="O1802" s="15" t="s">
        <v>3286</v>
      </c>
      <c r="P1802" s="14">
        <v>43913</v>
      </c>
    </row>
    <row r="1803" spans="1:17" x14ac:dyDescent="0.3">
      <c r="A1803">
        <v>1819</v>
      </c>
      <c r="B1803" s="10" t="s">
        <v>1293</v>
      </c>
      <c r="C1803" s="9" t="str">
        <f>VLOOKUP(B1803,Lists!$A$2:$B$192,2,FALSE)</f>
        <v>RWA</v>
      </c>
      <c r="F1803" t="str">
        <f>VLOOKUP(B1803,Lists!$A$2:$C$192,3,FALSE)</f>
        <v>Africa</v>
      </c>
      <c r="G1803" t="str">
        <f>VLOOKUP(H1803,Lists!$D$2:$E$40,2,FALSE)</f>
        <v>Public health measures</v>
      </c>
      <c r="H1803" s="10" t="s">
        <v>55</v>
      </c>
      <c r="I1803" s="10" t="s">
        <v>19</v>
      </c>
      <c r="J1803" s="10" t="s">
        <v>3287</v>
      </c>
      <c r="L1803" s="13">
        <v>43896</v>
      </c>
      <c r="M1803" s="10" t="s">
        <v>256</v>
      </c>
      <c r="N1803" s="10" t="s">
        <v>21</v>
      </c>
      <c r="O1803" s="15" t="s">
        <v>3288</v>
      </c>
      <c r="P1803" s="14">
        <v>43913</v>
      </c>
    </row>
    <row r="1804" spans="1:17" x14ac:dyDescent="0.3">
      <c r="A1804">
        <v>1820</v>
      </c>
      <c r="B1804" s="10" t="s">
        <v>1293</v>
      </c>
      <c r="C1804" s="9" t="str">
        <f>VLOOKUP(B1804,Lists!$A$2:$B$192,2,FALSE)</f>
        <v>RWA</v>
      </c>
      <c r="F1804" t="str">
        <f>VLOOKUP(B1804,Lists!$A$2:$C$192,3,FALSE)</f>
        <v>Africa</v>
      </c>
      <c r="G1804" t="str">
        <f>VLOOKUP(H1804,Lists!$D$2:$E$40,2,FALSE)</f>
        <v>Public health measures</v>
      </c>
      <c r="H1804" s="10" t="s">
        <v>18</v>
      </c>
      <c r="I1804" s="10" t="s">
        <v>19</v>
      </c>
      <c r="J1804" s="10" t="s">
        <v>3289</v>
      </c>
      <c r="L1804" s="13">
        <v>43898</v>
      </c>
      <c r="M1804" s="10" t="s">
        <v>3290</v>
      </c>
      <c r="N1804" s="10" t="s">
        <v>21</v>
      </c>
      <c r="O1804" s="15" t="s">
        <v>3291</v>
      </c>
      <c r="P1804" s="14">
        <v>43913</v>
      </c>
    </row>
    <row r="1805" spans="1:17" x14ac:dyDescent="0.3">
      <c r="A1805">
        <v>1821</v>
      </c>
      <c r="B1805" s="10" t="s">
        <v>1293</v>
      </c>
      <c r="C1805" s="9" t="str">
        <f>VLOOKUP(B1805,Lists!$A$2:$B$192,2,FALSE)</f>
        <v>RWA</v>
      </c>
      <c r="F1805" t="str">
        <f>VLOOKUP(B1805,Lists!$A$2:$C$192,3,FALSE)</f>
        <v>Africa</v>
      </c>
      <c r="G1805" t="str">
        <f>VLOOKUP(H1805,Lists!$D$2:$E$40,2,FALSE)</f>
        <v>Public health measures</v>
      </c>
      <c r="H1805" s="10" t="s">
        <v>24</v>
      </c>
      <c r="I1805" s="10" t="s">
        <v>37</v>
      </c>
      <c r="J1805" s="10" t="s">
        <v>3292</v>
      </c>
      <c r="L1805" s="13">
        <v>43898</v>
      </c>
      <c r="M1805" s="10" t="s">
        <v>3290</v>
      </c>
      <c r="N1805" s="10" t="s">
        <v>21</v>
      </c>
      <c r="O1805" s="15" t="s">
        <v>3291</v>
      </c>
      <c r="P1805" s="14">
        <v>43913</v>
      </c>
    </row>
    <row r="1806" spans="1:17" x14ac:dyDescent="0.3">
      <c r="A1806">
        <v>1822</v>
      </c>
      <c r="B1806" s="10" t="s">
        <v>1293</v>
      </c>
      <c r="C1806" s="9" t="str">
        <f>VLOOKUP(B1806,Lists!$A$2:$B$192,2,FALSE)</f>
        <v>RWA</v>
      </c>
      <c r="F1806" t="str">
        <f>VLOOKUP(B1806,Lists!$A$2:$C$192,3,FALSE)</f>
        <v>Africa</v>
      </c>
      <c r="G1806" t="str">
        <f>VLOOKUP(H1806,Lists!$D$2:$E$40,2,FALSE)</f>
        <v>Movement restrictions</v>
      </c>
      <c r="H1806" s="10" t="s">
        <v>1166</v>
      </c>
      <c r="I1806" s="10" t="s">
        <v>37</v>
      </c>
      <c r="J1806" s="10" t="s">
        <v>3293</v>
      </c>
      <c r="L1806" s="13">
        <v>43898</v>
      </c>
      <c r="M1806" s="10" t="s">
        <v>3290</v>
      </c>
      <c r="N1806" s="10" t="s">
        <v>21</v>
      </c>
      <c r="O1806" s="15" t="s">
        <v>3291</v>
      </c>
      <c r="P1806" s="14">
        <v>43913</v>
      </c>
    </row>
    <row r="1807" spans="1:17" x14ac:dyDescent="0.3">
      <c r="A1807">
        <v>1823</v>
      </c>
      <c r="B1807" s="10" t="s">
        <v>1293</v>
      </c>
      <c r="C1807" s="9" t="str">
        <f>VLOOKUP(B1807,Lists!$A$2:$B$192,2,FALSE)</f>
        <v>RWA</v>
      </c>
      <c r="D1807" s="10" t="s">
        <v>3294</v>
      </c>
      <c r="F1807" t="str">
        <f>VLOOKUP(B1807,Lists!$A$2:$C$192,3,FALSE)</f>
        <v>Africa</v>
      </c>
      <c r="G1807" t="str">
        <f>VLOOKUP(H1807,Lists!$D$2:$E$40,2,FALSE)</f>
        <v>Social distancing</v>
      </c>
      <c r="H1807" s="10" t="s">
        <v>27</v>
      </c>
      <c r="I1807" s="10" t="s">
        <v>37</v>
      </c>
      <c r="J1807" s="10" t="s">
        <v>3295</v>
      </c>
      <c r="L1807" s="13">
        <v>43898</v>
      </c>
      <c r="M1807" s="10" t="s">
        <v>3296</v>
      </c>
      <c r="N1807" s="10" t="s">
        <v>21</v>
      </c>
      <c r="O1807" s="15" t="s">
        <v>3297</v>
      </c>
      <c r="P1807" s="14">
        <v>43913</v>
      </c>
    </row>
    <row r="1808" spans="1:17" x14ac:dyDescent="0.3">
      <c r="A1808">
        <v>1824</v>
      </c>
      <c r="B1808" s="10" t="s">
        <v>1293</v>
      </c>
      <c r="C1808" s="9" t="str">
        <f>VLOOKUP(B1808,Lists!$A$2:$B$192,2,FALSE)</f>
        <v>RWA</v>
      </c>
      <c r="F1808" t="str">
        <f>VLOOKUP(B1808,Lists!$A$2:$C$192,3,FALSE)</f>
        <v>Africa</v>
      </c>
      <c r="G1808" t="str">
        <f>VLOOKUP(H1808,Lists!$D$2:$E$40,2,FALSE)</f>
        <v>Public health measures</v>
      </c>
      <c r="H1808" s="10" t="s">
        <v>267</v>
      </c>
      <c r="I1808" s="10" t="s">
        <v>19</v>
      </c>
      <c r="L1808" s="13">
        <v>43905</v>
      </c>
      <c r="M1808" s="10" t="s">
        <v>3290</v>
      </c>
      <c r="N1808" s="10" t="s">
        <v>21</v>
      </c>
      <c r="O1808" s="15" t="s">
        <v>3298</v>
      </c>
      <c r="P1808" s="14">
        <v>43913</v>
      </c>
    </row>
    <row r="1809" spans="1:17" x14ac:dyDescent="0.3">
      <c r="A1809">
        <v>1825</v>
      </c>
      <c r="B1809" s="10" t="s">
        <v>1293</v>
      </c>
      <c r="C1809" s="9" t="str">
        <f>VLOOKUP(B1809,Lists!$A$2:$B$192,2,FALSE)</f>
        <v>RWA</v>
      </c>
      <c r="F1809" t="str">
        <f>VLOOKUP(B1809,Lists!$A$2:$C$192,3,FALSE)</f>
        <v>Africa</v>
      </c>
      <c r="G1809" t="str">
        <f>VLOOKUP(H1809,Lists!$D$2:$E$40,2,FALSE)</f>
        <v>Social distancing</v>
      </c>
      <c r="H1809" s="10" t="s">
        <v>42</v>
      </c>
      <c r="I1809" s="10" t="s">
        <v>19</v>
      </c>
      <c r="J1809" s="10" t="s">
        <v>3299</v>
      </c>
      <c r="L1809" s="13">
        <v>43907</v>
      </c>
      <c r="M1809" s="10" t="s">
        <v>3290</v>
      </c>
      <c r="N1809" s="10" t="s">
        <v>21</v>
      </c>
      <c r="O1809" s="15" t="s">
        <v>3300</v>
      </c>
      <c r="P1809" s="14">
        <v>43913</v>
      </c>
    </row>
    <row r="1810" spans="1:17" x14ac:dyDescent="0.3">
      <c r="A1810">
        <v>1826</v>
      </c>
      <c r="B1810" s="10" t="s">
        <v>1293</v>
      </c>
      <c r="C1810" s="9" t="str">
        <f>VLOOKUP(B1810,Lists!$A$2:$B$192,2,FALSE)</f>
        <v>RWA</v>
      </c>
      <c r="F1810" t="str">
        <f>VLOOKUP(B1810,Lists!$A$2:$C$192,3,FALSE)</f>
        <v>Africa</v>
      </c>
      <c r="G1810" t="str">
        <f>VLOOKUP(H1810,Lists!$D$2:$E$40,2,FALSE)</f>
        <v>Movement restrictions</v>
      </c>
      <c r="H1810" s="10" t="s">
        <v>59</v>
      </c>
      <c r="I1810" s="10" t="s">
        <v>19</v>
      </c>
      <c r="J1810" s="10" t="s">
        <v>3301</v>
      </c>
      <c r="L1810" s="13">
        <v>43910</v>
      </c>
      <c r="M1810" s="10" t="s">
        <v>3290</v>
      </c>
      <c r="N1810" s="10" t="s">
        <v>21</v>
      </c>
      <c r="O1810" s="15" t="s">
        <v>3302</v>
      </c>
      <c r="P1810" s="14">
        <v>43913</v>
      </c>
    </row>
    <row r="1811" spans="1:17" x14ac:dyDescent="0.3">
      <c r="A1811">
        <v>1827</v>
      </c>
      <c r="B1811" s="10" t="s">
        <v>1293</v>
      </c>
      <c r="C1811" s="9" t="str">
        <f>VLOOKUP(B1811,Lists!$A$2:$B$192,2,FALSE)</f>
        <v>RWA</v>
      </c>
      <c r="F1811" t="str">
        <f>VLOOKUP(B1811,Lists!$A$2:$C$192,3,FALSE)</f>
        <v>Africa</v>
      </c>
      <c r="G1811" t="str">
        <f>VLOOKUP(H1811,Lists!$D$2:$E$40,2,FALSE)</f>
        <v>Public health measures</v>
      </c>
      <c r="H1811" s="10" t="s">
        <v>24</v>
      </c>
      <c r="I1811" s="10" t="s">
        <v>19</v>
      </c>
      <c r="J1811" s="10" t="s">
        <v>3303</v>
      </c>
      <c r="L1811" s="13">
        <v>43909</v>
      </c>
      <c r="M1811" s="10" t="s">
        <v>3290</v>
      </c>
      <c r="N1811" s="10" t="s">
        <v>21</v>
      </c>
      <c r="O1811" s="15" t="s">
        <v>3304</v>
      </c>
      <c r="P1811" s="14">
        <v>43913</v>
      </c>
    </row>
    <row r="1812" spans="1:17" x14ac:dyDescent="0.3">
      <c r="A1812">
        <v>1828</v>
      </c>
      <c r="B1812" s="10" t="s">
        <v>1293</v>
      </c>
      <c r="C1812" s="9" t="str">
        <f>VLOOKUP(B1812,Lists!$A$2:$B$192,2,FALSE)</f>
        <v>RWA</v>
      </c>
      <c r="F1812" t="str">
        <f>VLOOKUP(B1812,Lists!$A$2:$C$192,3,FALSE)</f>
        <v>Africa</v>
      </c>
      <c r="G1812" t="str">
        <f>VLOOKUP(H1812,Lists!$D$2:$E$40,2,FALSE)</f>
        <v>Lockdown</v>
      </c>
      <c r="H1812" s="10" t="s">
        <v>386</v>
      </c>
      <c r="I1812" s="10" t="s">
        <v>19</v>
      </c>
      <c r="J1812" s="10" t="s">
        <v>3305</v>
      </c>
      <c r="L1812" s="13">
        <v>43911</v>
      </c>
      <c r="M1812" s="10" t="s">
        <v>3290</v>
      </c>
      <c r="N1812" s="10" t="s">
        <v>21</v>
      </c>
      <c r="O1812" s="15" t="s">
        <v>3306</v>
      </c>
      <c r="P1812" s="14">
        <v>43913</v>
      </c>
    </row>
    <row r="1813" spans="1:17" x14ac:dyDescent="0.3">
      <c r="A1813">
        <v>1829</v>
      </c>
      <c r="B1813" s="10" t="s">
        <v>1293</v>
      </c>
      <c r="C1813" s="9" t="str">
        <f>VLOOKUP(B1813,Lists!$A$2:$B$192,2,FALSE)</f>
        <v>RWA</v>
      </c>
      <c r="F1813" t="str">
        <f>VLOOKUP(B1813,Lists!$A$2:$C$192,3,FALSE)</f>
        <v>Africa</v>
      </c>
      <c r="G1813" t="str">
        <f>VLOOKUP(H1813,Lists!$D$2:$E$40,2,FALSE)</f>
        <v>Movement restrictions</v>
      </c>
      <c r="H1813" s="10" t="s">
        <v>32</v>
      </c>
      <c r="I1813" s="10" t="s">
        <v>19</v>
      </c>
      <c r="J1813" s="10" t="s">
        <v>3307</v>
      </c>
      <c r="L1813" s="13">
        <v>43910</v>
      </c>
      <c r="M1813" s="10" t="s">
        <v>3290</v>
      </c>
      <c r="N1813" s="10" t="s">
        <v>21</v>
      </c>
      <c r="O1813" s="15" t="s">
        <v>3308</v>
      </c>
      <c r="P1813" s="14">
        <v>43913</v>
      </c>
      <c r="Q1813" s="15" t="s">
        <v>3309</v>
      </c>
    </row>
    <row r="1814" spans="1:17" x14ac:dyDescent="0.3">
      <c r="A1814">
        <v>1830</v>
      </c>
      <c r="B1814" s="10" t="s">
        <v>1293</v>
      </c>
      <c r="C1814" s="9" t="str">
        <f>VLOOKUP(B1814,Lists!$A$2:$B$192,2,FALSE)</f>
        <v>RWA</v>
      </c>
      <c r="F1814" t="str">
        <f>VLOOKUP(B1814,Lists!$A$2:$C$192,3,FALSE)</f>
        <v>Africa</v>
      </c>
      <c r="G1814" t="str">
        <f>VLOOKUP(H1814,Lists!$D$2:$E$40,2,FALSE)</f>
        <v>Social distancing</v>
      </c>
      <c r="H1814" s="10" t="s">
        <v>27</v>
      </c>
      <c r="I1814" s="10" t="s">
        <v>37</v>
      </c>
      <c r="J1814" s="10" t="s">
        <v>3310</v>
      </c>
      <c r="L1814" s="13">
        <v>43910</v>
      </c>
      <c r="M1814" s="10" t="s">
        <v>3290</v>
      </c>
      <c r="N1814" s="10" t="s">
        <v>21</v>
      </c>
      <c r="O1814" s="15" t="s">
        <v>3308</v>
      </c>
      <c r="P1814" s="14">
        <v>43913</v>
      </c>
    </row>
    <row r="1815" spans="1:17" x14ac:dyDescent="0.3">
      <c r="A1815">
        <v>1831</v>
      </c>
      <c r="B1815" s="10" t="s">
        <v>515</v>
      </c>
      <c r="C1815" s="9" t="str">
        <f>VLOOKUP(B1815,Lists!$A$2:$B$192,2,FALSE)</f>
        <v>SYC</v>
      </c>
      <c r="F1815" t="str">
        <f>VLOOKUP(B1815,Lists!$A$2:$C$192,3,FALSE)</f>
        <v>Africa</v>
      </c>
      <c r="G1815" t="str">
        <f>VLOOKUP(H1815,Lists!$D$2:$E$40,2,FALSE)</f>
        <v>Movement restrictions</v>
      </c>
      <c r="H1815" s="10" t="s">
        <v>59</v>
      </c>
      <c r="I1815" s="10" t="s">
        <v>37</v>
      </c>
      <c r="J1815" s="10" t="s">
        <v>3311</v>
      </c>
      <c r="L1815" s="13">
        <v>43859</v>
      </c>
      <c r="M1815" s="10" t="s">
        <v>3312</v>
      </c>
      <c r="N1815" s="10" t="s">
        <v>21</v>
      </c>
      <c r="O1815" s="15" t="s">
        <v>3313</v>
      </c>
      <c r="P1815" s="14">
        <v>43914</v>
      </c>
      <c r="Q1815" s="15" t="s">
        <v>3314</v>
      </c>
    </row>
    <row r="1816" spans="1:17" x14ac:dyDescent="0.3">
      <c r="A1816">
        <v>1832</v>
      </c>
      <c r="B1816" s="10" t="s">
        <v>515</v>
      </c>
      <c r="C1816" s="9" t="str">
        <f>VLOOKUP(B1816,Lists!$A$2:$B$192,2,FALSE)</f>
        <v>SYC</v>
      </c>
      <c r="F1816" t="str">
        <f>VLOOKUP(B1816,Lists!$A$2:$C$192,3,FALSE)</f>
        <v>Africa</v>
      </c>
      <c r="G1816" t="str">
        <f>VLOOKUP(H1816,Lists!$D$2:$E$40,2,FALSE)</f>
        <v>Public health measures</v>
      </c>
      <c r="H1816" s="10" t="s">
        <v>267</v>
      </c>
      <c r="I1816" s="10" t="s">
        <v>19</v>
      </c>
      <c r="J1816" s="10" t="s">
        <v>3315</v>
      </c>
      <c r="L1816" s="13">
        <v>43859</v>
      </c>
      <c r="M1816" s="10" t="s">
        <v>3312</v>
      </c>
      <c r="N1816" s="10" t="s">
        <v>21</v>
      </c>
      <c r="O1816" s="15" t="s">
        <v>3313</v>
      </c>
      <c r="P1816" s="14">
        <v>43914</v>
      </c>
      <c r="Q1816" s="15" t="s">
        <v>3314</v>
      </c>
    </row>
    <row r="1817" spans="1:17" x14ac:dyDescent="0.3">
      <c r="A1817">
        <v>1833</v>
      </c>
      <c r="B1817" s="10" t="s">
        <v>515</v>
      </c>
      <c r="C1817" s="9" t="str">
        <f>VLOOKUP(B1817,Lists!$A$2:$B$192,2,FALSE)</f>
        <v>SYC</v>
      </c>
      <c r="F1817" t="str">
        <f>VLOOKUP(B1817,Lists!$A$2:$C$192,3,FALSE)</f>
        <v>Africa</v>
      </c>
      <c r="G1817" t="str">
        <f>VLOOKUP(H1817,Lists!$D$2:$E$40,2,FALSE)</f>
        <v>Public health measures</v>
      </c>
      <c r="H1817" s="10" t="s">
        <v>24</v>
      </c>
      <c r="I1817" s="10" t="s">
        <v>19</v>
      </c>
      <c r="J1817" s="10" t="s">
        <v>3316</v>
      </c>
      <c r="L1817" s="13">
        <v>43864</v>
      </c>
      <c r="M1817" s="10" t="s">
        <v>3317</v>
      </c>
      <c r="N1817" s="10" t="s">
        <v>21</v>
      </c>
      <c r="O1817" s="15" t="s">
        <v>3318</v>
      </c>
      <c r="P1817" s="14">
        <v>43914</v>
      </c>
    </row>
    <row r="1818" spans="1:17" x14ac:dyDescent="0.3">
      <c r="A1818">
        <v>1834</v>
      </c>
      <c r="B1818" s="10" t="s">
        <v>515</v>
      </c>
      <c r="C1818" s="9" t="str">
        <f>VLOOKUP(B1818,Lists!$A$2:$B$192,2,FALSE)</f>
        <v>SYC</v>
      </c>
      <c r="F1818" t="str">
        <f>VLOOKUP(B1818,Lists!$A$2:$C$192,3,FALSE)</f>
        <v>Africa</v>
      </c>
      <c r="G1818" t="str">
        <f>VLOOKUP(H1818,Lists!$D$2:$E$40,2,FALSE)</f>
        <v>Public health measures</v>
      </c>
      <c r="H1818" s="10" t="s">
        <v>267</v>
      </c>
      <c r="I1818" s="10" t="s">
        <v>19</v>
      </c>
      <c r="J1818" s="10" t="s">
        <v>3319</v>
      </c>
      <c r="L1818" s="13">
        <v>43868</v>
      </c>
      <c r="M1818" s="10" t="s">
        <v>3320</v>
      </c>
      <c r="N1818" s="10" t="s">
        <v>21</v>
      </c>
      <c r="O1818" s="15" t="s">
        <v>3321</v>
      </c>
      <c r="P1818" s="14">
        <v>43914</v>
      </c>
    </row>
    <row r="1819" spans="1:17" x14ac:dyDescent="0.3">
      <c r="A1819">
        <v>1835</v>
      </c>
      <c r="B1819" s="10" t="s">
        <v>515</v>
      </c>
      <c r="C1819" s="9" t="str">
        <f>VLOOKUP(B1819,Lists!$A$2:$B$192,2,FALSE)</f>
        <v>SYC</v>
      </c>
      <c r="F1819" t="str">
        <f>VLOOKUP(B1819,Lists!$A$2:$C$192,3,FALSE)</f>
        <v>Africa</v>
      </c>
      <c r="G1819" t="str">
        <f>VLOOKUP(H1819,Lists!$D$2:$E$40,2,FALSE)</f>
        <v>Movement restrictions</v>
      </c>
      <c r="H1819" s="10" t="s">
        <v>71</v>
      </c>
      <c r="I1819" s="10" t="s">
        <v>37</v>
      </c>
      <c r="J1819" s="10" t="s">
        <v>3322</v>
      </c>
      <c r="L1819" s="13">
        <v>43868</v>
      </c>
      <c r="M1819" s="10" t="s">
        <v>3320</v>
      </c>
      <c r="N1819" s="10" t="s">
        <v>21</v>
      </c>
      <c r="O1819" s="15" t="s">
        <v>3321</v>
      </c>
      <c r="P1819" s="14">
        <v>43914</v>
      </c>
    </row>
    <row r="1820" spans="1:17" x14ac:dyDescent="0.3">
      <c r="A1820">
        <v>1836</v>
      </c>
      <c r="B1820" s="10" t="s">
        <v>515</v>
      </c>
      <c r="C1820" s="9" t="str">
        <f>VLOOKUP(B1820,Lists!$A$2:$B$192,2,FALSE)</f>
        <v>SYC</v>
      </c>
      <c r="F1820" t="str">
        <f>VLOOKUP(B1820,Lists!$A$2:$C$192,3,FALSE)</f>
        <v>Africa</v>
      </c>
      <c r="G1820" t="str">
        <f>VLOOKUP(H1820,Lists!$D$2:$E$40,2,FALSE)</f>
        <v>Public health measures</v>
      </c>
      <c r="H1820" s="10" t="s">
        <v>24</v>
      </c>
      <c r="I1820" s="10" t="s">
        <v>37</v>
      </c>
      <c r="J1820" s="10" t="s">
        <v>3323</v>
      </c>
      <c r="L1820" s="13">
        <v>43868</v>
      </c>
      <c r="M1820" s="10" t="s">
        <v>3320</v>
      </c>
      <c r="N1820" s="10" t="s">
        <v>21</v>
      </c>
      <c r="O1820" s="15" t="s">
        <v>3321</v>
      </c>
      <c r="P1820" s="14">
        <v>43914</v>
      </c>
    </row>
    <row r="1821" spans="1:17" x14ac:dyDescent="0.3">
      <c r="A1821">
        <v>1837</v>
      </c>
      <c r="B1821" s="10" t="s">
        <v>515</v>
      </c>
      <c r="C1821" s="9" t="str">
        <f>VLOOKUP(B1821,Lists!$A$2:$B$192,2,FALSE)</f>
        <v>SYC</v>
      </c>
      <c r="F1821" t="str">
        <f>VLOOKUP(B1821,Lists!$A$2:$C$192,3,FALSE)</f>
        <v>Africa</v>
      </c>
      <c r="G1821" t="str">
        <f>VLOOKUP(H1821,Lists!$D$2:$E$40,2,FALSE)</f>
        <v>Public health measures</v>
      </c>
      <c r="H1821" s="10" t="s">
        <v>18</v>
      </c>
      <c r="I1821" s="10" t="s">
        <v>19</v>
      </c>
      <c r="J1821" s="10" t="s">
        <v>3324</v>
      </c>
      <c r="L1821" s="13">
        <v>43868</v>
      </c>
      <c r="M1821" s="10" t="s">
        <v>3320</v>
      </c>
      <c r="N1821" s="10" t="s">
        <v>21</v>
      </c>
      <c r="O1821" s="15" t="s">
        <v>3321</v>
      </c>
      <c r="P1821" s="14">
        <v>43914</v>
      </c>
    </row>
    <row r="1822" spans="1:17" x14ac:dyDescent="0.3">
      <c r="A1822">
        <v>1838</v>
      </c>
      <c r="B1822" s="10" t="s">
        <v>515</v>
      </c>
      <c r="C1822" s="9" t="str">
        <f>VLOOKUP(B1822,Lists!$A$2:$B$192,2,FALSE)</f>
        <v>SYC</v>
      </c>
      <c r="F1822" t="str">
        <f>VLOOKUP(B1822,Lists!$A$2:$C$192,3,FALSE)</f>
        <v>Africa</v>
      </c>
      <c r="G1822" t="str">
        <f>VLOOKUP(H1822,Lists!$D$2:$E$40,2,FALSE)</f>
        <v>Social and economic measures</v>
      </c>
      <c r="H1822" s="10" t="s">
        <v>26</v>
      </c>
      <c r="I1822" s="10" t="s">
        <v>19</v>
      </c>
      <c r="J1822" s="10" t="s">
        <v>3325</v>
      </c>
      <c r="L1822" s="13">
        <v>43868</v>
      </c>
      <c r="M1822" s="10" t="s">
        <v>3320</v>
      </c>
      <c r="N1822" s="10" t="s">
        <v>21</v>
      </c>
      <c r="O1822" s="15" t="s">
        <v>3321</v>
      </c>
      <c r="P1822" s="14">
        <v>43914</v>
      </c>
    </row>
    <row r="1823" spans="1:17" x14ac:dyDescent="0.3">
      <c r="A1823">
        <v>1839</v>
      </c>
      <c r="B1823" s="10" t="s">
        <v>515</v>
      </c>
      <c r="C1823" s="9" t="str">
        <f>VLOOKUP(B1823,Lists!$A$2:$B$192,2,FALSE)</f>
        <v>SYC</v>
      </c>
      <c r="F1823" t="str">
        <f>VLOOKUP(B1823,Lists!$A$2:$C$192,3,FALSE)</f>
        <v>Africa</v>
      </c>
      <c r="G1823" t="str">
        <f>VLOOKUP(H1823,Lists!$D$2:$E$40,2,FALSE)</f>
        <v>Public health measures</v>
      </c>
      <c r="H1823" s="10" t="s">
        <v>25</v>
      </c>
      <c r="I1823" s="10" t="s">
        <v>19</v>
      </c>
      <c r="J1823" s="10" t="s">
        <v>3326</v>
      </c>
      <c r="L1823" s="13">
        <v>43868</v>
      </c>
      <c r="M1823" s="10" t="s">
        <v>3320</v>
      </c>
      <c r="N1823" s="10" t="s">
        <v>21</v>
      </c>
      <c r="O1823" s="15" t="s">
        <v>3321</v>
      </c>
      <c r="P1823" s="14">
        <v>43914</v>
      </c>
    </row>
    <row r="1824" spans="1:17" x14ac:dyDescent="0.3">
      <c r="A1824">
        <v>1840</v>
      </c>
      <c r="B1824" s="10" t="s">
        <v>515</v>
      </c>
      <c r="C1824" s="9" t="str">
        <f>VLOOKUP(B1824,Lists!$A$2:$B$192,2,FALSE)</f>
        <v>SYC</v>
      </c>
      <c r="F1824" t="str">
        <f>VLOOKUP(B1824,Lists!$A$2:$C$192,3,FALSE)</f>
        <v>Africa</v>
      </c>
      <c r="G1824" t="str">
        <f>VLOOKUP(H1824,Lists!$D$2:$E$40,2,FALSE)</f>
        <v>Social distancing</v>
      </c>
      <c r="H1824" s="10" t="s">
        <v>27</v>
      </c>
      <c r="I1824" s="10" t="s">
        <v>37</v>
      </c>
      <c r="J1824" s="10" t="s">
        <v>3327</v>
      </c>
      <c r="L1824" s="13">
        <v>43900</v>
      </c>
      <c r="M1824" s="10" t="s">
        <v>3320</v>
      </c>
      <c r="N1824" s="10" t="s">
        <v>21</v>
      </c>
      <c r="O1824" s="15" t="s">
        <v>3328</v>
      </c>
      <c r="P1824" s="14">
        <v>43914</v>
      </c>
    </row>
    <row r="1825" spans="1:17" x14ac:dyDescent="0.3">
      <c r="A1825">
        <v>1841</v>
      </c>
      <c r="B1825" s="10" t="s">
        <v>515</v>
      </c>
      <c r="C1825" s="9" t="str">
        <f>VLOOKUP(B1825,Lists!$A$2:$B$192,2,FALSE)</f>
        <v>SYC</v>
      </c>
      <c r="F1825" t="str">
        <f>VLOOKUP(B1825,Lists!$A$2:$C$192,3,FALSE)</f>
        <v>Africa</v>
      </c>
      <c r="G1825" t="str">
        <f>VLOOKUP(H1825,Lists!$D$2:$E$40,2,FALSE)</f>
        <v>Movement restrictions</v>
      </c>
      <c r="H1825" s="10" t="s">
        <v>59</v>
      </c>
      <c r="I1825" s="10" t="s">
        <v>37</v>
      </c>
      <c r="J1825" s="10" t="s">
        <v>3329</v>
      </c>
      <c r="L1825" s="13">
        <v>43900</v>
      </c>
      <c r="M1825" s="10" t="s">
        <v>3320</v>
      </c>
      <c r="N1825" s="10" t="s">
        <v>21</v>
      </c>
      <c r="O1825" s="15" t="s">
        <v>3328</v>
      </c>
      <c r="P1825" s="14">
        <v>43914</v>
      </c>
    </row>
    <row r="1826" spans="1:17" x14ac:dyDescent="0.3">
      <c r="A1826">
        <v>1842</v>
      </c>
      <c r="B1826" s="10" t="s">
        <v>515</v>
      </c>
      <c r="C1826" s="9" t="str">
        <f>VLOOKUP(B1826,Lists!$A$2:$B$192,2,FALSE)</f>
        <v>SYC</v>
      </c>
      <c r="F1826" t="str">
        <f>VLOOKUP(B1826,Lists!$A$2:$C$192,3,FALSE)</f>
        <v>Africa</v>
      </c>
      <c r="G1826" t="str">
        <f>VLOOKUP(H1826,Lists!$D$2:$E$40,2,FALSE)</f>
        <v>Public health measures</v>
      </c>
      <c r="H1826" s="10" t="s">
        <v>24</v>
      </c>
      <c r="I1826" s="10" t="s">
        <v>37</v>
      </c>
      <c r="J1826" s="10" t="s">
        <v>3330</v>
      </c>
      <c r="L1826" s="13">
        <v>43900</v>
      </c>
      <c r="M1826" s="10" t="s">
        <v>3320</v>
      </c>
      <c r="N1826" s="10" t="s">
        <v>21</v>
      </c>
      <c r="O1826" s="15" t="s">
        <v>3328</v>
      </c>
      <c r="P1826" s="14">
        <v>43914</v>
      </c>
    </row>
    <row r="1827" spans="1:17" x14ac:dyDescent="0.3">
      <c r="A1827">
        <v>1843</v>
      </c>
      <c r="B1827" s="10" t="s">
        <v>515</v>
      </c>
      <c r="C1827" s="9" t="str">
        <f>VLOOKUP(B1827,Lists!$A$2:$B$192,2,FALSE)</f>
        <v>SYC</v>
      </c>
      <c r="F1827" t="str">
        <f>VLOOKUP(B1827,Lists!$A$2:$C$192,3,FALSE)</f>
        <v>Africa</v>
      </c>
      <c r="G1827" t="str">
        <f>VLOOKUP(H1827,Lists!$D$2:$E$40,2,FALSE)</f>
        <v>Movement restrictions</v>
      </c>
      <c r="H1827" s="10" t="s">
        <v>71</v>
      </c>
      <c r="I1827" s="10" t="s">
        <v>37</v>
      </c>
      <c r="J1827" s="10" t="s">
        <v>3331</v>
      </c>
      <c r="L1827" s="13">
        <v>43900</v>
      </c>
      <c r="M1827" s="10" t="s">
        <v>3320</v>
      </c>
      <c r="N1827" s="10" t="s">
        <v>21</v>
      </c>
      <c r="O1827" s="15" t="s">
        <v>3328</v>
      </c>
      <c r="P1827" s="14">
        <v>43914</v>
      </c>
    </row>
    <row r="1828" spans="1:17" x14ac:dyDescent="0.3">
      <c r="A1828">
        <v>1844</v>
      </c>
      <c r="B1828" s="10" t="s">
        <v>1100</v>
      </c>
      <c r="C1828" s="9" t="str">
        <f>VLOOKUP(B1828,Lists!$A$2:$B$192,2,FALSE)</f>
        <v>ZAF</v>
      </c>
      <c r="F1828" t="str">
        <f>VLOOKUP(B1828,Lists!$A$2:$C$192,3,FALSE)</f>
        <v>Africa</v>
      </c>
      <c r="G1828" t="str">
        <f>VLOOKUP(H1828,Lists!$D$2:$E$40,2,FALSE)</f>
        <v>Lockdown</v>
      </c>
      <c r="H1828" s="10" t="s">
        <v>1336</v>
      </c>
      <c r="I1828" s="10" t="s">
        <v>19</v>
      </c>
      <c r="J1828" s="10" t="s">
        <v>3332</v>
      </c>
      <c r="K1828" s="10" t="s">
        <v>2080</v>
      </c>
      <c r="L1828" s="13">
        <v>43917</v>
      </c>
      <c r="M1828" s="10" t="s">
        <v>3333</v>
      </c>
      <c r="N1828" s="10" t="s">
        <v>21</v>
      </c>
      <c r="O1828" s="15" t="s">
        <v>3334</v>
      </c>
      <c r="P1828" s="14">
        <v>43913</v>
      </c>
      <c r="Q1828" s="15" t="s">
        <v>3335</v>
      </c>
    </row>
    <row r="1829" spans="1:17" x14ac:dyDescent="0.3">
      <c r="A1829">
        <v>1845</v>
      </c>
      <c r="B1829" s="10" t="s">
        <v>1100</v>
      </c>
      <c r="C1829" s="9" t="str">
        <f>VLOOKUP(B1829,Lists!$A$2:$B$192,2,FALSE)</f>
        <v>ZAF</v>
      </c>
      <c r="F1829" t="str">
        <f>VLOOKUP(B1829,Lists!$A$2:$C$192,3,FALSE)</f>
        <v>Africa</v>
      </c>
      <c r="G1829" t="str">
        <f>VLOOKUP(H1829,Lists!$D$2:$E$40,2,FALSE)</f>
        <v>Social distancing</v>
      </c>
      <c r="H1829" s="10" t="s">
        <v>73</v>
      </c>
      <c r="I1829" s="10" t="s">
        <v>19</v>
      </c>
      <c r="J1829" s="10" t="s">
        <v>3336</v>
      </c>
      <c r="L1829" s="13">
        <v>43917</v>
      </c>
      <c r="M1829" s="10" t="s">
        <v>3333</v>
      </c>
      <c r="N1829" s="10" t="s">
        <v>21</v>
      </c>
      <c r="O1829" s="15" t="s">
        <v>3334</v>
      </c>
      <c r="P1829" s="14">
        <v>43913</v>
      </c>
      <c r="Q1829" s="15" t="s">
        <v>3335</v>
      </c>
    </row>
    <row r="1830" spans="1:17" x14ac:dyDescent="0.3">
      <c r="A1830">
        <v>1846</v>
      </c>
      <c r="B1830" s="10" t="s">
        <v>1100</v>
      </c>
      <c r="C1830" s="9" t="str">
        <f>VLOOKUP(B1830,Lists!$A$2:$B$192,2,FALSE)</f>
        <v>ZAF</v>
      </c>
      <c r="F1830" t="str">
        <f>VLOOKUP(B1830,Lists!$A$2:$C$192,3,FALSE)</f>
        <v>Africa</v>
      </c>
      <c r="G1830" t="str">
        <f>VLOOKUP(H1830,Lists!$D$2:$E$40,2,FALSE)</f>
        <v>Social and economic measures</v>
      </c>
      <c r="H1830" s="10" t="s">
        <v>1942</v>
      </c>
      <c r="I1830" s="10" t="s">
        <v>19</v>
      </c>
      <c r="J1830" s="10" t="s">
        <v>3337</v>
      </c>
      <c r="L1830" s="13">
        <v>43917</v>
      </c>
      <c r="M1830" s="10" t="s">
        <v>3333</v>
      </c>
      <c r="N1830" s="10" t="s">
        <v>21</v>
      </c>
      <c r="O1830" s="15" t="s">
        <v>3334</v>
      </c>
      <c r="P1830" s="14">
        <v>43913</v>
      </c>
      <c r="Q1830" s="15" t="s">
        <v>3338</v>
      </c>
    </row>
    <row r="1831" spans="1:17" x14ac:dyDescent="0.3">
      <c r="A1831">
        <v>1847</v>
      </c>
      <c r="B1831" s="10" t="s">
        <v>1100</v>
      </c>
      <c r="C1831" s="9" t="str">
        <f>VLOOKUP(B1831,Lists!$A$2:$B$192,2,FALSE)</f>
        <v>ZAF</v>
      </c>
      <c r="F1831" t="str">
        <f>VLOOKUP(B1831,Lists!$A$2:$C$192,3,FALSE)</f>
        <v>Africa</v>
      </c>
      <c r="G1831" t="str">
        <f>VLOOKUP(H1831,Lists!$D$2:$E$40,2,FALSE)</f>
        <v>Public health measures</v>
      </c>
      <c r="H1831" s="10" t="s">
        <v>24</v>
      </c>
      <c r="I1831" s="10" t="s">
        <v>37</v>
      </c>
      <c r="J1831" s="10" t="s">
        <v>3339</v>
      </c>
      <c r="L1831" s="13">
        <v>43917</v>
      </c>
      <c r="M1831" s="10" t="s">
        <v>3333</v>
      </c>
      <c r="N1831" s="10" t="s">
        <v>21</v>
      </c>
      <c r="O1831" s="15" t="s">
        <v>3334</v>
      </c>
      <c r="P1831" s="14">
        <v>43913</v>
      </c>
      <c r="Q1831" s="15" t="s">
        <v>3338</v>
      </c>
    </row>
    <row r="1832" spans="1:17" x14ac:dyDescent="0.3">
      <c r="A1832">
        <v>1848</v>
      </c>
      <c r="B1832" s="10" t="s">
        <v>1100</v>
      </c>
      <c r="C1832" s="9" t="str">
        <f>VLOOKUP(B1832,Lists!$A$2:$B$192,2,FALSE)</f>
        <v>ZAF</v>
      </c>
      <c r="F1832" t="str">
        <f>VLOOKUP(B1832,Lists!$A$2:$C$192,3,FALSE)</f>
        <v>Africa</v>
      </c>
      <c r="G1832" t="str">
        <f>VLOOKUP(H1832,Lists!$D$2:$E$40,2,FALSE)</f>
        <v>Movement restrictions</v>
      </c>
      <c r="H1832" s="10" t="s">
        <v>71</v>
      </c>
      <c r="I1832" s="10" t="s">
        <v>37</v>
      </c>
      <c r="J1832" s="10" t="s">
        <v>3340</v>
      </c>
      <c r="L1832" s="13">
        <v>43917</v>
      </c>
      <c r="M1832" s="10" t="s">
        <v>3333</v>
      </c>
      <c r="N1832" s="10" t="s">
        <v>21</v>
      </c>
      <c r="O1832" s="15" t="s">
        <v>3334</v>
      </c>
      <c r="P1832" s="14">
        <v>43913</v>
      </c>
      <c r="Q1832" s="15" t="s">
        <v>3338</v>
      </c>
    </row>
    <row r="1833" spans="1:17" x14ac:dyDescent="0.3">
      <c r="A1833">
        <v>1849</v>
      </c>
      <c r="B1833" s="10" t="s">
        <v>1100</v>
      </c>
      <c r="C1833" s="9" t="str">
        <f>VLOOKUP(B1833,Lists!$A$2:$B$192,2,FALSE)</f>
        <v>ZAF</v>
      </c>
      <c r="F1833" t="str">
        <f>VLOOKUP(B1833,Lists!$A$2:$C$192,3,FALSE)</f>
        <v>Africa</v>
      </c>
      <c r="G1833" t="str">
        <f>VLOOKUP(H1833,Lists!$D$2:$E$40,2,FALSE)</f>
        <v>Social and economic measures</v>
      </c>
      <c r="H1833" s="10" t="s">
        <v>101</v>
      </c>
      <c r="I1833" s="10" t="s">
        <v>19</v>
      </c>
      <c r="J1833" s="10" t="s">
        <v>3341</v>
      </c>
      <c r="L1833" s="13">
        <v>43917</v>
      </c>
      <c r="M1833" s="10" t="s">
        <v>3333</v>
      </c>
      <c r="N1833" s="10" t="s">
        <v>21</v>
      </c>
      <c r="O1833" s="15" t="s">
        <v>3334</v>
      </c>
      <c r="P1833" s="14">
        <v>43913</v>
      </c>
      <c r="Q1833" s="15" t="s">
        <v>3338</v>
      </c>
    </row>
    <row r="1834" spans="1:17" x14ac:dyDescent="0.3">
      <c r="A1834">
        <v>1850</v>
      </c>
      <c r="B1834" s="10" t="s">
        <v>1100</v>
      </c>
      <c r="C1834" s="9" t="str">
        <f>VLOOKUP(B1834,Lists!$A$2:$B$192,2,FALSE)</f>
        <v>ZAF</v>
      </c>
      <c r="F1834" t="str">
        <f>VLOOKUP(B1834,Lists!$A$2:$C$192,3,FALSE)</f>
        <v>Africa</v>
      </c>
      <c r="G1834" t="str">
        <f>VLOOKUP(H1834,Lists!$D$2:$E$40,2,FALSE)</f>
        <v>Social and economic measures</v>
      </c>
      <c r="H1834" s="10" t="s">
        <v>26</v>
      </c>
      <c r="I1834" s="10" t="s">
        <v>37</v>
      </c>
      <c r="J1834" s="10" t="s">
        <v>3342</v>
      </c>
      <c r="L1834" s="13">
        <v>43917</v>
      </c>
      <c r="M1834" s="10" t="s">
        <v>3333</v>
      </c>
      <c r="N1834" s="10" t="s">
        <v>21</v>
      </c>
      <c r="O1834" s="15" t="s">
        <v>3334</v>
      </c>
      <c r="P1834" s="14">
        <v>43913</v>
      </c>
      <c r="Q1834" s="15" t="s">
        <v>3338</v>
      </c>
    </row>
    <row r="1835" spans="1:17" x14ac:dyDescent="0.3">
      <c r="A1835">
        <v>1851</v>
      </c>
      <c r="B1835" s="10" t="s">
        <v>1100</v>
      </c>
      <c r="C1835" s="9" t="str">
        <f>VLOOKUP(B1835,Lists!$A$2:$B$192,2,FALSE)</f>
        <v>ZAF</v>
      </c>
      <c r="F1835" t="str">
        <f>VLOOKUP(B1835,Lists!$A$2:$C$192,3,FALSE)</f>
        <v>Africa</v>
      </c>
      <c r="G1835" t="str">
        <f>VLOOKUP(H1835,Lists!$D$2:$E$40,2,FALSE)</f>
        <v>Movement restrictions</v>
      </c>
      <c r="H1835" s="10" t="s">
        <v>59</v>
      </c>
      <c r="I1835" s="10" t="s">
        <v>19</v>
      </c>
      <c r="J1835" s="10" t="s">
        <v>3343</v>
      </c>
      <c r="L1835" s="13">
        <v>43917</v>
      </c>
      <c r="M1835" s="10" t="s">
        <v>3344</v>
      </c>
      <c r="N1835" s="10" t="s">
        <v>30</v>
      </c>
      <c r="O1835" s="15" t="s">
        <v>3338</v>
      </c>
      <c r="P1835" s="14">
        <v>43913</v>
      </c>
    </row>
    <row r="1836" spans="1:17" x14ac:dyDescent="0.3">
      <c r="A1836">
        <v>1852</v>
      </c>
      <c r="B1836" s="10" t="s">
        <v>1100</v>
      </c>
      <c r="C1836" s="9" t="str">
        <f>VLOOKUP(B1836,Lists!$A$2:$B$192,2,FALSE)</f>
        <v>ZAF</v>
      </c>
      <c r="F1836" t="str">
        <f>VLOOKUP(B1836,Lists!$A$2:$C$192,3,FALSE)</f>
        <v>Africa</v>
      </c>
      <c r="G1836" t="str">
        <f>VLOOKUP(H1836,Lists!$D$2:$E$40,2,FALSE)</f>
        <v>Social and economic measures</v>
      </c>
      <c r="H1836" s="10" t="s">
        <v>101</v>
      </c>
      <c r="I1836" s="10" t="s">
        <v>37</v>
      </c>
      <c r="J1836" s="10" t="s">
        <v>3345</v>
      </c>
      <c r="L1836" s="13">
        <v>43917</v>
      </c>
      <c r="M1836" s="10" t="s">
        <v>3344</v>
      </c>
      <c r="N1836" s="10" t="s">
        <v>30</v>
      </c>
      <c r="O1836" s="15" t="s">
        <v>3338</v>
      </c>
      <c r="P1836" s="14">
        <v>43913</v>
      </c>
    </row>
    <row r="1837" spans="1:17" x14ac:dyDescent="0.3">
      <c r="A1837">
        <v>1853</v>
      </c>
      <c r="B1837" s="10" t="s">
        <v>515</v>
      </c>
      <c r="C1837" s="9" t="str">
        <f>VLOOKUP(B1837,Lists!$A$2:$B$192,2,FALSE)</f>
        <v>SYC</v>
      </c>
      <c r="F1837" t="str">
        <f>VLOOKUP(B1837,Lists!$A$2:$C$192,3,FALSE)</f>
        <v>Africa</v>
      </c>
      <c r="G1837" t="str">
        <f>VLOOKUP(H1837,Lists!$D$2:$E$40,2,FALSE)</f>
        <v>Public health measures</v>
      </c>
      <c r="H1837" s="10" t="s">
        <v>18</v>
      </c>
      <c r="I1837" s="10" t="s">
        <v>19</v>
      </c>
      <c r="J1837" s="10" t="s">
        <v>3346</v>
      </c>
      <c r="L1837" s="13">
        <v>43900</v>
      </c>
      <c r="M1837" s="10" t="s">
        <v>3320</v>
      </c>
      <c r="N1837" s="10" t="s">
        <v>21</v>
      </c>
      <c r="O1837" s="15" t="s">
        <v>3328</v>
      </c>
      <c r="P1837" s="14">
        <v>43914</v>
      </c>
    </row>
    <row r="1838" spans="1:17" x14ac:dyDescent="0.3">
      <c r="A1838">
        <v>1854</v>
      </c>
      <c r="B1838" s="10" t="s">
        <v>515</v>
      </c>
      <c r="C1838" s="9" t="str">
        <f>VLOOKUP(B1838,Lists!$A$2:$B$192,2,FALSE)</f>
        <v>SYC</v>
      </c>
      <c r="F1838" t="str">
        <f>VLOOKUP(B1838,Lists!$A$2:$C$192,3,FALSE)</f>
        <v>Africa</v>
      </c>
      <c r="G1838" t="str">
        <f>VLOOKUP(H1838,Lists!$D$2:$E$40,2,FALSE)</f>
        <v>Public health measures</v>
      </c>
      <c r="H1838" s="10" t="s">
        <v>25</v>
      </c>
      <c r="I1838" s="10" t="s">
        <v>19</v>
      </c>
      <c r="J1838" s="10" t="s">
        <v>3347</v>
      </c>
      <c r="L1838" s="13">
        <v>43902</v>
      </c>
      <c r="M1838" s="10" t="s">
        <v>3320</v>
      </c>
      <c r="N1838" s="10" t="s">
        <v>21</v>
      </c>
      <c r="O1838" s="15" t="s">
        <v>3348</v>
      </c>
      <c r="P1838" s="14">
        <v>43914</v>
      </c>
    </row>
    <row r="1839" spans="1:17" x14ac:dyDescent="0.3">
      <c r="A1839">
        <v>1855</v>
      </c>
      <c r="B1839" s="10" t="s">
        <v>243</v>
      </c>
      <c r="C1839" s="9" t="str">
        <f>VLOOKUP(B1839,Lists!$A$2:$B$192,2,FALSE)</f>
        <v>BLZ</v>
      </c>
      <c r="F1839" t="str">
        <f>VLOOKUP(B1839,Lists!$A$2:$C$192,3,FALSE)</f>
        <v>Americas</v>
      </c>
      <c r="G1839" t="str">
        <f>VLOOKUP(H1839,Lists!$D$2:$E$40,2,FALSE)</f>
        <v>Public health measures</v>
      </c>
      <c r="H1839" s="10" t="s">
        <v>25</v>
      </c>
      <c r="I1839" s="10" t="s">
        <v>37</v>
      </c>
      <c r="J1839" s="10" t="s">
        <v>3349</v>
      </c>
      <c r="L1839" s="13">
        <v>43865</v>
      </c>
      <c r="M1839" s="10" t="s">
        <v>2653</v>
      </c>
      <c r="N1839" s="10" t="s">
        <v>21</v>
      </c>
      <c r="O1839" s="15" t="s">
        <v>3350</v>
      </c>
      <c r="P1839" s="14">
        <v>43913</v>
      </c>
    </row>
    <row r="1840" spans="1:17" x14ac:dyDescent="0.3">
      <c r="A1840">
        <v>1856</v>
      </c>
      <c r="B1840" s="10" t="s">
        <v>243</v>
      </c>
      <c r="C1840" s="9" t="str">
        <f>VLOOKUP(B1840,Lists!$A$2:$B$192,2,FALSE)</f>
        <v>BLZ</v>
      </c>
      <c r="F1840" t="str">
        <f>VLOOKUP(B1840,Lists!$A$2:$C$192,3,FALSE)</f>
        <v>Americas</v>
      </c>
      <c r="G1840" t="str">
        <f>VLOOKUP(H1840,Lists!$D$2:$E$40,2,FALSE)</f>
        <v>Movement restrictions</v>
      </c>
      <c r="H1840" s="10" t="s">
        <v>71</v>
      </c>
      <c r="I1840" s="10" t="s">
        <v>37</v>
      </c>
      <c r="J1840" s="10" t="s">
        <v>3351</v>
      </c>
      <c r="L1840" s="13">
        <v>43869</v>
      </c>
      <c r="M1840" s="10" t="s">
        <v>2653</v>
      </c>
      <c r="N1840" s="10" t="s">
        <v>21</v>
      </c>
      <c r="O1840" s="15" t="s">
        <v>3352</v>
      </c>
      <c r="P1840" s="14">
        <v>43913</v>
      </c>
    </row>
    <row r="1841" spans="1:16" x14ac:dyDescent="0.3">
      <c r="A1841">
        <v>1857</v>
      </c>
      <c r="B1841" s="10" t="s">
        <v>515</v>
      </c>
      <c r="C1841" s="9" t="str">
        <f>VLOOKUP(B1841,Lists!$A$2:$B$192,2,FALSE)</f>
        <v>SYC</v>
      </c>
      <c r="F1841" t="str">
        <f>VLOOKUP(B1841,Lists!$A$2:$C$192,3,FALSE)</f>
        <v>Africa</v>
      </c>
      <c r="G1841" t="str">
        <f>VLOOKUP(H1841,Lists!$D$2:$E$40,2,FALSE)</f>
        <v>Social distancing</v>
      </c>
      <c r="H1841" s="10" t="s">
        <v>27</v>
      </c>
      <c r="I1841" s="10" t="s">
        <v>37</v>
      </c>
      <c r="J1841" s="10" t="s">
        <v>3353</v>
      </c>
      <c r="L1841" s="13">
        <v>43903</v>
      </c>
      <c r="M1841" s="10" t="s">
        <v>3354</v>
      </c>
      <c r="N1841" s="10" t="s">
        <v>21</v>
      </c>
      <c r="O1841" s="15" t="s">
        <v>3355</v>
      </c>
      <c r="P1841" s="14">
        <v>43914</v>
      </c>
    </row>
    <row r="1842" spans="1:16" x14ac:dyDescent="0.3">
      <c r="A1842">
        <v>1858</v>
      </c>
      <c r="B1842" s="10" t="s">
        <v>515</v>
      </c>
      <c r="C1842" s="9" t="str">
        <f>VLOOKUP(B1842,Lists!$A$2:$B$192,2,FALSE)</f>
        <v>SYC</v>
      </c>
      <c r="D1842" s="10" t="s">
        <v>3356</v>
      </c>
      <c r="F1842" t="str">
        <f>VLOOKUP(B1842,Lists!$A$2:$C$192,3,FALSE)</f>
        <v>Africa</v>
      </c>
      <c r="G1842" t="str">
        <f>VLOOKUP(H1842,Lists!$D$2:$E$40,2,FALSE)</f>
        <v>Social distancing</v>
      </c>
      <c r="H1842" s="10" t="s">
        <v>42</v>
      </c>
      <c r="I1842" s="10" t="s">
        <v>37</v>
      </c>
      <c r="J1842" s="10" t="s">
        <v>3357</v>
      </c>
      <c r="L1842" s="13">
        <v>43906</v>
      </c>
      <c r="M1842" s="10" t="s">
        <v>3354</v>
      </c>
      <c r="N1842" s="10" t="s">
        <v>21</v>
      </c>
      <c r="O1842" s="15" t="s">
        <v>3358</v>
      </c>
      <c r="P1842" s="14">
        <v>43914</v>
      </c>
    </row>
    <row r="1843" spans="1:16" x14ac:dyDescent="0.3">
      <c r="A1843">
        <v>1859</v>
      </c>
      <c r="B1843" s="10" t="s">
        <v>1154</v>
      </c>
      <c r="C1843" s="9" t="str">
        <f>VLOOKUP(B1843,Lists!$A$2:$B$192,2,FALSE)</f>
        <v>ISR</v>
      </c>
      <c r="F1843" t="str">
        <f>VLOOKUP(B1843,Lists!$A$2:$C$192,3,FALSE)</f>
        <v>Middle East</v>
      </c>
      <c r="G1843" t="str">
        <f>VLOOKUP(H1843,Lists!$D$2:$E$40,2,FALSE)</f>
        <v>Public health measures</v>
      </c>
      <c r="H1843" s="10" t="s">
        <v>24</v>
      </c>
      <c r="I1843" s="10" t="s">
        <v>19</v>
      </c>
      <c r="J1843" s="10" t="s">
        <v>3359</v>
      </c>
      <c r="L1843" s="13">
        <v>43899</v>
      </c>
      <c r="M1843" s="10" t="s">
        <v>2653</v>
      </c>
      <c r="N1843" s="10" t="s">
        <v>21</v>
      </c>
      <c r="O1843" s="15" t="s">
        <v>3360</v>
      </c>
      <c r="P1843" s="14">
        <v>43913</v>
      </c>
    </row>
    <row r="1844" spans="1:16" x14ac:dyDescent="0.3">
      <c r="A1844">
        <v>1860</v>
      </c>
      <c r="B1844" s="10" t="s">
        <v>1154</v>
      </c>
      <c r="C1844" s="9" t="str">
        <f>VLOOKUP(B1844,Lists!$A$2:$B$192,2,FALSE)</f>
        <v>ISR</v>
      </c>
      <c r="F1844" t="str">
        <f>VLOOKUP(B1844,Lists!$A$2:$C$192,3,FALSE)</f>
        <v>Middle East</v>
      </c>
      <c r="G1844" t="str">
        <f>VLOOKUP(H1844,Lists!$D$2:$E$40,2,FALSE)</f>
        <v>Movement restrictions</v>
      </c>
      <c r="H1844" s="10" t="s">
        <v>75</v>
      </c>
      <c r="I1844" s="10" t="s">
        <v>19</v>
      </c>
      <c r="J1844" s="10" t="s">
        <v>3361</v>
      </c>
      <c r="L1844" s="13">
        <v>43895</v>
      </c>
      <c r="M1844" s="10" t="s">
        <v>3362</v>
      </c>
      <c r="N1844" s="10" t="s">
        <v>21</v>
      </c>
      <c r="O1844" s="15" t="s">
        <v>3363</v>
      </c>
      <c r="P1844" s="14">
        <v>43913</v>
      </c>
    </row>
    <row r="1845" spans="1:16" x14ac:dyDescent="0.3">
      <c r="A1845">
        <v>1861</v>
      </c>
      <c r="B1845" s="10" t="s">
        <v>1154</v>
      </c>
      <c r="C1845" s="9" t="str">
        <f>VLOOKUP(B1845,Lists!$A$2:$B$192,2,FALSE)</f>
        <v>ISR</v>
      </c>
      <c r="F1845" t="str">
        <f>VLOOKUP(B1845,Lists!$A$2:$C$192,3,FALSE)</f>
        <v>Middle East</v>
      </c>
      <c r="G1845" t="str">
        <f>VLOOKUP(H1845,Lists!$D$2:$E$40,2,FALSE)</f>
        <v>Movement restrictions</v>
      </c>
      <c r="H1845" s="10" t="s">
        <v>32</v>
      </c>
      <c r="I1845" s="10" t="s">
        <v>37</v>
      </c>
      <c r="J1845" s="10" t="s">
        <v>3364</v>
      </c>
      <c r="L1845" s="13">
        <v>43908</v>
      </c>
      <c r="M1845" s="10" t="s">
        <v>394</v>
      </c>
      <c r="N1845" s="10" t="s">
        <v>21</v>
      </c>
      <c r="O1845" s="15" t="s">
        <v>3365</v>
      </c>
      <c r="P1845" s="14">
        <v>43913</v>
      </c>
    </row>
    <row r="1846" spans="1:16" x14ac:dyDescent="0.3">
      <c r="A1846">
        <v>1862</v>
      </c>
      <c r="B1846" s="10" t="s">
        <v>1154</v>
      </c>
      <c r="C1846" s="9" t="str">
        <f>VLOOKUP(B1846,Lists!$A$2:$B$192,2,FALSE)</f>
        <v>ISR</v>
      </c>
      <c r="F1846" t="str">
        <f>VLOOKUP(B1846,Lists!$A$2:$C$192,3,FALSE)</f>
        <v>Middle East</v>
      </c>
      <c r="G1846" t="str">
        <f>VLOOKUP(H1846,Lists!$D$2:$E$40,2,FALSE)</f>
        <v>Movement restrictions</v>
      </c>
      <c r="H1846" s="10" t="s">
        <v>71</v>
      </c>
      <c r="I1846" s="10" t="s">
        <v>37</v>
      </c>
      <c r="J1846" s="10" t="s">
        <v>3366</v>
      </c>
      <c r="L1846" s="13">
        <v>43902</v>
      </c>
      <c r="M1846" s="10" t="s">
        <v>394</v>
      </c>
      <c r="N1846" s="10" t="s">
        <v>21</v>
      </c>
      <c r="O1846" s="15" t="s">
        <v>3365</v>
      </c>
      <c r="P1846" s="14">
        <v>43913</v>
      </c>
    </row>
    <row r="1847" spans="1:16" x14ac:dyDescent="0.3">
      <c r="A1847">
        <v>1863</v>
      </c>
      <c r="B1847" s="10" t="s">
        <v>1154</v>
      </c>
      <c r="C1847" s="9" t="str">
        <f>VLOOKUP(B1847,Lists!$A$2:$B$192,2,FALSE)</f>
        <v>ISR</v>
      </c>
      <c r="F1847" t="str">
        <f>VLOOKUP(B1847,Lists!$A$2:$C$192,3,FALSE)</f>
        <v>Middle East</v>
      </c>
      <c r="G1847" t="str">
        <f>VLOOKUP(H1847,Lists!$D$2:$E$40,2,FALSE)</f>
        <v>Public health measures</v>
      </c>
      <c r="H1847" s="10" t="s">
        <v>25</v>
      </c>
      <c r="I1847" s="10" t="s">
        <v>19</v>
      </c>
      <c r="J1847" s="10" t="s">
        <v>3367</v>
      </c>
      <c r="L1847" s="13">
        <v>43895</v>
      </c>
      <c r="M1847" s="10" t="s">
        <v>2653</v>
      </c>
      <c r="N1847" s="10" t="s">
        <v>21</v>
      </c>
      <c r="O1847" s="15" t="s">
        <v>3368</v>
      </c>
      <c r="P1847" s="14">
        <v>43914</v>
      </c>
    </row>
    <row r="1848" spans="1:16" x14ac:dyDescent="0.3">
      <c r="A1848">
        <v>1864</v>
      </c>
      <c r="B1848" s="10" t="s">
        <v>1154</v>
      </c>
      <c r="C1848" s="9" t="str">
        <f>VLOOKUP(B1848,Lists!$A$2:$B$192,2,FALSE)</f>
        <v>ISR</v>
      </c>
      <c r="F1848" t="str">
        <f>VLOOKUP(B1848,Lists!$A$2:$C$192,3,FALSE)</f>
        <v>Middle East</v>
      </c>
      <c r="G1848" t="str">
        <f>VLOOKUP(H1848,Lists!$D$2:$E$40,2,FALSE)</f>
        <v>Lockdown</v>
      </c>
      <c r="H1848" s="10" t="s">
        <v>386</v>
      </c>
      <c r="I1848" s="10" t="s">
        <v>19</v>
      </c>
      <c r="J1848" s="10" t="s">
        <v>3369</v>
      </c>
      <c r="L1848" s="13">
        <v>43907</v>
      </c>
      <c r="M1848" s="10" t="s">
        <v>2653</v>
      </c>
      <c r="N1848" s="10" t="s">
        <v>21</v>
      </c>
      <c r="O1848" s="15" t="s">
        <v>3370</v>
      </c>
      <c r="P1848" s="14">
        <v>43913</v>
      </c>
    </row>
    <row r="1849" spans="1:16" x14ac:dyDescent="0.3">
      <c r="A1849">
        <v>1865</v>
      </c>
      <c r="B1849" s="10" t="s">
        <v>1154</v>
      </c>
      <c r="C1849" s="9" t="str">
        <f>VLOOKUP(B1849,Lists!$A$2:$B$192,2,FALSE)</f>
        <v>ISR</v>
      </c>
      <c r="F1849" t="str">
        <f>VLOOKUP(B1849,Lists!$A$2:$C$192,3,FALSE)</f>
        <v>Middle East</v>
      </c>
      <c r="G1849" t="str">
        <f>VLOOKUP(H1849,Lists!$D$2:$E$40,2,FALSE)</f>
        <v>Public health measures</v>
      </c>
      <c r="H1849" s="10" t="s">
        <v>24</v>
      </c>
      <c r="I1849" s="10" t="s">
        <v>37</v>
      </c>
      <c r="J1849" s="19" t="s">
        <v>3371</v>
      </c>
      <c r="K1849" s="19"/>
      <c r="L1849" s="13">
        <v>43899</v>
      </c>
      <c r="M1849" s="10" t="s">
        <v>2653</v>
      </c>
      <c r="N1849" s="10" t="s">
        <v>21</v>
      </c>
      <c r="O1849" s="15" t="s">
        <v>3360</v>
      </c>
      <c r="P1849" s="14">
        <v>43913</v>
      </c>
    </row>
    <row r="1850" spans="1:16" x14ac:dyDescent="0.3">
      <c r="A1850">
        <v>1866</v>
      </c>
      <c r="B1850" s="10" t="s">
        <v>1154</v>
      </c>
      <c r="C1850" s="9" t="str">
        <f>VLOOKUP(B1850,Lists!$A$2:$B$192,2,FALSE)</f>
        <v>ISR</v>
      </c>
      <c r="F1850" t="str">
        <f>VLOOKUP(B1850,Lists!$A$2:$C$192,3,FALSE)</f>
        <v>Middle East</v>
      </c>
      <c r="G1850" t="str">
        <f>VLOOKUP(H1850,Lists!$D$2:$E$40,2,FALSE)</f>
        <v>Movement restrictions</v>
      </c>
      <c r="H1850" s="10" t="s">
        <v>32</v>
      </c>
      <c r="I1850" s="10" t="s">
        <v>37</v>
      </c>
      <c r="J1850" s="10" t="s">
        <v>3372</v>
      </c>
      <c r="L1850" s="13">
        <v>43895</v>
      </c>
      <c r="M1850" s="10" t="s">
        <v>3362</v>
      </c>
      <c r="N1850" s="10" t="s">
        <v>21</v>
      </c>
      <c r="O1850" s="15" t="s">
        <v>3363</v>
      </c>
      <c r="P1850" s="14">
        <v>43913</v>
      </c>
    </row>
    <row r="1851" spans="1:16" x14ac:dyDescent="0.3">
      <c r="A1851">
        <v>1867</v>
      </c>
      <c r="B1851" s="10" t="s">
        <v>515</v>
      </c>
      <c r="C1851" s="9" t="str">
        <f>VLOOKUP(B1851,Lists!$A$2:$B$192,2,FALSE)</f>
        <v>SYC</v>
      </c>
      <c r="F1851" t="str">
        <f>VLOOKUP(B1851,Lists!$A$2:$C$192,3,FALSE)</f>
        <v>Africa</v>
      </c>
      <c r="G1851" t="str">
        <f>VLOOKUP(H1851,Lists!$D$2:$E$40,2,FALSE)</f>
        <v>Social distancing</v>
      </c>
      <c r="H1851" s="10" t="s">
        <v>27</v>
      </c>
      <c r="I1851" s="10" t="s">
        <v>37</v>
      </c>
      <c r="J1851" s="10" t="s">
        <v>3373</v>
      </c>
      <c r="L1851" s="13">
        <v>43906</v>
      </c>
      <c r="M1851" s="10" t="s">
        <v>3354</v>
      </c>
      <c r="N1851" s="10" t="s">
        <v>21</v>
      </c>
      <c r="O1851" s="15" t="s">
        <v>3374</v>
      </c>
      <c r="P1851" s="14">
        <v>43914</v>
      </c>
    </row>
    <row r="1852" spans="1:16" x14ac:dyDescent="0.3">
      <c r="A1852">
        <v>1868</v>
      </c>
      <c r="B1852" s="10" t="s">
        <v>515</v>
      </c>
      <c r="C1852" s="9" t="str">
        <f>VLOOKUP(B1852,Lists!$A$2:$B$192,2,FALSE)</f>
        <v>SYC</v>
      </c>
      <c r="F1852" t="str">
        <f>VLOOKUP(B1852,Lists!$A$2:$C$192,3,FALSE)</f>
        <v>Africa</v>
      </c>
      <c r="G1852" t="str">
        <f>VLOOKUP(H1852,Lists!$D$2:$E$40,2,FALSE)</f>
        <v>Public health measures</v>
      </c>
      <c r="H1852" s="10" t="s">
        <v>24</v>
      </c>
      <c r="I1852" s="10" t="s">
        <v>37</v>
      </c>
      <c r="J1852" s="10" t="s">
        <v>3375</v>
      </c>
      <c r="L1852" s="13">
        <v>43906</v>
      </c>
      <c r="M1852" s="10" t="s">
        <v>3354</v>
      </c>
      <c r="N1852" s="10" t="s">
        <v>21</v>
      </c>
      <c r="O1852" s="15" t="s">
        <v>3374</v>
      </c>
      <c r="P1852" s="14">
        <v>43914</v>
      </c>
    </row>
    <row r="1853" spans="1:16" x14ac:dyDescent="0.3">
      <c r="A1853">
        <v>1869</v>
      </c>
      <c r="B1853" s="10" t="s">
        <v>515</v>
      </c>
      <c r="C1853" s="9" t="str">
        <f>VLOOKUP(B1853,Lists!$A$2:$B$192,2,FALSE)</f>
        <v>SYC</v>
      </c>
      <c r="F1853" t="str">
        <f>VLOOKUP(B1853,Lists!$A$2:$C$192,3,FALSE)</f>
        <v>Africa</v>
      </c>
      <c r="G1853" t="str">
        <f>VLOOKUP(H1853,Lists!$D$2:$E$40,2,FALSE)</f>
        <v>Movement restrictions</v>
      </c>
      <c r="H1853" s="10" t="s">
        <v>71</v>
      </c>
      <c r="I1853" s="10" t="s">
        <v>37</v>
      </c>
      <c r="J1853" s="10" t="s">
        <v>3376</v>
      </c>
      <c r="L1853" s="13">
        <v>43906</v>
      </c>
      <c r="M1853" s="10" t="s">
        <v>3354</v>
      </c>
      <c r="N1853" s="10" t="s">
        <v>21</v>
      </c>
      <c r="O1853" s="15" t="s">
        <v>3374</v>
      </c>
      <c r="P1853" s="14">
        <v>43914</v>
      </c>
    </row>
    <row r="1854" spans="1:16" x14ac:dyDescent="0.3">
      <c r="A1854">
        <v>1870</v>
      </c>
      <c r="B1854" s="10" t="s">
        <v>515</v>
      </c>
      <c r="C1854" s="9" t="str">
        <f>VLOOKUP(B1854,Lists!$A$2:$B$192,2,FALSE)</f>
        <v>SYC</v>
      </c>
      <c r="F1854" t="str">
        <f>VLOOKUP(B1854,Lists!$A$2:$C$192,3,FALSE)</f>
        <v>Africa</v>
      </c>
      <c r="G1854" t="str">
        <f>VLOOKUP(H1854,Lists!$D$2:$E$40,2,FALSE)</f>
        <v>Movement restrictions</v>
      </c>
      <c r="H1854" s="10" t="s">
        <v>71</v>
      </c>
      <c r="I1854" s="10" t="s">
        <v>37</v>
      </c>
      <c r="J1854" s="10" t="s">
        <v>3377</v>
      </c>
      <c r="L1854" s="13">
        <v>43908</v>
      </c>
      <c r="M1854" s="10" t="s">
        <v>3354</v>
      </c>
      <c r="N1854" s="10" t="s">
        <v>21</v>
      </c>
      <c r="O1854" s="15" t="s">
        <v>3378</v>
      </c>
      <c r="P1854" s="14">
        <v>43914</v>
      </c>
    </row>
    <row r="1855" spans="1:16" x14ac:dyDescent="0.3">
      <c r="A1855">
        <v>1871</v>
      </c>
      <c r="B1855" s="10" t="s">
        <v>515</v>
      </c>
      <c r="C1855" s="9" t="str">
        <f>VLOOKUP(B1855,Lists!$A$2:$B$192,2,FALSE)</f>
        <v>SYC</v>
      </c>
      <c r="F1855" t="str">
        <f>VLOOKUP(B1855,Lists!$A$2:$C$192,3,FALSE)</f>
        <v>Africa</v>
      </c>
      <c r="G1855" t="str">
        <f>VLOOKUP(H1855,Lists!$D$2:$E$40,2,FALSE)</f>
        <v>Public health measures</v>
      </c>
      <c r="H1855" s="10" t="s">
        <v>24</v>
      </c>
      <c r="I1855" s="10" t="s">
        <v>37</v>
      </c>
      <c r="J1855" s="10" t="s">
        <v>3379</v>
      </c>
      <c r="L1855" s="13">
        <v>43908</v>
      </c>
      <c r="M1855" s="10" t="s">
        <v>3354</v>
      </c>
      <c r="N1855" s="10" t="s">
        <v>21</v>
      </c>
      <c r="O1855" s="15" t="s">
        <v>3378</v>
      </c>
      <c r="P1855" s="14">
        <v>43914</v>
      </c>
    </row>
    <row r="1856" spans="1:16" x14ac:dyDescent="0.3">
      <c r="A1856">
        <v>1872</v>
      </c>
      <c r="B1856" s="10" t="s">
        <v>515</v>
      </c>
      <c r="C1856" s="9" t="str">
        <f>VLOOKUP(B1856,Lists!$A$2:$B$192,2,FALSE)</f>
        <v>SYC</v>
      </c>
      <c r="F1856" t="str">
        <f>VLOOKUP(B1856,Lists!$A$2:$C$192,3,FALSE)</f>
        <v>Africa</v>
      </c>
      <c r="G1856" t="str">
        <f>VLOOKUP(H1856,Lists!$D$2:$E$40,2,FALSE)</f>
        <v>Public health measures</v>
      </c>
      <c r="H1856" s="10" t="s">
        <v>24</v>
      </c>
      <c r="I1856" s="10" t="s">
        <v>37</v>
      </c>
      <c r="J1856" s="10" t="s">
        <v>3380</v>
      </c>
      <c r="L1856" s="13">
        <v>43909</v>
      </c>
      <c r="M1856" s="10" t="s">
        <v>3381</v>
      </c>
      <c r="N1856" s="10" t="s">
        <v>21</v>
      </c>
      <c r="O1856" s="15" t="s">
        <v>3382</v>
      </c>
      <c r="P1856" s="14">
        <v>43914</v>
      </c>
    </row>
    <row r="1857" spans="1:17" x14ac:dyDescent="0.3">
      <c r="A1857">
        <v>1873</v>
      </c>
      <c r="B1857" s="10" t="s">
        <v>515</v>
      </c>
      <c r="C1857" s="9" t="str">
        <f>VLOOKUP(B1857,Lists!$A$2:$B$192,2,FALSE)</f>
        <v>SYC</v>
      </c>
      <c r="F1857" t="str">
        <f>VLOOKUP(B1857,Lists!$A$2:$C$192,3,FALSE)</f>
        <v>Africa</v>
      </c>
      <c r="G1857" t="str">
        <f>VLOOKUP(H1857,Lists!$D$2:$E$40,2,FALSE)</f>
        <v>Movement restrictions</v>
      </c>
      <c r="H1857" s="10" t="s">
        <v>51</v>
      </c>
      <c r="I1857" s="10" t="s">
        <v>37</v>
      </c>
      <c r="J1857" s="10" t="s">
        <v>3383</v>
      </c>
      <c r="L1857" s="13">
        <v>43913</v>
      </c>
      <c r="M1857" s="10" t="s">
        <v>3354</v>
      </c>
      <c r="N1857" s="10" t="s">
        <v>21</v>
      </c>
      <c r="O1857" s="15" t="s">
        <v>3384</v>
      </c>
      <c r="P1857" s="14">
        <v>43914</v>
      </c>
    </row>
    <row r="1858" spans="1:17" x14ac:dyDescent="0.3">
      <c r="A1858">
        <v>1874</v>
      </c>
      <c r="B1858" s="10" t="s">
        <v>515</v>
      </c>
      <c r="C1858" s="9" t="str">
        <f>VLOOKUP(B1858,Lists!$A$2:$B$192,2,FALSE)</f>
        <v>SYC</v>
      </c>
      <c r="F1858" t="str">
        <f>VLOOKUP(B1858,Lists!$A$2:$C$192,3,FALSE)</f>
        <v>Africa</v>
      </c>
      <c r="G1858" t="str">
        <f>VLOOKUP(H1858,Lists!$D$2:$E$40,2,FALSE)</f>
        <v>Movement restrictions</v>
      </c>
      <c r="H1858" s="10" t="s">
        <v>71</v>
      </c>
      <c r="I1858" s="10" t="s">
        <v>37</v>
      </c>
      <c r="J1858" s="10" t="s">
        <v>3385</v>
      </c>
      <c r="L1858" s="13">
        <v>43912</v>
      </c>
      <c r="M1858" s="10" t="s">
        <v>3354</v>
      </c>
      <c r="N1858" s="10" t="s">
        <v>21</v>
      </c>
      <c r="O1858" s="15" t="s">
        <v>3384</v>
      </c>
      <c r="P1858" s="14">
        <v>43914</v>
      </c>
    </row>
    <row r="1859" spans="1:17" x14ac:dyDescent="0.3">
      <c r="A1859">
        <v>1875</v>
      </c>
      <c r="B1859" s="10" t="s">
        <v>515</v>
      </c>
      <c r="C1859" s="9" t="str">
        <f>VLOOKUP(B1859,Lists!$A$2:$B$192,2,FALSE)</f>
        <v>SYC</v>
      </c>
      <c r="F1859" t="str">
        <f>VLOOKUP(B1859,Lists!$A$2:$C$192,3,FALSE)</f>
        <v>Africa</v>
      </c>
      <c r="G1859" t="str">
        <f>VLOOKUP(H1859,Lists!$D$2:$E$40,2,FALSE)</f>
        <v>Public health measures</v>
      </c>
      <c r="H1859" s="10" t="s">
        <v>24</v>
      </c>
      <c r="I1859" s="10" t="s">
        <v>37</v>
      </c>
      <c r="J1859" s="10" t="s">
        <v>3386</v>
      </c>
      <c r="L1859" s="13">
        <v>43912</v>
      </c>
      <c r="M1859" s="10" t="s">
        <v>3354</v>
      </c>
      <c r="N1859" s="10" t="s">
        <v>21</v>
      </c>
      <c r="O1859" s="15" t="s">
        <v>3384</v>
      </c>
      <c r="P1859" s="14">
        <v>43914</v>
      </c>
    </row>
    <row r="1860" spans="1:17" x14ac:dyDescent="0.3">
      <c r="A1860">
        <v>1876</v>
      </c>
      <c r="B1860" s="10" t="s">
        <v>428</v>
      </c>
      <c r="C1860" s="9" t="str">
        <f>VLOOKUP(B1860,Lists!$A$2:$B$192,2,FALSE)</f>
        <v>GBR</v>
      </c>
      <c r="F1860" t="str">
        <f>VLOOKUP(B1860,Lists!$A$2:$C$192,3,FALSE)</f>
        <v>Europe</v>
      </c>
      <c r="G1860" t="str">
        <f>VLOOKUP(H1860,Lists!$D$2:$E$40,2,FALSE)</f>
        <v>Lockdown</v>
      </c>
      <c r="H1860" s="10" t="s">
        <v>386</v>
      </c>
      <c r="I1860" s="10" t="s">
        <v>19</v>
      </c>
      <c r="J1860" s="10" t="s">
        <v>3387</v>
      </c>
      <c r="K1860" s="10" t="s">
        <v>605</v>
      </c>
      <c r="L1860" s="13">
        <v>43914</v>
      </c>
      <c r="M1860" s="15" t="s">
        <v>3388</v>
      </c>
      <c r="N1860" s="10" t="s">
        <v>30</v>
      </c>
      <c r="O1860" s="15" t="s">
        <v>3389</v>
      </c>
      <c r="P1860" s="14">
        <v>43914</v>
      </c>
    </row>
    <row r="1861" spans="1:17" x14ac:dyDescent="0.3">
      <c r="A1861">
        <v>1877</v>
      </c>
      <c r="B1861" s="10" t="s">
        <v>428</v>
      </c>
      <c r="C1861" s="9" t="str">
        <f>VLOOKUP(B1861,Lists!$A$2:$B$192,2,FALSE)</f>
        <v>GBR</v>
      </c>
      <c r="F1861" t="str">
        <f>VLOOKUP(B1861,Lists!$A$2:$C$192,3,FALSE)</f>
        <v>Europe</v>
      </c>
      <c r="G1861" t="str">
        <f>VLOOKUP(H1861,Lists!$D$2:$E$40,2,FALSE)</f>
        <v>Social distancing</v>
      </c>
      <c r="H1861" s="10" t="s">
        <v>73</v>
      </c>
      <c r="I1861" s="10" t="s">
        <v>19</v>
      </c>
      <c r="J1861" s="10" t="s">
        <v>3390</v>
      </c>
      <c r="L1861" s="13">
        <v>43911</v>
      </c>
      <c r="M1861" s="10" t="s">
        <v>3391</v>
      </c>
      <c r="N1861" s="10" t="s">
        <v>21</v>
      </c>
      <c r="O1861" s="15" t="s">
        <v>3392</v>
      </c>
      <c r="P1861" s="14">
        <v>43914</v>
      </c>
    </row>
    <row r="1862" spans="1:17" x14ac:dyDescent="0.3">
      <c r="A1862">
        <v>1878</v>
      </c>
      <c r="B1862" s="10" t="s">
        <v>428</v>
      </c>
      <c r="C1862" s="9" t="str">
        <f>VLOOKUP(B1862,Lists!$A$2:$B$192,2,FALSE)</f>
        <v>GBR</v>
      </c>
      <c r="F1862" t="str">
        <f>VLOOKUP(B1862,Lists!$A$2:$C$192,3,FALSE)</f>
        <v>Europe</v>
      </c>
      <c r="G1862" t="str">
        <f>VLOOKUP(H1862,Lists!$D$2:$E$40,2,FALSE)</f>
        <v>Social distancing</v>
      </c>
      <c r="H1862" s="10" t="s">
        <v>27</v>
      </c>
      <c r="I1862" s="10" t="s">
        <v>19</v>
      </c>
      <c r="J1862" s="10" t="s">
        <v>3393</v>
      </c>
      <c r="L1862" s="13">
        <v>43911</v>
      </c>
      <c r="M1862" s="10" t="s">
        <v>3391</v>
      </c>
      <c r="N1862" s="10" t="s">
        <v>21</v>
      </c>
      <c r="O1862" s="15" t="s">
        <v>3392</v>
      </c>
      <c r="P1862" s="14">
        <v>43914</v>
      </c>
    </row>
    <row r="1863" spans="1:17" x14ac:dyDescent="0.3">
      <c r="A1863">
        <v>1879</v>
      </c>
      <c r="B1863" s="10" t="s">
        <v>428</v>
      </c>
      <c r="C1863" s="9" t="str">
        <f>VLOOKUP(B1863,Lists!$A$2:$B$192,2,FALSE)</f>
        <v>GBR</v>
      </c>
      <c r="F1863" t="str">
        <f>VLOOKUP(B1863,Lists!$A$2:$C$192,3,FALSE)</f>
        <v>Europe</v>
      </c>
      <c r="G1863" t="str">
        <f>VLOOKUP(H1863,Lists!$D$2:$E$40,2,FALSE)</f>
        <v>Movement restrictions</v>
      </c>
      <c r="H1863" s="10" t="s">
        <v>1166</v>
      </c>
      <c r="I1863" s="10" t="s">
        <v>19</v>
      </c>
      <c r="J1863" s="10" t="s">
        <v>3394</v>
      </c>
      <c r="K1863" s="10" t="s">
        <v>605</v>
      </c>
      <c r="L1863" s="13">
        <v>43914</v>
      </c>
      <c r="M1863" s="10" t="s">
        <v>3395</v>
      </c>
      <c r="N1863" s="10" t="s">
        <v>30</v>
      </c>
      <c r="O1863" s="15" t="s">
        <v>3389</v>
      </c>
      <c r="P1863" s="14">
        <v>43914</v>
      </c>
    </row>
    <row r="1864" spans="1:17" x14ac:dyDescent="0.3">
      <c r="A1864">
        <v>1880</v>
      </c>
      <c r="B1864" s="10" t="s">
        <v>428</v>
      </c>
      <c r="C1864" s="9" t="str">
        <f>VLOOKUP(B1864,Lists!$A$2:$B$192,2,FALSE)</f>
        <v>GBR</v>
      </c>
      <c r="F1864" t="str">
        <f>VLOOKUP(B1864,Lists!$A$2:$C$192,3,FALSE)</f>
        <v>Europe</v>
      </c>
      <c r="G1864" t="str">
        <f>VLOOKUP(H1864,Lists!$D$2:$E$40,2,FALSE)</f>
        <v>Social distancing</v>
      </c>
      <c r="H1864" s="10" t="s">
        <v>73</v>
      </c>
      <c r="I1864" s="10" t="s">
        <v>19</v>
      </c>
      <c r="J1864" s="10" t="s">
        <v>3396</v>
      </c>
      <c r="L1864" s="13">
        <v>43914</v>
      </c>
      <c r="M1864" s="10" t="s">
        <v>3395</v>
      </c>
      <c r="N1864" s="10" t="s">
        <v>30</v>
      </c>
      <c r="O1864" s="15" t="s">
        <v>3389</v>
      </c>
      <c r="P1864" s="14">
        <v>43914</v>
      </c>
    </row>
    <row r="1865" spans="1:17" x14ac:dyDescent="0.3">
      <c r="A1865">
        <v>1881</v>
      </c>
      <c r="B1865" s="10" t="s">
        <v>428</v>
      </c>
      <c r="C1865" s="9" t="str">
        <f>VLOOKUP(B1865,Lists!$A$2:$B$192,2,FALSE)</f>
        <v>GBR</v>
      </c>
      <c r="F1865" t="str">
        <f>VLOOKUP(B1865,Lists!$A$2:$C$192,3,FALSE)</f>
        <v>Europe</v>
      </c>
      <c r="G1865" t="str">
        <f>VLOOKUP(H1865,Lists!$D$2:$E$40,2,FALSE)</f>
        <v>Social distancing</v>
      </c>
      <c r="H1865" s="10" t="s">
        <v>27</v>
      </c>
      <c r="I1865" s="10" t="s">
        <v>19</v>
      </c>
      <c r="J1865" s="10" t="s">
        <v>3397</v>
      </c>
      <c r="K1865" s="10" t="s">
        <v>605</v>
      </c>
      <c r="L1865" s="13">
        <v>43914</v>
      </c>
      <c r="M1865" s="10" t="s">
        <v>3395</v>
      </c>
      <c r="N1865" s="10" t="s">
        <v>30</v>
      </c>
      <c r="O1865" s="15" t="s">
        <v>3389</v>
      </c>
      <c r="P1865" s="14">
        <v>43914</v>
      </c>
    </row>
    <row r="1866" spans="1:17" x14ac:dyDescent="0.3">
      <c r="A1866">
        <v>1882</v>
      </c>
      <c r="B1866" s="10" t="s">
        <v>428</v>
      </c>
      <c r="C1866" s="9" t="str">
        <f>VLOOKUP(B1866,Lists!$A$2:$B$192,2,FALSE)</f>
        <v>GBR</v>
      </c>
      <c r="F1866" t="str">
        <f>VLOOKUP(B1866,Lists!$A$2:$C$192,3,FALSE)</f>
        <v>Europe</v>
      </c>
      <c r="G1866" t="str">
        <f>VLOOKUP(H1866,Lists!$D$2:$E$40,2,FALSE)</f>
        <v>Social distancing</v>
      </c>
      <c r="H1866" s="10" t="s">
        <v>27</v>
      </c>
      <c r="I1866" s="10" t="s">
        <v>19</v>
      </c>
      <c r="J1866" s="10" t="s">
        <v>3398</v>
      </c>
      <c r="L1866" s="13">
        <v>43914</v>
      </c>
      <c r="M1866" s="10" t="s">
        <v>3395</v>
      </c>
      <c r="N1866" s="10" t="s">
        <v>30</v>
      </c>
      <c r="O1866" s="15" t="s">
        <v>3389</v>
      </c>
      <c r="P1866" s="14">
        <v>43914</v>
      </c>
    </row>
    <row r="1867" spans="1:17" x14ac:dyDescent="0.3">
      <c r="A1867">
        <v>1883</v>
      </c>
      <c r="B1867" s="10" t="s">
        <v>428</v>
      </c>
      <c r="C1867" s="9" t="str">
        <f>VLOOKUP(B1867,Lists!$A$2:$B$192,2,FALSE)</f>
        <v>GBR</v>
      </c>
      <c r="F1867" t="str">
        <f>VLOOKUP(B1867,Lists!$A$2:$C$192,3,FALSE)</f>
        <v>Europe</v>
      </c>
      <c r="G1867" t="str">
        <f>VLOOKUP(H1867,Lists!$D$2:$E$40,2,FALSE)</f>
        <v>Social distancing</v>
      </c>
      <c r="H1867" s="10" t="s">
        <v>27</v>
      </c>
      <c r="I1867" s="10" t="s">
        <v>19</v>
      </c>
      <c r="J1867" s="10" t="s">
        <v>3399</v>
      </c>
      <c r="K1867" s="10" t="s">
        <v>605</v>
      </c>
      <c r="L1867" s="13">
        <v>43914</v>
      </c>
      <c r="M1867" s="10" t="s">
        <v>3395</v>
      </c>
      <c r="N1867" s="10" t="s">
        <v>30</v>
      </c>
      <c r="O1867" s="15" t="s">
        <v>3389</v>
      </c>
      <c r="P1867" s="14">
        <v>43914</v>
      </c>
    </row>
    <row r="1868" spans="1:17" x14ac:dyDescent="0.3">
      <c r="A1868">
        <v>1884</v>
      </c>
      <c r="B1868" s="10" t="s">
        <v>950</v>
      </c>
      <c r="C1868" s="9" t="str">
        <f>VLOOKUP(B1868,Lists!$A$2:$B$192,2,FALSE)</f>
        <v>NAM</v>
      </c>
      <c r="F1868" t="str">
        <f>VLOOKUP(B1868,Lists!$A$2:$C$192,3,FALSE)</f>
        <v>Africa</v>
      </c>
      <c r="G1868" t="str">
        <f>VLOOKUP(H1868,Lists!$D$2:$E$40,2,FALSE)</f>
        <v>Social distancing</v>
      </c>
      <c r="H1868" s="10" t="s">
        <v>27</v>
      </c>
      <c r="I1868" s="10" t="s">
        <v>19</v>
      </c>
      <c r="J1868" s="10" t="s">
        <v>3400</v>
      </c>
      <c r="L1868" s="13">
        <v>43904</v>
      </c>
      <c r="M1868" s="10" t="s">
        <v>20</v>
      </c>
      <c r="N1868" s="10" t="s">
        <v>21</v>
      </c>
      <c r="O1868" s="15" t="s">
        <v>3401</v>
      </c>
      <c r="P1868" s="14">
        <v>43914</v>
      </c>
      <c r="Q1868" s="15" t="s">
        <v>3402</v>
      </c>
    </row>
    <row r="1869" spans="1:17" x14ac:dyDescent="0.3">
      <c r="A1869">
        <v>1885</v>
      </c>
      <c r="B1869" s="10" t="s">
        <v>950</v>
      </c>
      <c r="C1869" s="9" t="str">
        <f>VLOOKUP(B1869,Lists!$A$2:$B$192,2,FALSE)</f>
        <v>NAM</v>
      </c>
      <c r="F1869" t="str">
        <f>VLOOKUP(B1869,Lists!$A$2:$C$192,3,FALSE)</f>
        <v>Africa</v>
      </c>
      <c r="G1869" t="str">
        <f>VLOOKUP(H1869,Lists!$D$2:$E$40,2,FALSE)</f>
        <v>Social distancing</v>
      </c>
      <c r="H1869" s="10" t="s">
        <v>27</v>
      </c>
      <c r="I1869" s="10" t="s">
        <v>19</v>
      </c>
      <c r="J1869" s="10" t="s">
        <v>3403</v>
      </c>
      <c r="L1869" s="13">
        <v>43904</v>
      </c>
      <c r="M1869" s="10" t="s">
        <v>20</v>
      </c>
      <c r="P1869" s="14">
        <v>43914</v>
      </c>
    </row>
    <row r="1870" spans="1:17" x14ac:dyDescent="0.3">
      <c r="A1870">
        <v>1886</v>
      </c>
      <c r="B1870" s="10" t="s">
        <v>950</v>
      </c>
      <c r="C1870" s="9" t="str">
        <f>VLOOKUP(B1870,Lists!$A$2:$B$192,2,FALSE)</f>
        <v>NAM</v>
      </c>
      <c r="F1870" t="str">
        <f>VLOOKUP(B1870,Lists!$A$2:$C$192,3,FALSE)</f>
        <v>Africa</v>
      </c>
      <c r="G1870" t="str">
        <f>VLOOKUP(H1870,Lists!$D$2:$E$40,2,FALSE)</f>
        <v>Movement restrictions</v>
      </c>
      <c r="H1870" s="10" t="s">
        <v>51</v>
      </c>
      <c r="I1870" s="10" t="s">
        <v>37</v>
      </c>
      <c r="J1870" s="10" t="s">
        <v>3404</v>
      </c>
      <c r="L1870" s="13">
        <v>43904</v>
      </c>
      <c r="M1870" s="10" t="s">
        <v>20</v>
      </c>
      <c r="P1870" s="14">
        <v>43914</v>
      </c>
    </row>
    <row r="1871" spans="1:17" x14ac:dyDescent="0.3">
      <c r="A1871">
        <v>1887</v>
      </c>
      <c r="B1871" s="10" t="s">
        <v>950</v>
      </c>
      <c r="C1871" s="9" t="str">
        <f>VLOOKUP(B1871,Lists!$A$2:$B$192,2,FALSE)</f>
        <v>NAM</v>
      </c>
      <c r="F1871" t="str">
        <f>VLOOKUP(B1871,Lists!$A$2:$C$192,3,FALSE)</f>
        <v>Africa</v>
      </c>
      <c r="G1871" t="str">
        <f>VLOOKUP(H1871,Lists!$D$2:$E$40,2,FALSE)</f>
        <v>Social and economic measures</v>
      </c>
      <c r="H1871" s="10" t="s">
        <v>169</v>
      </c>
      <c r="I1871" s="10" t="s">
        <v>19</v>
      </c>
      <c r="L1871" s="13">
        <v>43907</v>
      </c>
      <c r="M1871" s="10" t="s">
        <v>137</v>
      </c>
      <c r="N1871" s="10" t="s">
        <v>30</v>
      </c>
      <c r="O1871" s="15" t="s">
        <v>3405</v>
      </c>
      <c r="P1871" s="14">
        <v>43914</v>
      </c>
    </row>
    <row r="1872" spans="1:17" x14ac:dyDescent="0.3">
      <c r="A1872">
        <v>1888</v>
      </c>
      <c r="B1872" s="10" t="s">
        <v>950</v>
      </c>
      <c r="C1872" s="9" t="str">
        <f>VLOOKUP(B1872,Lists!$A$2:$B$192,2,FALSE)</f>
        <v>NAM</v>
      </c>
      <c r="F1872" t="str">
        <f>VLOOKUP(B1872,Lists!$A$2:$C$192,3,FALSE)</f>
        <v>Africa</v>
      </c>
      <c r="G1872" t="str">
        <f>VLOOKUP(H1872,Lists!$D$2:$E$40,2,FALSE)</f>
        <v>Movement restrictions</v>
      </c>
      <c r="H1872" s="10" t="s">
        <v>71</v>
      </c>
      <c r="I1872" s="10" t="s">
        <v>37</v>
      </c>
      <c r="J1872" s="10" t="s">
        <v>3406</v>
      </c>
      <c r="L1872" s="13">
        <v>43907</v>
      </c>
      <c r="M1872" s="10" t="s">
        <v>3407</v>
      </c>
      <c r="N1872" s="10" t="s">
        <v>30</v>
      </c>
      <c r="O1872" s="15" t="s">
        <v>3408</v>
      </c>
      <c r="P1872" s="14">
        <v>43914</v>
      </c>
    </row>
    <row r="1873" spans="1:16" x14ac:dyDescent="0.3">
      <c r="A1873">
        <v>1889</v>
      </c>
      <c r="B1873" s="10" t="s">
        <v>950</v>
      </c>
      <c r="C1873" s="9" t="str">
        <f>VLOOKUP(B1873,Lists!$A$2:$B$192,2,FALSE)</f>
        <v>NAM</v>
      </c>
      <c r="F1873" t="str">
        <f>VLOOKUP(B1873,Lists!$A$2:$C$192,3,FALSE)</f>
        <v>Africa</v>
      </c>
      <c r="G1873" t="str">
        <f>VLOOKUP(H1873,Lists!$D$2:$E$40,2,FALSE)</f>
        <v>Movement restrictions</v>
      </c>
      <c r="H1873" s="10" t="s">
        <v>51</v>
      </c>
      <c r="I1873" s="10" t="s">
        <v>19</v>
      </c>
      <c r="J1873" s="10" t="s">
        <v>3409</v>
      </c>
      <c r="L1873" s="13">
        <v>43907</v>
      </c>
      <c r="M1873" s="10" t="s">
        <v>137</v>
      </c>
      <c r="N1873" s="10" t="s">
        <v>30</v>
      </c>
      <c r="O1873" s="15" t="s">
        <v>3405</v>
      </c>
      <c r="P1873" s="14">
        <v>43914</v>
      </c>
    </row>
    <row r="1874" spans="1:16" x14ac:dyDescent="0.3">
      <c r="A1874">
        <v>1890</v>
      </c>
      <c r="B1874" s="10" t="s">
        <v>950</v>
      </c>
      <c r="C1874" s="9" t="str">
        <f>VLOOKUP(B1874,Lists!$A$2:$B$192,2,FALSE)</f>
        <v>NAM</v>
      </c>
      <c r="F1874" t="str">
        <f>VLOOKUP(B1874,Lists!$A$2:$C$192,3,FALSE)</f>
        <v>Africa</v>
      </c>
      <c r="G1874" t="str">
        <f>VLOOKUP(H1874,Lists!$D$2:$E$40,2,FALSE)</f>
        <v>Social distancing</v>
      </c>
      <c r="H1874" s="10" t="s">
        <v>73</v>
      </c>
      <c r="I1874" s="10" t="s">
        <v>19</v>
      </c>
      <c r="J1874" s="10" t="s">
        <v>3410</v>
      </c>
      <c r="L1874" s="13">
        <v>43907</v>
      </c>
      <c r="M1874" s="10" t="s">
        <v>137</v>
      </c>
      <c r="N1874" s="10" t="s">
        <v>30</v>
      </c>
      <c r="O1874" s="15" t="s">
        <v>3405</v>
      </c>
      <c r="P1874" s="14">
        <v>43914</v>
      </c>
    </row>
    <row r="1875" spans="1:16" x14ac:dyDescent="0.3">
      <c r="A1875">
        <v>1891</v>
      </c>
      <c r="B1875" s="10" t="s">
        <v>950</v>
      </c>
      <c r="C1875" s="9" t="str">
        <f>VLOOKUP(B1875,Lists!$A$2:$B$192,2,FALSE)</f>
        <v>NAM</v>
      </c>
      <c r="F1875" t="str">
        <f>VLOOKUP(B1875,Lists!$A$2:$C$192,3,FALSE)</f>
        <v>Africa</v>
      </c>
      <c r="G1875" t="str">
        <f>VLOOKUP(H1875,Lists!$D$2:$E$40,2,FALSE)</f>
        <v>Movement restrictions</v>
      </c>
      <c r="H1875" s="10" t="s">
        <v>59</v>
      </c>
      <c r="I1875" s="10" t="s">
        <v>19</v>
      </c>
      <c r="J1875" s="10" t="s">
        <v>3411</v>
      </c>
      <c r="L1875" s="13">
        <v>43907</v>
      </c>
      <c r="M1875" s="10" t="s">
        <v>137</v>
      </c>
      <c r="N1875" s="10" t="s">
        <v>30</v>
      </c>
      <c r="O1875" s="15" t="s">
        <v>3405</v>
      </c>
      <c r="P1875" s="14">
        <v>43914</v>
      </c>
    </row>
    <row r="1876" spans="1:16" x14ac:dyDescent="0.3">
      <c r="A1876">
        <v>1892</v>
      </c>
      <c r="B1876" s="10" t="s">
        <v>950</v>
      </c>
      <c r="C1876" s="9" t="str">
        <f>VLOOKUP(B1876,Lists!$A$2:$B$192,2,FALSE)</f>
        <v>NAM</v>
      </c>
      <c r="F1876" t="str">
        <f>VLOOKUP(B1876,Lists!$A$2:$C$192,3,FALSE)</f>
        <v>Africa</v>
      </c>
      <c r="G1876" t="str">
        <f>VLOOKUP(H1876,Lists!$D$2:$E$40,2,FALSE)</f>
        <v>Public health measures</v>
      </c>
      <c r="H1876" s="10" t="s">
        <v>18</v>
      </c>
      <c r="I1876" s="10" t="s">
        <v>19</v>
      </c>
      <c r="J1876" s="10" t="s">
        <v>3412</v>
      </c>
      <c r="L1876" s="13">
        <v>43907</v>
      </c>
      <c r="M1876" s="10" t="s">
        <v>137</v>
      </c>
      <c r="N1876" s="10" t="s">
        <v>30</v>
      </c>
      <c r="O1876" s="15" t="s">
        <v>3405</v>
      </c>
      <c r="P1876" s="14">
        <v>43914</v>
      </c>
    </row>
    <row r="1877" spans="1:16" x14ac:dyDescent="0.3">
      <c r="A1877">
        <v>1893</v>
      </c>
      <c r="B1877" s="10" t="s">
        <v>950</v>
      </c>
      <c r="C1877" s="9" t="str">
        <f>VLOOKUP(B1877,Lists!$A$2:$B$192,2,FALSE)</f>
        <v>NAM</v>
      </c>
      <c r="F1877" t="str">
        <f>VLOOKUP(B1877,Lists!$A$2:$C$192,3,FALSE)</f>
        <v>Africa</v>
      </c>
      <c r="G1877" t="str">
        <f>VLOOKUP(H1877,Lists!$D$2:$E$40,2,FALSE)</f>
        <v>Public health measures</v>
      </c>
      <c r="H1877" s="10" t="s">
        <v>24</v>
      </c>
      <c r="I1877" s="10" t="s">
        <v>37</v>
      </c>
      <c r="J1877" s="10" t="s">
        <v>3413</v>
      </c>
      <c r="L1877" s="13">
        <v>43907</v>
      </c>
      <c r="M1877" s="10" t="s">
        <v>137</v>
      </c>
      <c r="N1877" s="10" t="s">
        <v>30</v>
      </c>
      <c r="O1877" s="15" t="s">
        <v>3405</v>
      </c>
      <c r="P1877" s="14">
        <v>43914</v>
      </c>
    </row>
    <row r="1878" spans="1:16" x14ac:dyDescent="0.3">
      <c r="A1878">
        <v>1894</v>
      </c>
      <c r="B1878" s="10" t="s">
        <v>950</v>
      </c>
      <c r="C1878" s="9" t="str">
        <f>VLOOKUP(B1878,Lists!$A$2:$B$192,2,FALSE)</f>
        <v>NAM</v>
      </c>
      <c r="F1878" t="str">
        <f>VLOOKUP(B1878,Lists!$A$2:$C$192,3,FALSE)</f>
        <v>Africa</v>
      </c>
      <c r="G1878" t="str">
        <f>VLOOKUP(H1878,Lists!$D$2:$E$40,2,FALSE)</f>
        <v>Social distancing</v>
      </c>
      <c r="H1878" s="10" t="s">
        <v>27</v>
      </c>
      <c r="I1878" s="10" t="s">
        <v>19</v>
      </c>
      <c r="J1878" s="10" t="s">
        <v>3414</v>
      </c>
      <c r="L1878" s="13">
        <v>43907</v>
      </c>
      <c r="M1878" s="10" t="s">
        <v>137</v>
      </c>
      <c r="N1878" s="10" t="s">
        <v>30</v>
      </c>
      <c r="O1878" s="15" t="s">
        <v>3405</v>
      </c>
      <c r="P1878" s="14">
        <v>43914</v>
      </c>
    </row>
    <row r="1879" spans="1:16" x14ac:dyDescent="0.3">
      <c r="A1879">
        <v>1895</v>
      </c>
      <c r="B1879" s="10" t="s">
        <v>950</v>
      </c>
      <c r="C1879" s="9" t="str">
        <f>VLOOKUP(B1879,Lists!$A$2:$B$192,2,FALSE)</f>
        <v>NAM</v>
      </c>
      <c r="F1879" t="str">
        <f>VLOOKUP(B1879,Lists!$A$2:$C$192,3,FALSE)</f>
        <v>Africa</v>
      </c>
      <c r="G1879" t="str">
        <f>VLOOKUP(H1879,Lists!$D$2:$E$40,2,FALSE)</f>
        <v>Public health measures</v>
      </c>
      <c r="H1879" s="10" t="s">
        <v>415</v>
      </c>
      <c r="I1879" s="10" t="s">
        <v>19</v>
      </c>
      <c r="J1879" s="10" t="s">
        <v>3415</v>
      </c>
      <c r="L1879" s="13">
        <v>43907</v>
      </c>
      <c r="M1879" s="10" t="s">
        <v>137</v>
      </c>
      <c r="N1879" s="10" t="s">
        <v>30</v>
      </c>
      <c r="O1879" s="15" t="s">
        <v>3405</v>
      </c>
      <c r="P1879" s="14">
        <v>43914</v>
      </c>
    </row>
    <row r="1880" spans="1:16" x14ac:dyDescent="0.3">
      <c r="A1880">
        <v>1896</v>
      </c>
      <c r="B1880" s="10" t="s">
        <v>950</v>
      </c>
      <c r="C1880" s="9" t="str">
        <f>VLOOKUP(B1880,Lists!$A$2:$B$192,2,FALSE)</f>
        <v>NAM</v>
      </c>
      <c r="F1880" t="str">
        <f>VLOOKUP(B1880,Lists!$A$2:$C$192,3,FALSE)</f>
        <v>Africa</v>
      </c>
      <c r="G1880" t="str">
        <f>VLOOKUP(H1880,Lists!$D$2:$E$40,2,FALSE)</f>
        <v>Public health measures</v>
      </c>
      <c r="H1880" s="10" t="s">
        <v>267</v>
      </c>
      <c r="I1880" s="10" t="s">
        <v>37</v>
      </c>
      <c r="J1880" s="10" t="s">
        <v>3416</v>
      </c>
      <c r="L1880" s="13">
        <v>43907</v>
      </c>
      <c r="M1880" s="10" t="s">
        <v>137</v>
      </c>
      <c r="N1880" s="10" t="s">
        <v>30</v>
      </c>
      <c r="O1880" s="15" t="s">
        <v>3405</v>
      </c>
      <c r="P1880" s="14">
        <v>43914</v>
      </c>
    </row>
    <row r="1881" spans="1:16" x14ac:dyDescent="0.3">
      <c r="A1881">
        <v>1897</v>
      </c>
      <c r="B1881" s="10" t="s">
        <v>950</v>
      </c>
      <c r="C1881" s="9" t="str">
        <f>VLOOKUP(B1881,Lists!$A$2:$B$192,2,FALSE)</f>
        <v>NAM</v>
      </c>
      <c r="F1881" t="str">
        <f>VLOOKUP(B1881,Lists!$A$2:$C$192,3,FALSE)</f>
        <v>Africa</v>
      </c>
      <c r="G1881" t="str">
        <f>VLOOKUP(H1881,Lists!$D$2:$E$40,2,FALSE)</f>
        <v>Social distancing</v>
      </c>
      <c r="H1881" s="10" t="s">
        <v>27</v>
      </c>
      <c r="I1881" s="10" t="s">
        <v>19</v>
      </c>
      <c r="J1881" s="10" t="s">
        <v>3417</v>
      </c>
      <c r="L1881" s="13">
        <v>43907</v>
      </c>
      <c r="M1881" s="10" t="s">
        <v>137</v>
      </c>
      <c r="N1881" s="10" t="s">
        <v>30</v>
      </c>
      <c r="O1881" s="15" t="s">
        <v>3405</v>
      </c>
      <c r="P1881" s="14">
        <v>43914</v>
      </c>
    </row>
    <row r="1882" spans="1:16" x14ac:dyDescent="0.3">
      <c r="A1882">
        <v>1898</v>
      </c>
      <c r="B1882" s="10" t="s">
        <v>950</v>
      </c>
      <c r="C1882" s="9" t="str">
        <f>VLOOKUP(B1882,Lists!$A$2:$B$192,2,FALSE)</f>
        <v>NAM</v>
      </c>
      <c r="F1882" t="str">
        <f>VLOOKUP(B1882,Lists!$A$2:$C$192,3,FALSE)</f>
        <v>Africa</v>
      </c>
      <c r="G1882" t="str">
        <f>VLOOKUP(H1882,Lists!$D$2:$E$40,2,FALSE)</f>
        <v>Public health measures</v>
      </c>
      <c r="H1882" s="10" t="s">
        <v>55</v>
      </c>
      <c r="I1882" s="10" t="s">
        <v>19</v>
      </c>
      <c r="J1882" s="10" t="s">
        <v>3418</v>
      </c>
      <c r="L1882" s="13">
        <v>43907</v>
      </c>
      <c r="M1882" s="10" t="s">
        <v>137</v>
      </c>
      <c r="N1882" s="10" t="s">
        <v>30</v>
      </c>
      <c r="O1882" s="15" t="s">
        <v>3405</v>
      </c>
      <c r="P1882" s="14">
        <v>43914</v>
      </c>
    </row>
    <row r="1883" spans="1:16" x14ac:dyDescent="0.3">
      <c r="A1883">
        <v>1899</v>
      </c>
      <c r="B1883" s="10" t="s">
        <v>950</v>
      </c>
      <c r="C1883" s="9" t="str">
        <f>VLOOKUP(B1883,Lists!$A$2:$B$192,2,FALSE)</f>
        <v>NAM</v>
      </c>
      <c r="F1883" t="str">
        <f>VLOOKUP(B1883,Lists!$A$2:$C$192,3,FALSE)</f>
        <v>Africa</v>
      </c>
      <c r="G1883" t="str">
        <f>VLOOKUP(H1883,Lists!$D$2:$E$40,2,FALSE)</f>
        <v>Public health measures</v>
      </c>
      <c r="H1883" s="10" t="s">
        <v>25</v>
      </c>
      <c r="I1883" s="10" t="s">
        <v>19</v>
      </c>
      <c r="J1883" s="10" t="s">
        <v>3419</v>
      </c>
      <c r="L1883" s="13">
        <v>43907</v>
      </c>
      <c r="M1883" s="10" t="s">
        <v>137</v>
      </c>
      <c r="N1883" s="10" t="s">
        <v>30</v>
      </c>
      <c r="O1883" s="15" t="s">
        <v>3405</v>
      </c>
      <c r="P1883" s="14">
        <v>43914</v>
      </c>
    </row>
    <row r="1884" spans="1:16" x14ac:dyDescent="0.3">
      <c r="A1884">
        <v>1900</v>
      </c>
      <c r="B1884" s="10" t="s">
        <v>950</v>
      </c>
      <c r="C1884" s="9" t="str">
        <f>VLOOKUP(B1884,Lists!$A$2:$B$192,2,FALSE)</f>
        <v>NAM</v>
      </c>
      <c r="F1884" t="str">
        <f>VLOOKUP(B1884,Lists!$A$2:$C$192,3,FALSE)</f>
        <v>Africa</v>
      </c>
      <c r="G1884" t="str">
        <f>VLOOKUP(H1884,Lists!$D$2:$E$40,2,FALSE)</f>
        <v>Public health measures</v>
      </c>
      <c r="H1884" s="10" t="s">
        <v>267</v>
      </c>
      <c r="I1884" s="10" t="s">
        <v>19</v>
      </c>
      <c r="J1884" s="10" t="s">
        <v>3420</v>
      </c>
      <c r="L1884" s="13">
        <v>43907</v>
      </c>
      <c r="M1884" s="10" t="s">
        <v>137</v>
      </c>
      <c r="N1884" s="10" t="s">
        <v>30</v>
      </c>
      <c r="O1884" s="15" t="s">
        <v>3405</v>
      </c>
      <c r="P1884" s="14">
        <v>43914</v>
      </c>
    </row>
    <row r="1885" spans="1:16" x14ac:dyDescent="0.3">
      <c r="A1885">
        <v>1901</v>
      </c>
      <c r="B1885" s="10" t="s">
        <v>950</v>
      </c>
      <c r="C1885" s="9" t="str">
        <f>VLOOKUP(B1885,Lists!$A$2:$B$192,2,FALSE)</f>
        <v>NAM</v>
      </c>
      <c r="F1885" t="str">
        <f>VLOOKUP(B1885,Lists!$A$2:$C$192,3,FALSE)</f>
        <v>Africa</v>
      </c>
      <c r="G1885" t="str">
        <f>VLOOKUP(H1885,Lists!$D$2:$E$40,2,FALSE)</f>
        <v>Public health measures</v>
      </c>
      <c r="H1885" s="10" t="s">
        <v>267</v>
      </c>
      <c r="I1885" s="10" t="s">
        <v>37</v>
      </c>
      <c r="J1885" s="10" t="s">
        <v>3421</v>
      </c>
      <c r="L1885" s="13">
        <v>43907</v>
      </c>
      <c r="M1885" s="10" t="s">
        <v>137</v>
      </c>
      <c r="N1885" s="10" t="s">
        <v>30</v>
      </c>
      <c r="O1885" s="15" t="s">
        <v>3405</v>
      </c>
      <c r="P1885" s="14">
        <v>43914</v>
      </c>
    </row>
    <row r="1886" spans="1:16" x14ac:dyDescent="0.3">
      <c r="A1886">
        <v>1902</v>
      </c>
      <c r="B1886" s="10" t="s">
        <v>950</v>
      </c>
      <c r="C1886" s="9" t="str">
        <f>VLOOKUP(B1886,Lists!$A$2:$B$192,2,FALSE)</f>
        <v>NAM</v>
      </c>
      <c r="F1886" t="str">
        <f>VLOOKUP(B1886,Lists!$A$2:$C$192,3,FALSE)</f>
        <v>Africa</v>
      </c>
      <c r="G1886" t="str">
        <f>VLOOKUP(H1886,Lists!$D$2:$E$40,2,FALSE)</f>
        <v>Social distancing</v>
      </c>
      <c r="H1886" s="10" t="s">
        <v>42</v>
      </c>
      <c r="I1886" s="10" t="s">
        <v>19</v>
      </c>
      <c r="J1886" s="10" t="s">
        <v>3422</v>
      </c>
      <c r="L1886" s="13">
        <v>43906</v>
      </c>
      <c r="M1886" s="10" t="s">
        <v>3423</v>
      </c>
      <c r="N1886" s="10" t="s">
        <v>30</v>
      </c>
      <c r="O1886" s="15" t="s">
        <v>3424</v>
      </c>
      <c r="P1886" s="14">
        <v>43914</v>
      </c>
    </row>
    <row r="1887" spans="1:16" x14ac:dyDescent="0.3">
      <c r="A1887">
        <v>1903</v>
      </c>
      <c r="B1887" s="10" t="s">
        <v>950</v>
      </c>
      <c r="C1887" s="9" t="str">
        <f>VLOOKUP(B1887,Lists!$A$2:$B$192,2,FALSE)</f>
        <v>NAM</v>
      </c>
      <c r="F1887" t="str">
        <f>VLOOKUP(B1887,Lists!$A$2:$C$192,3,FALSE)</f>
        <v>Africa</v>
      </c>
      <c r="G1887" t="str">
        <f>VLOOKUP(H1887,Lists!$D$2:$E$40,2,FALSE)</f>
        <v>Social distancing</v>
      </c>
      <c r="H1887" s="10" t="s">
        <v>27</v>
      </c>
      <c r="I1887" s="10" t="s">
        <v>19</v>
      </c>
      <c r="J1887" s="10" t="s">
        <v>3403</v>
      </c>
      <c r="L1887" s="13">
        <v>43904</v>
      </c>
      <c r="M1887" s="10" t="s">
        <v>3423</v>
      </c>
      <c r="N1887" s="10" t="s">
        <v>30</v>
      </c>
      <c r="O1887" s="15" t="s">
        <v>3424</v>
      </c>
      <c r="P1887" s="14">
        <v>43914</v>
      </c>
    </row>
    <row r="1888" spans="1:16" x14ac:dyDescent="0.3">
      <c r="A1888">
        <v>1904</v>
      </c>
      <c r="B1888" s="10" t="s">
        <v>932</v>
      </c>
      <c r="C1888" s="9" t="str">
        <f>VLOOKUP(B1888,Lists!$A$2:$B$192,2,FALSE)</f>
        <v>MRT</v>
      </c>
      <c r="F1888" t="str">
        <f>VLOOKUP(B1888,Lists!$A$2:$C$192,3,FALSE)</f>
        <v>Africa</v>
      </c>
      <c r="G1888" t="str">
        <f>VLOOKUP(H1888,Lists!$D$2:$E$40,2,FALSE)</f>
        <v>Social distancing</v>
      </c>
      <c r="H1888" s="10" t="s">
        <v>27</v>
      </c>
      <c r="I1888" s="10" t="s">
        <v>19</v>
      </c>
      <c r="J1888" s="10" t="s">
        <v>3425</v>
      </c>
      <c r="L1888" s="13">
        <v>43909</v>
      </c>
      <c r="M1888" s="10" t="s">
        <v>961</v>
      </c>
      <c r="N1888" s="10" t="s">
        <v>30</v>
      </c>
      <c r="O1888" s="15" t="s">
        <v>3426</v>
      </c>
      <c r="P1888" s="14">
        <v>43914</v>
      </c>
    </row>
    <row r="1889" spans="1:17" x14ac:dyDescent="0.3">
      <c r="A1889">
        <v>1905</v>
      </c>
      <c r="B1889" s="10" t="s">
        <v>932</v>
      </c>
      <c r="C1889" s="9" t="str">
        <f>VLOOKUP(B1889,Lists!$A$2:$B$192,2,FALSE)</f>
        <v>MRT</v>
      </c>
      <c r="F1889" t="str">
        <f>VLOOKUP(B1889,Lists!$A$2:$C$192,3,FALSE)</f>
        <v>Africa</v>
      </c>
      <c r="G1889" t="str">
        <f>VLOOKUP(H1889,Lists!$D$2:$E$40,2,FALSE)</f>
        <v>Movement restrictions</v>
      </c>
      <c r="H1889" s="10" t="s">
        <v>59</v>
      </c>
      <c r="I1889" s="10" t="s">
        <v>19</v>
      </c>
      <c r="J1889" s="10" t="s">
        <v>3427</v>
      </c>
      <c r="L1889" s="13">
        <v>43914</v>
      </c>
      <c r="M1889" s="10" t="s">
        <v>961</v>
      </c>
      <c r="N1889" s="10" t="s">
        <v>30</v>
      </c>
      <c r="O1889" s="15" t="s">
        <v>3426</v>
      </c>
      <c r="P1889" s="14">
        <v>43914</v>
      </c>
    </row>
    <row r="1890" spans="1:17" x14ac:dyDescent="0.3">
      <c r="A1890">
        <v>1906</v>
      </c>
      <c r="B1890" s="10" t="s">
        <v>932</v>
      </c>
      <c r="C1890" s="9" t="str">
        <f>VLOOKUP(B1890,Lists!$A$2:$B$192,2,FALSE)</f>
        <v>MRT</v>
      </c>
      <c r="F1890" t="str">
        <f>VLOOKUP(B1890,Lists!$A$2:$C$192,3,FALSE)</f>
        <v>Africa</v>
      </c>
      <c r="G1890" t="str">
        <f>VLOOKUP(H1890,Lists!$D$2:$E$40,2,FALSE)</f>
        <v>Movement restrictions</v>
      </c>
      <c r="H1890" s="10" t="s">
        <v>75</v>
      </c>
      <c r="I1890" s="10" t="s">
        <v>19</v>
      </c>
      <c r="J1890" s="10" t="s">
        <v>3428</v>
      </c>
      <c r="L1890" s="13">
        <v>43910</v>
      </c>
      <c r="M1890" s="10" t="s">
        <v>961</v>
      </c>
      <c r="N1890" s="10" t="s">
        <v>30</v>
      </c>
      <c r="O1890" s="15" t="s">
        <v>3426</v>
      </c>
      <c r="P1890" s="14">
        <v>43914</v>
      </c>
    </row>
    <row r="1891" spans="1:17" x14ac:dyDescent="0.3">
      <c r="A1891">
        <v>1907</v>
      </c>
      <c r="B1891" s="10" t="s">
        <v>932</v>
      </c>
      <c r="C1891" s="9" t="str">
        <f>VLOOKUP(B1891,Lists!$A$2:$B$192,2,FALSE)</f>
        <v>MRT</v>
      </c>
      <c r="F1891" t="str">
        <f>VLOOKUP(B1891,Lists!$A$2:$C$192,3,FALSE)</f>
        <v>Africa</v>
      </c>
      <c r="G1891" t="str">
        <f>VLOOKUP(H1891,Lists!$D$2:$E$40,2,FALSE)</f>
        <v>Social distancing</v>
      </c>
      <c r="H1891" s="10" t="s">
        <v>42</v>
      </c>
      <c r="I1891" s="10" t="s">
        <v>19</v>
      </c>
      <c r="J1891" s="10" t="s">
        <v>3429</v>
      </c>
      <c r="L1891" s="13">
        <v>43907</v>
      </c>
      <c r="M1891" s="10" t="s">
        <v>961</v>
      </c>
      <c r="N1891" s="10" t="s">
        <v>30</v>
      </c>
      <c r="O1891" s="15" t="s">
        <v>3426</v>
      </c>
      <c r="P1891" s="14">
        <v>43914</v>
      </c>
      <c r="Q1891" s="15" t="s">
        <v>3430</v>
      </c>
    </row>
    <row r="1892" spans="1:17" x14ac:dyDescent="0.3">
      <c r="A1892">
        <v>1908</v>
      </c>
      <c r="B1892" s="10" t="s">
        <v>932</v>
      </c>
      <c r="C1892" s="9" t="str">
        <f>VLOOKUP(B1892,Lists!$A$2:$B$192,2,FALSE)</f>
        <v>MRT</v>
      </c>
      <c r="F1892" t="str">
        <f>VLOOKUP(B1892,Lists!$A$2:$C$192,3,FALSE)</f>
        <v>Africa</v>
      </c>
      <c r="G1892" t="str">
        <f>VLOOKUP(H1892,Lists!$D$2:$E$40,2,FALSE)</f>
        <v>Social distancing</v>
      </c>
      <c r="H1892" s="10" t="s">
        <v>73</v>
      </c>
      <c r="I1892" s="10" t="s">
        <v>19</v>
      </c>
      <c r="J1892" s="10" t="s">
        <v>3431</v>
      </c>
      <c r="L1892" s="13">
        <v>43909</v>
      </c>
      <c r="M1892" s="10" t="s">
        <v>394</v>
      </c>
      <c r="N1892" s="10" t="s">
        <v>21</v>
      </c>
      <c r="O1892" s="15" t="s">
        <v>3430</v>
      </c>
      <c r="P1892" s="14">
        <v>43914</v>
      </c>
    </row>
    <row r="1893" spans="1:17" x14ac:dyDescent="0.3">
      <c r="A1893">
        <v>1909</v>
      </c>
      <c r="B1893" s="10" t="s">
        <v>932</v>
      </c>
      <c r="C1893" s="9" t="str">
        <f>VLOOKUP(B1893,Lists!$A$2:$B$192,2,FALSE)</f>
        <v>MRT</v>
      </c>
      <c r="F1893" t="str">
        <f>VLOOKUP(B1893,Lists!$A$2:$C$192,3,FALSE)</f>
        <v>Africa</v>
      </c>
      <c r="G1893" t="str">
        <f>VLOOKUP(H1893,Lists!$D$2:$E$40,2,FALSE)</f>
        <v>Social distancing</v>
      </c>
      <c r="H1893" s="10" t="s">
        <v>27</v>
      </c>
      <c r="I1893" s="10" t="s">
        <v>19</v>
      </c>
      <c r="J1893" s="10" t="s">
        <v>3432</v>
      </c>
      <c r="L1893" s="13">
        <v>43909</v>
      </c>
      <c r="M1893" s="10" t="s">
        <v>394</v>
      </c>
      <c r="N1893" s="10" t="s">
        <v>21</v>
      </c>
      <c r="O1893" s="15" t="s">
        <v>3430</v>
      </c>
      <c r="P1893" s="14">
        <v>43914</v>
      </c>
    </row>
    <row r="1894" spans="1:17" x14ac:dyDescent="0.3">
      <c r="A1894">
        <v>1910</v>
      </c>
      <c r="B1894" s="10" t="s">
        <v>932</v>
      </c>
      <c r="C1894" s="9" t="str">
        <f>VLOOKUP(B1894,Lists!$A$2:$B$192,2,FALSE)</f>
        <v>MRT</v>
      </c>
      <c r="F1894" t="str">
        <f>VLOOKUP(B1894,Lists!$A$2:$C$192,3,FALSE)</f>
        <v>Africa</v>
      </c>
      <c r="G1894" t="str">
        <f>VLOOKUP(H1894,Lists!$D$2:$E$40,2,FALSE)</f>
        <v>Movement restrictions</v>
      </c>
      <c r="H1894" s="10" t="s">
        <v>1166</v>
      </c>
      <c r="I1894" s="10" t="s">
        <v>19</v>
      </c>
      <c r="J1894" s="10" t="s">
        <v>3433</v>
      </c>
      <c r="L1894" s="13">
        <v>43911</v>
      </c>
      <c r="M1894" s="10" t="s">
        <v>394</v>
      </c>
      <c r="N1894" s="10" t="s">
        <v>21</v>
      </c>
      <c r="O1894" s="15" t="s">
        <v>3430</v>
      </c>
      <c r="P1894" s="14">
        <v>43914</v>
      </c>
    </row>
    <row r="1895" spans="1:17" x14ac:dyDescent="0.3">
      <c r="A1895">
        <v>1911</v>
      </c>
      <c r="B1895" s="10" t="s">
        <v>932</v>
      </c>
      <c r="C1895" s="9" t="str">
        <f>VLOOKUP(B1895,Lists!$A$2:$B$192,2,FALSE)</f>
        <v>MRT</v>
      </c>
      <c r="F1895" t="str">
        <f>VLOOKUP(B1895,Lists!$A$2:$C$192,3,FALSE)</f>
        <v>Africa</v>
      </c>
      <c r="G1895" t="str">
        <f>VLOOKUP(H1895,Lists!$D$2:$E$40,2,FALSE)</f>
        <v>Movement restrictions</v>
      </c>
      <c r="H1895" s="10" t="s">
        <v>32</v>
      </c>
      <c r="I1895" s="10" t="s">
        <v>19</v>
      </c>
      <c r="J1895" s="10" t="s">
        <v>3434</v>
      </c>
      <c r="L1895" s="13">
        <v>43912</v>
      </c>
      <c r="M1895" s="10" t="s">
        <v>394</v>
      </c>
      <c r="N1895" s="10" t="s">
        <v>21</v>
      </c>
      <c r="O1895" s="15" t="s">
        <v>3430</v>
      </c>
      <c r="P1895" s="14">
        <v>43914</v>
      </c>
    </row>
    <row r="1896" spans="1:17" x14ac:dyDescent="0.3">
      <c r="A1896">
        <v>1912</v>
      </c>
      <c r="B1896" s="10" t="s">
        <v>266</v>
      </c>
      <c r="C1896" s="9" t="str">
        <f>VLOOKUP(B1896,Lists!$A$2:$B$192,2,FALSE)</f>
        <v>MEX</v>
      </c>
      <c r="F1896" t="str">
        <f>VLOOKUP(B1896,Lists!$A$2:$C$192,3,FALSE)</f>
        <v>Americas</v>
      </c>
      <c r="G1896" t="str">
        <f>VLOOKUP(H1896,Lists!$D$2:$E$40,2,FALSE)</f>
        <v>Public health measures</v>
      </c>
      <c r="H1896" s="10" t="s">
        <v>267</v>
      </c>
      <c r="I1896" s="10" t="s">
        <v>19</v>
      </c>
      <c r="J1896" s="10" t="s">
        <v>3435</v>
      </c>
      <c r="K1896" s="10" t="s">
        <v>86</v>
      </c>
      <c r="L1896" s="13">
        <v>43913</v>
      </c>
      <c r="M1896" s="10" t="s">
        <v>394</v>
      </c>
      <c r="N1896" s="10" t="s">
        <v>21</v>
      </c>
      <c r="O1896" s="15" t="s">
        <v>3436</v>
      </c>
      <c r="P1896" s="14">
        <v>43914</v>
      </c>
    </row>
    <row r="1897" spans="1:17" x14ac:dyDescent="0.3">
      <c r="A1897">
        <v>1913</v>
      </c>
      <c r="B1897" s="10" t="s">
        <v>266</v>
      </c>
      <c r="C1897" s="9" t="str">
        <f>VLOOKUP(B1897,Lists!$A$2:$B$192,2,FALSE)</f>
        <v>MEX</v>
      </c>
      <c r="F1897" t="str">
        <f>VLOOKUP(B1897,Lists!$A$2:$C$192,3,FALSE)</f>
        <v>Americas</v>
      </c>
      <c r="G1897" t="str">
        <f>VLOOKUP(H1897,Lists!$D$2:$E$40,2,FALSE)</f>
        <v>Social distancing</v>
      </c>
      <c r="H1897" s="10" t="s">
        <v>27</v>
      </c>
      <c r="I1897" s="10" t="s">
        <v>19</v>
      </c>
      <c r="J1897" s="10" t="s">
        <v>3437</v>
      </c>
      <c r="K1897" s="10" t="s">
        <v>86</v>
      </c>
      <c r="L1897" s="13">
        <v>43913</v>
      </c>
      <c r="M1897" s="10" t="s">
        <v>394</v>
      </c>
      <c r="N1897" s="10" t="s">
        <v>21</v>
      </c>
      <c r="O1897" s="15" t="s">
        <v>3436</v>
      </c>
      <c r="P1897" s="14">
        <v>43914</v>
      </c>
    </row>
    <row r="1898" spans="1:17" x14ac:dyDescent="0.3">
      <c r="A1898">
        <v>1914</v>
      </c>
      <c r="B1898" s="10" t="s">
        <v>950</v>
      </c>
      <c r="C1898" s="9" t="str">
        <f>VLOOKUP(B1898,Lists!$A$2:$B$192,2,FALSE)</f>
        <v>NAM</v>
      </c>
      <c r="F1898" t="str">
        <f>VLOOKUP(B1898,Lists!$A$2:$C$192,3,FALSE)</f>
        <v>Africa</v>
      </c>
      <c r="G1898" t="str">
        <f>VLOOKUP(H1898,Lists!$D$2:$E$40,2,FALSE)</f>
        <v>Public health measures</v>
      </c>
      <c r="H1898" s="10" t="s">
        <v>3438</v>
      </c>
      <c r="I1898" s="10" t="s">
        <v>19</v>
      </c>
      <c r="J1898" s="10" t="s">
        <v>3415</v>
      </c>
      <c r="L1898" s="13">
        <v>43907</v>
      </c>
      <c r="M1898" s="10" t="s">
        <v>137</v>
      </c>
      <c r="N1898" s="10" t="s">
        <v>30</v>
      </c>
      <c r="O1898" s="15" t="s">
        <v>3405</v>
      </c>
      <c r="P1898" s="14">
        <v>43914</v>
      </c>
    </row>
    <row r="1899" spans="1:17" x14ac:dyDescent="0.3">
      <c r="A1899">
        <v>1915</v>
      </c>
      <c r="B1899" s="10" t="s">
        <v>266</v>
      </c>
      <c r="C1899" s="9" t="str">
        <f>VLOOKUP(B1899,Lists!$A$2:$B$192,2,FALSE)</f>
        <v>MEX</v>
      </c>
      <c r="F1899" t="str">
        <f>VLOOKUP(B1899,Lists!$A$2:$C$192,3,FALSE)</f>
        <v>Americas</v>
      </c>
      <c r="G1899" t="str">
        <f>VLOOKUP(H1899,Lists!$D$2:$E$40,2,FALSE)</f>
        <v>Social distancing</v>
      </c>
      <c r="H1899" s="10" t="s">
        <v>42</v>
      </c>
      <c r="I1899" s="10" t="s">
        <v>19</v>
      </c>
      <c r="J1899" s="10" t="s">
        <v>3439</v>
      </c>
      <c r="K1899" s="10" t="s">
        <v>86</v>
      </c>
      <c r="L1899" s="13">
        <v>43910</v>
      </c>
      <c r="M1899" s="10" t="s">
        <v>394</v>
      </c>
      <c r="N1899" s="10" t="s">
        <v>21</v>
      </c>
      <c r="O1899" s="15" t="s">
        <v>3436</v>
      </c>
      <c r="P1899" s="14">
        <v>43914</v>
      </c>
    </row>
    <row r="1900" spans="1:17" x14ac:dyDescent="0.3">
      <c r="A1900">
        <v>1916</v>
      </c>
      <c r="B1900" s="10" t="s">
        <v>1231</v>
      </c>
      <c r="C1900" s="9" t="str">
        <f>VLOOKUP(B1900,Lists!$A$2:$B$192,2,FALSE)</f>
        <v>MDV</v>
      </c>
      <c r="F1900" t="str">
        <f>VLOOKUP(B1900,Lists!$A$2:$C$192,3,FALSE)</f>
        <v>Asia</v>
      </c>
      <c r="G1900" t="str">
        <f>VLOOKUP(H1900,Lists!$D$2:$E$40,2,FALSE)</f>
        <v>Movement restrictions</v>
      </c>
      <c r="H1900" s="10" t="s">
        <v>71</v>
      </c>
      <c r="I1900" s="10" t="s">
        <v>37</v>
      </c>
      <c r="J1900" s="10" t="s">
        <v>3440</v>
      </c>
      <c r="L1900" s="13">
        <v>43911</v>
      </c>
      <c r="M1900" s="10" t="s">
        <v>254</v>
      </c>
      <c r="N1900" s="10" t="s">
        <v>21</v>
      </c>
      <c r="O1900" s="15" t="s">
        <v>3441</v>
      </c>
      <c r="P1900" s="14">
        <v>43914</v>
      </c>
    </row>
    <row r="1901" spans="1:17" x14ac:dyDescent="0.3">
      <c r="A1901">
        <v>1917</v>
      </c>
      <c r="B1901" s="10" t="s">
        <v>1231</v>
      </c>
      <c r="C1901" s="9" t="str">
        <f>VLOOKUP(B1901,Lists!$A$2:$B$192,2,FALSE)</f>
        <v>MDV</v>
      </c>
      <c r="F1901" t="str">
        <f>VLOOKUP(B1901,Lists!$A$2:$C$192,3,FALSE)</f>
        <v>Asia</v>
      </c>
      <c r="G1901" t="str">
        <f>VLOOKUP(H1901,Lists!$D$2:$E$40,2,FALSE)</f>
        <v>Movement restrictions</v>
      </c>
      <c r="H1901" s="10" t="s">
        <v>71</v>
      </c>
      <c r="I1901" s="10" t="s">
        <v>19</v>
      </c>
      <c r="J1901" s="10" t="s">
        <v>3442</v>
      </c>
      <c r="L1901" s="13">
        <v>43904</v>
      </c>
      <c r="M1901" s="10" t="s">
        <v>3443</v>
      </c>
      <c r="N1901" s="10" t="s">
        <v>21</v>
      </c>
      <c r="O1901" s="15" t="s">
        <v>3444</v>
      </c>
      <c r="P1901" s="14">
        <v>43914</v>
      </c>
    </row>
    <row r="1902" spans="1:17" x14ac:dyDescent="0.3">
      <c r="A1902">
        <v>1918</v>
      </c>
      <c r="B1902" s="10" t="s">
        <v>1231</v>
      </c>
      <c r="C1902" s="9" t="str">
        <f>VLOOKUP(B1902,Lists!$A$2:$B$192,2,FALSE)</f>
        <v>MDV</v>
      </c>
      <c r="F1902" t="str">
        <f>VLOOKUP(B1902,Lists!$A$2:$C$192,3,FALSE)</f>
        <v>Asia</v>
      </c>
      <c r="G1902" t="str">
        <f>VLOOKUP(H1902,Lists!$D$2:$E$40,2,FALSE)</f>
        <v>Social and economic measures</v>
      </c>
      <c r="H1902" s="10" t="s">
        <v>169</v>
      </c>
      <c r="I1902" s="10" t="s">
        <v>19</v>
      </c>
      <c r="J1902" s="10" t="s">
        <v>3445</v>
      </c>
      <c r="L1902" s="13">
        <v>43902</v>
      </c>
      <c r="M1902" s="10" t="s">
        <v>3443</v>
      </c>
      <c r="N1902" s="10" t="s">
        <v>21</v>
      </c>
      <c r="O1902" s="15" t="s">
        <v>3446</v>
      </c>
      <c r="P1902" s="14">
        <v>43914</v>
      </c>
    </row>
    <row r="1903" spans="1:17" x14ac:dyDescent="0.3">
      <c r="A1903">
        <v>1919</v>
      </c>
      <c r="B1903" s="10" t="s">
        <v>1231</v>
      </c>
      <c r="C1903" s="9" t="str">
        <f>VLOOKUP(B1903,Lists!$A$2:$B$192,2,FALSE)</f>
        <v>MDV</v>
      </c>
      <c r="F1903" t="str">
        <f>VLOOKUP(B1903,Lists!$A$2:$C$192,3,FALSE)</f>
        <v>Asia</v>
      </c>
      <c r="G1903" t="str">
        <f>VLOOKUP(H1903,Lists!$D$2:$E$40,2,FALSE)</f>
        <v>Social distancing</v>
      </c>
      <c r="H1903" s="10" t="s">
        <v>73</v>
      </c>
      <c r="I1903" s="10" t="s">
        <v>37</v>
      </c>
      <c r="J1903" s="10" t="s">
        <v>3447</v>
      </c>
      <c r="L1903" s="13">
        <v>43907</v>
      </c>
      <c r="M1903" s="10" t="s">
        <v>3443</v>
      </c>
      <c r="N1903" s="10" t="s">
        <v>21</v>
      </c>
      <c r="O1903" s="15" t="s">
        <v>3446</v>
      </c>
      <c r="P1903" s="14">
        <v>43914</v>
      </c>
    </row>
    <row r="1904" spans="1:17" x14ac:dyDescent="0.3">
      <c r="A1904">
        <v>1920</v>
      </c>
      <c r="B1904" s="10" t="s">
        <v>1231</v>
      </c>
      <c r="C1904" s="9" t="str">
        <f>VLOOKUP(B1904,Lists!$A$2:$B$192,2,FALSE)</f>
        <v>MDV</v>
      </c>
      <c r="D1904" s="10" t="s">
        <v>3448</v>
      </c>
      <c r="F1904" t="str">
        <f>VLOOKUP(B1904,Lists!$A$2:$C$192,3,FALSE)</f>
        <v>Asia</v>
      </c>
      <c r="G1904" t="str">
        <f>VLOOKUP(H1904,Lists!$D$2:$E$40,2,FALSE)</f>
        <v>Social distancing</v>
      </c>
      <c r="H1904" s="10" t="s">
        <v>73</v>
      </c>
      <c r="I1904" s="10" t="s">
        <v>19</v>
      </c>
      <c r="J1904" s="10" t="s">
        <v>3449</v>
      </c>
      <c r="L1904" s="13">
        <v>43903</v>
      </c>
      <c r="M1904" s="10" t="s">
        <v>3443</v>
      </c>
      <c r="N1904" s="10" t="s">
        <v>21</v>
      </c>
      <c r="O1904" s="15" t="s">
        <v>3450</v>
      </c>
      <c r="P1904" s="14">
        <v>43914</v>
      </c>
    </row>
    <row r="1905" spans="1:16" x14ac:dyDescent="0.3">
      <c r="A1905">
        <v>1921</v>
      </c>
      <c r="B1905" s="10" t="s">
        <v>1231</v>
      </c>
      <c r="C1905" s="9" t="str">
        <f>VLOOKUP(B1905,Lists!$A$2:$B$192,2,FALSE)</f>
        <v>MDV</v>
      </c>
      <c r="F1905" t="str">
        <f>VLOOKUP(B1905,Lists!$A$2:$C$192,3,FALSE)</f>
        <v>Asia</v>
      </c>
      <c r="G1905" t="str">
        <f>VLOOKUP(H1905,Lists!$D$2:$E$40,2,FALSE)</f>
        <v>Social distancing</v>
      </c>
      <c r="H1905" s="10" t="s">
        <v>27</v>
      </c>
      <c r="I1905" s="10" t="s">
        <v>19</v>
      </c>
      <c r="J1905" s="10" t="s">
        <v>3451</v>
      </c>
      <c r="L1905" s="13">
        <v>43903</v>
      </c>
      <c r="M1905" s="10" t="s">
        <v>3443</v>
      </c>
      <c r="N1905" s="10" t="s">
        <v>21</v>
      </c>
      <c r="O1905" s="15" t="s">
        <v>3452</v>
      </c>
      <c r="P1905" s="14">
        <v>43914</v>
      </c>
    </row>
    <row r="1906" spans="1:16" x14ac:dyDescent="0.3">
      <c r="A1906">
        <v>1922</v>
      </c>
      <c r="B1906" s="10" t="s">
        <v>1231</v>
      </c>
      <c r="C1906" s="9" t="str">
        <f>VLOOKUP(B1906,Lists!$A$2:$B$192,2,FALSE)</f>
        <v>MDV</v>
      </c>
      <c r="F1906" t="str">
        <f>VLOOKUP(B1906,Lists!$A$2:$C$192,3,FALSE)</f>
        <v>Asia</v>
      </c>
      <c r="G1906" t="str">
        <f>VLOOKUP(H1906,Lists!$D$2:$E$40,2,FALSE)</f>
        <v>Public health measures</v>
      </c>
      <c r="H1906" s="10" t="s">
        <v>55</v>
      </c>
      <c r="I1906" s="10" t="s">
        <v>19</v>
      </c>
      <c r="J1906" s="10" t="s">
        <v>3453</v>
      </c>
      <c r="L1906" s="13">
        <v>43912</v>
      </c>
      <c r="M1906" s="10" t="s">
        <v>3454</v>
      </c>
      <c r="N1906" s="10" t="s">
        <v>30</v>
      </c>
      <c r="O1906" s="15" t="s">
        <v>3455</v>
      </c>
      <c r="P1906" s="14">
        <v>43914</v>
      </c>
    </row>
    <row r="1907" spans="1:16" x14ac:dyDescent="0.3">
      <c r="A1907">
        <v>1923</v>
      </c>
      <c r="B1907" s="10" t="s">
        <v>1231</v>
      </c>
      <c r="C1907" s="9" t="str">
        <f>VLOOKUP(B1907,Lists!$A$2:$B$192,2,FALSE)</f>
        <v>MDV</v>
      </c>
      <c r="F1907" t="str">
        <f>VLOOKUP(B1907,Lists!$A$2:$C$192,3,FALSE)</f>
        <v>Asia</v>
      </c>
      <c r="G1907" t="str">
        <f>VLOOKUP(H1907,Lists!$D$2:$E$40,2,FALSE)</f>
        <v>Movement restrictions</v>
      </c>
      <c r="H1907" s="10" t="s">
        <v>59</v>
      </c>
      <c r="I1907" s="10" t="s">
        <v>37</v>
      </c>
      <c r="J1907" s="10" t="s">
        <v>3456</v>
      </c>
      <c r="L1907" s="13">
        <v>43898</v>
      </c>
      <c r="M1907" s="10" t="s">
        <v>3457</v>
      </c>
      <c r="N1907" s="10" t="s">
        <v>21</v>
      </c>
      <c r="O1907" s="15" t="s">
        <v>3458</v>
      </c>
      <c r="P1907" s="14">
        <v>43914</v>
      </c>
    </row>
    <row r="1908" spans="1:16" x14ac:dyDescent="0.3">
      <c r="A1908">
        <v>1924</v>
      </c>
      <c r="B1908" s="10" t="s">
        <v>1231</v>
      </c>
      <c r="C1908" s="9" t="str">
        <f>VLOOKUP(B1908,Lists!$A$2:$B$192,2,FALSE)</f>
        <v>MDV</v>
      </c>
      <c r="F1908" t="str">
        <f>VLOOKUP(B1908,Lists!$A$2:$C$192,3,FALSE)</f>
        <v>Asia</v>
      </c>
      <c r="G1908" t="str">
        <f>VLOOKUP(H1908,Lists!$D$2:$E$40,2,FALSE)</f>
        <v>Public health measures</v>
      </c>
      <c r="H1908" s="10" t="s">
        <v>18</v>
      </c>
      <c r="I1908" s="10" t="s">
        <v>19</v>
      </c>
      <c r="J1908" s="10" t="s">
        <v>3459</v>
      </c>
      <c r="M1908" s="10" t="s">
        <v>3460</v>
      </c>
      <c r="N1908" s="10" t="s">
        <v>21</v>
      </c>
      <c r="O1908" s="15" t="s">
        <v>3441</v>
      </c>
      <c r="P1908" s="14">
        <v>43914</v>
      </c>
    </row>
    <row r="1909" spans="1:16" x14ac:dyDescent="0.3">
      <c r="A1909">
        <v>1925</v>
      </c>
      <c r="B1909" s="10" t="s">
        <v>1273</v>
      </c>
      <c r="C1909" s="9" t="str">
        <f>VLOOKUP(B1909,Lists!$A$2:$B$192,2,FALSE)</f>
        <v>MWI</v>
      </c>
      <c r="F1909" t="str">
        <f>VLOOKUP(B1909,Lists!$A$2:$C$192,3,FALSE)</f>
        <v>Africa</v>
      </c>
      <c r="G1909" t="str">
        <f>VLOOKUP(H1909,Lists!$D$2:$E$40,2,FALSE)</f>
        <v>Social and economic measures</v>
      </c>
      <c r="H1909" s="10" t="s">
        <v>169</v>
      </c>
      <c r="I1909" s="10" t="s">
        <v>19</v>
      </c>
      <c r="J1909" s="10" t="s">
        <v>3461</v>
      </c>
      <c r="L1909" s="13">
        <v>43910</v>
      </c>
      <c r="M1909" s="10" t="s">
        <v>3462</v>
      </c>
      <c r="N1909" s="10" t="s">
        <v>30</v>
      </c>
      <c r="O1909" s="15" t="s">
        <v>3463</v>
      </c>
      <c r="P1909" s="14">
        <v>43914</v>
      </c>
    </row>
    <row r="1910" spans="1:16" x14ac:dyDescent="0.3">
      <c r="A1910">
        <v>1926</v>
      </c>
      <c r="B1910" s="10" t="s">
        <v>1273</v>
      </c>
      <c r="C1910" s="9" t="str">
        <f>VLOOKUP(B1910,Lists!$A$2:$B$192,2,FALSE)</f>
        <v>MWI</v>
      </c>
      <c r="F1910" t="str">
        <f>VLOOKUP(B1910,Lists!$A$2:$C$192,3,FALSE)</f>
        <v>Africa</v>
      </c>
      <c r="G1910" t="str">
        <f>VLOOKUP(H1910,Lists!$D$2:$E$40,2,FALSE)</f>
        <v>Public health measures</v>
      </c>
      <c r="H1910" s="10" t="s">
        <v>24</v>
      </c>
      <c r="I1910" s="10" t="s">
        <v>37</v>
      </c>
      <c r="J1910" s="10" t="s">
        <v>3464</v>
      </c>
      <c r="L1910" s="13">
        <v>43906</v>
      </c>
      <c r="M1910" s="10" t="s">
        <v>3465</v>
      </c>
      <c r="N1910" s="10" t="s">
        <v>185</v>
      </c>
      <c r="O1910" s="15" t="s">
        <v>3466</v>
      </c>
      <c r="P1910" s="14">
        <v>43914</v>
      </c>
    </row>
    <row r="1911" spans="1:16" x14ac:dyDescent="0.3">
      <c r="A1911">
        <v>1927</v>
      </c>
      <c r="B1911" s="10" t="s">
        <v>515</v>
      </c>
      <c r="C1911" s="9" t="str">
        <f>VLOOKUP(B1911,Lists!$A$2:$B$192,2,FALSE)</f>
        <v>SYC</v>
      </c>
      <c r="F1911" t="str">
        <f>VLOOKUP(B1911,Lists!$A$2:$C$192,3,FALSE)</f>
        <v>Africa</v>
      </c>
      <c r="G1911" t="str">
        <f>VLOOKUP(H1911,Lists!$D$2:$E$40,2,FALSE)</f>
        <v>Public health measures</v>
      </c>
      <c r="H1911" s="10" t="s">
        <v>18</v>
      </c>
      <c r="I1911" s="10" t="s">
        <v>19</v>
      </c>
      <c r="J1911" s="10" t="s">
        <v>3467</v>
      </c>
      <c r="L1911" s="13">
        <v>43912</v>
      </c>
      <c r="M1911" s="10" t="s">
        <v>3354</v>
      </c>
      <c r="N1911" s="10" t="s">
        <v>21</v>
      </c>
      <c r="O1911" s="15" t="s">
        <v>3384</v>
      </c>
      <c r="P1911" s="14">
        <v>43914</v>
      </c>
    </row>
    <row r="1912" spans="1:16" x14ac:dyDescent="0.3">
      <c r="A1912">
        <v>1928</v>
      </c>
      <c r="B1912" s="10" t="s">
        <v>515</v>
      </c>
      <c r="C1912" s="9" t="str">
        <f>VLOOKUP(B1912,Lists!$A$2:$B$192,2,FALSE)</f>
        <v>SYC</v>
      </c>
      <c r="F1912" t="str">
        <f>VLOOKUP(B1912,Lists!$A$2:$C$192,3,FALSE)</f>
        <v>Africa</v>
      </c>
      <c r="G1912" t="str">
        <f>VLOOKUP(H1912,Lists!$D$2:$E$40,2,FALSE)</f>
        <v>Social distancing</v>
      </c>
      <c r="H1912" s="10" t="s">
        <v>27</v>
      </c>
      <c r="I1912" s="10" t="s">
        <v>19</v>
      </c>
      <c r="J1912" s="10" t="s">
        <v>3468</v>
      </c>
      <c r="L1912" s="13">
        <v>43912</v>
      </c>
      <c r="M1912" s="10" t="s">
        <v>3354</v>
      </c>
      <c r="N1912" s="10" t="s">
        <v>21</v>
      </c>
      <c r="O1912" s="15" t="s">
        <v>3384</v>
      </c>
      <c r="P1912" s="14">
        <v>43914</v>
      </c>
    </row>
    <row r="1913" spans="1:16" x14ac:dyDescent="0.3">
      <c r="A1913">
        <v>1930</v>
      </c>
      <c r="B1913" s="10" t="s">
        <v>1273</v>
      </c>
      <c r="C1913" s="9" t="str">
        <f>VLOOKUP(B1913,Lists!$A$2:$B$192,2,FALSE)</f>
        <v>MWI</v>
      </c>
      <c r="F1913" t="str">
        <f>VLOOKUP(B1913,Lists!$A$2:$C$192,3,FALSE)</f>
        <v>Africa</v>
      </c>
      <c r="G1913" t="str">
        <f>VLOOKUP(H1913,Lists!$D$2:$E$40,2,FALSE)</f>
        <v>Social distancing</v>
      </c>
      <c r="H1913" s="10" t="s">
        <v>42</v>
      </c>
      <c r="I1913" s="10" t="s">
        <v>19</v>
      </c>
      <c r="J1913" s="10" t="s">
        <v>3469</v>
      </c>
      <c r="L1913" s="13">
        <v>43913</v>
      </c>
      <c r="M1913" s="10" t="s">
        <v>3470</v>
      </c>
      <c r="N1913" s="10" t="s">
        <v>30</v>
      </c>
      <c r="O1913" s="15" t="s">
        <v>3471</v>
      </c>
      <c r="P1913" s="14">
        <v>43914</v>
      </c>
    </row>
    <row r="1914" spans="1:16" x14ac:dyDescent="0.3">
      <c r="A1914">
        <v>1931</v>
      </c>
      <c r="B1914" s="10" t="s">
        <v>1273</v>
      </c>
      <c r="C1914" s="9" t="str">
        <f>VLOOKUP(B1914,Lists!$A$2:$B$192,2,FALSE)</f>
        <v>MWI</v>
      </c>
      <c r="F1914" t="str">
        <f>VLOOKUP(B1914,Lists!$A$2:$C$192,3,FALSE)</f>
        <v>Africa</v>
      </c>
      <c r="G1914" t="str">
        <f>VLOOKUP(H1914,Lists!$D$2:$E$40,2,FALSE)</f>
        <v>Public health measures</v>
      </c>
      <c r="H1914" s="10" t="s">
        <v>18</v>
      </c>
      <c r="I1914" s="10" t="s">
        <v>19</v>
      </c>
      <c r="J1914" s="10" t="s">
        <v>3472</v>
      </c>
      <c r="L1914" s="13">
        <v>43910</v>
      </c>
      <c r="M1914" s="10" t="s">
        <v>20</v>
      </c>
      <c r="N1914" s="10" t="s">
        <v>523</v>
      </c>
      <c r="O1914" s="15" t="s">
        <v>3473</v>
      </c>
      <c r="P1914" s="14">
        <v>43914</v>
      </c>
    </row>
    <row r="1915" spans="1:16" x14ac:dyDescent="0.3">
      <c r="A1915">
        <v>1932</v>
      </c>
      <c r="B1915" s="10" t="s">
        <v>1273</v>
      </c>
      <c r="C1915" s="9" t="str">
        <f>VLOOKUP(B1915,Lists!$A$2:$B$192,2,FALSE)</f>
        <v>MWI</v>
      </c>
      <c r="F1915" t="str">
        <f>VLOOKUP(B1915,Lists!$A$2:$C$192,3,FALSE)</f>
        <v>Africa</v>
      </c>
      <c r="G1915" t="str">
        <f>VLOOKUP(H1915,Lists!$D$2:$E$40,2,FALSE)</f>
        <v>Social distancing</v>
      </c>
      <c r="H1915" s="10" t="s">
        <v>27</v>
      </c>
      <c r="I1915" s="10" t="s">
        <v>19</v>
      </c>
      <c r="J1915" s="10" t="s">
        <v>3474</v>
      </c>
      <c r="L1915" s="13">
        <v>43910</v>
      </c>
      <c r="M1915" s="10" t="s">
        <v>20</v>
      </c>
      <c r="N1915" s="10" t="s">
        <v>523</v>
      </c>
      <c r="O1915" s="15" t="s">
        <v>3473</v>
      </c>
      <c r="P1915" s="14">
        <v>43914</v>
      </c>
    </row>
    <row r="1916" spans="1:16" x14ac:dyDescent="0.3">
      <c r="A1916">
        <v>1933</v>
      </c>
      <c r="B1916" s="10" t="s">
        <v>1273</v>
      </c>
      <c r="C1916" s="9" t="str">
        <f>VLOOKUP(B1916,Lists!$A$2:$B$192,2,FALSE)</f>
        <v>MWI</v>
      </c>
      <c r="F1916" t="str">
        <f>VLOOKUP(B1916,Lists!$A$2:$C$192,3,FALSE)</f>
        <v>Africa</v>
      </c>
      <c r="G1916" t="str">
        <f>VLOOKUP(H1916,Lists!$D$2:$E$40,2,FALSE)</f>
        <v>Public health measures</v>
      </c>
      <c r="H1916" s="10" t="s">
        <v>267</v>
      </c>
      <c r="I1916" s="10" t="s">
        <v>19</v>
      </c>
      <c r="J1916" s="10" t="s">
        <v>3475</v>
      </c>
      <c r="L1916" s="13">
        <v>43910</v>
      </c>
      <c r="M1916" s="10" t="s">
        <v>20</v>
      </c>
      <c r="N1916" s="10" t="s">
        <v>523</v>
      </c>
      <c r="O1916" s="15" t="s">
        <v>3473</v>
      </c>
      <c r="P1916" s="14">
        <v>43914</v>
      </c>
    </row>
    <row r="1917" spans="1:16" x14ac:dyDescent="0.3">
      <c r="A1917">
        <v>1934</v>
      </c>
      <c r="B1917" s="10" t="s">
        <v>1273</v>
      </c>
      <c r="C1917" s="9" t="str">
        <f>VLOOKUP(B1917,Lists!$A$2:$B$192,2,FALSE)</f>
        <v>MWI</v>
      </c>
      <c r="F1917" t="str">
        <f>VLOOKUP(B1917,Lists!$A$2:$C$192,3,FALSE)</f>
        <v>Africa</v>
      </c>
      <c r="G1917" t="str">
        <f>VLOOKUP(H1917,Lists!$D$2:$E$40,2,FALSE)</f>
        <v>Social distancing</v>
      </c>
      <c r="H1917" s="10" t="s">
        <v>27</v>
      </c>
      <c r="I1917" s="10" t="s">
        <v>19</v>
      </c>
      <c r="J1917" s="10" t="s">
        <v>3476</v>
      </c>
      <c r="L1917" s="13">
        <v>43910</v>
      </c>
      <c r="M1917" s="10" t="s">
        <v>20</v>
      </c>
      <c r="N1917" s="10" t="s">
        <v>523</v>
      </c>
      <c r="O1917" s="15" t="s">
        <v>3473</v>
      </c>
      <c r="P1917" s="14">
        <v>43914</v>
      </c>
    </row>
    <row r="1918" spans="1:16" x14ac:dyDescent="0.3">
      <c r="A1918">
        <v>1935</v>
      </c>
      <c r="B1918" s="10" t="s">
        <v>1273</v>
      </c>
      <c r="C1918" s="9" t="str">
        <f>VLOOKUP(B1918,Lists!$A$2:$B$192,2,FALSE)</f>
        <v>MWI</v>
      </c>
      <c r="F1918" t="str">
        <f>VLOOKUP(B1918,Lists!$A$2:$C$192,3,FALSE)</f>
        <v>Africa</v>
      </c>
      <c r="G1918" t="str">
        <f>VLOOKUP(H1918,Lists!$D$2:$E$40,2,FALSE)</f>
        <v>Movement restrictions</v>
      </c>
      <c r="H1918" s="10" t="s">
        <v>71</v>
      </c>
      <c r="I1918" s="10" t="s">
        <v>37</v>
      </c>
      <c r="J1918" s="10" t="s">
        <v>3477</v>
      </c>
      <c r="L1918" s="13">
        <v>43910</v>
      </c>
      <c r="M1918" s="10" t="s">
        <v>20</v>
      </c>
      <c r="N1918" s="10" t="s">
        <v>523</v>
      </c>
      <c r="O1918" s="15" t="s">
        <v>3473</v>
      </c>
      <c r="P1918" s="14">
        <v>43914</v>
      </c>
    </row>
    <row r="1919" spans="1:16" x14ac:dyDescent="0.3">
      <c r="A1919">
        <v>1936</v>
      </c>
      <c r="B1919" s="10" t="s">
        <v>1273</v>
      </c>
      <c r="C1919" s="9" t="str">
        <f>VLOOKUP(B1919,Lists!$A$2:$B$192,2,FALSE)</f>
        <v>MWI</v>
      </c>
      <c r="F1919" t="str">
        <f>VLOOKUP(B1919,Lists!$A$2:$C$192,3,FALSE)</f>
        <v>Africa</v>
      </c>
      <c r="G1919" t="str">
        <f>VLOOKUP(H1919,Lists!$D$2:$E$40,2,FALSE)</f>
        <v>Movement restrictions</v>
      </c>
      <c r="H1919" s="10" t="s">
        <v>71</v>
      </c>
      <c r="I1919" s="10" t="s">
        <v>37</v>
      </c>
      <c r="J1919" s="10" t="s">
        <v>3478</v>
      </c>
      <c r="L1919" s="13">
        <v>43910</v>
      </c>
      <c r="M1919" s="10" t="s">
        <v>20</v>
      </c>
      <c r="N1919" s="10" t="s">
        <v>523</v>
      </c>
      <c r="O1919" s="15" t="s">
        <v>3473</v>
      </c>
      <c r="P1919" s="14">
        <v>43914</v>
      </c>
    </row>
    <row r="1920" spans="1:16" x14ac:dyDescent="0.3">
      <c r="A1920">
        <v>1937</v>
      </c>
      <c r="B1920" s="10" t="s">
        <v>1273</v>
      </c>
      <c r="C1920" s="9" t="str">
        <f>VLOOKUP(B1920,Lists!$A$2:$B$192,2,FALSE)</f>
        <v>MWI</v>
      </c>
      <c r="F1920" t="str">
        <f>VLOOKUP(B1920,Lists!$A$2:$C$192,3,FALSE)</f>
        <v>Africa</v>
      </c>
      <c r="G1920" t="str">
        <f>VLOOKUP(H1920,Lists!$D$2:$E$40,2,FALSE)</f>
        <v>Public health measures</v>
      </c>
      <c r="H1920" s="10" t="s">
        <v>24</v>
      </c>
      <c r="I1920" s="10" t="s">
        <v>37</v>
      </c>
      <c r="J1920" s="10" t="s">
        <v>3479</v>
      </c>
      <c r="L1920" s="13">
        <v>43910</v>
      </c>
      <c r="M1920" s="10" t="s">
        <v>20</v>
      </c>
      <c r="N1920" s="10" t="s">
        <v>523</v>
      </c>
      <c r="O1920" s="15" t="s">
        <v>3473</v>
      </c>
      <c r="P1920" s="14">
        <v>43914</v>
      </c>
    </row>
    <row r="1921" spans="1:17" x14ac:dyDescent="0.3">
      <c r="A1921">
        <v>1938</v>
      </c>
      <c r="B1921" s="10" t="s">
        <v>84</v>
      </c>
      <c r="C1921" s="9" t="str">
        <f>VLOOKUP(B1921,Lists!$A$2:$B$192,2,FALSE)</f>
        <v>ALB</v>
      </c>
      <c r="F1921" t="str">
        <f>VLOOKUP(B1921,Lists!$A$2:$C$192,3,FALSE)</f>
        <v>Europe</v>
      </c>
      <c r="G1921" t="str">
        <f>VLOOKUP(H1921,Lists!$D$2:$E$40,2,FALSE)</f>
        <v>Social and economic measures</v>
      </c>
      <c r="H1921" s="10" t="s">
        <v>26</v>
      </c>
      <c r="I1921" s="10" t="s">
        <v>37</v>
      </c>
      <c r="J1921" s="10" t="s">
        <v>3480</v>
      </c>
      <c r="K1921" s="10" t="s">
        <v>605</v>
      </c>
      <c r="L1921" s="13">
        <v>43912</v>
      </c>
      <c r="M1921" s="10" t="s">
        <v>3481</v>
      </c>
      <c r="N1921" s="10" t="s">
        <v>30</v>
      </c>
      <c r="O1921" s="15" t="s">
        <v>3482</v>
      </c>
      <c r="P1921" s="14">
        <v>43914</v>
      </c>
    </row>
    <row r="1922" spans="1:17" x14ac:dyDescent="0.3">
      <c r="A1922">
        <v>1939</v>
      </c>
      <c r="B1922" s="10" t="s">
        <v>84</v>
      </c>
      <c r="C1922" s="9" t="str">
        <f>VLOOKUP(B1922,Lists!$A$2:$B$192,2,FALSE)</f>
        <v>ALB</v>
      </c>
      <c r="F1922" t="str">
        <f>VLOOKUP(B1922,Lists!$A$2:$C$192,3,FALSE)</f>
        <v>Europe</v>
      </c>
      <c r="G1922" t="str">
        <f>VLOOKUP(H1922,Lists!$D$2:$E$40,2,FALSE)</f>
        <v>Movement restrictions</v>
      </c>
      <c r="H1922" s="10" t="s">
        <v>59</v>
      </c>
      <c r="I1922" s="10" t="s">
        <v>37</v>
      </c>
      <c r="J1922" s="10" t="s">
        <v>3483</v>
      </c>
      <c r="L1922" s="13">
        <v>43913</v>
      </c>
      <c r="M1922" s="10" t="s">
        <v>284</v>
      </c>
      <c r="N1922" s="10" t="s">
        <v>185</v>
      </c>
      <c r="O1922" s="15" t="s">
        <v>354</v>
      </c>
      <c r="P1922" s="14">
        <v>43914</v>
      </c>
      <c r="Q1922" s="15"/>
    </row>
    <row r="1923" spans="1:17" x14ac:dyDescent="0.3">
      <c r="A1923">
        <v>1940</v>
      </c>
      <c r="B1923" s="10" t="s">
        <v>84</v>
      </c>
      <c r="C1923" s="9" t="str">
        <f>VLOOKUP(B1923,Lists!$A$2:$B$192,2,FALSE)</f>
        <v>ALB</v>
      </c>
      <c r="F1923" t="str">
        <f>VLOOKUP(B1923,Lists!$A$2:$C$192,3,FALSE)</f>
        <v>Europe</v>
      </c>
      <c r="G1923" t="str">
        <f>VLOOKUP(H1923,Lists!$D$2:$E$40,2,FALSE)</f>
        <v>Movement restrictions</v>
      </c>
      <c r="H1923" s="10" t="s">
        <v>32</v>
      </c>
      <c r="I1923" s="10" t="s">
        <v>37</v>
      </c>
      <c r="J1923" s="10" t="s">
        <v>3484</v>
      </c>
      <c r="L1923" s="13">
        <v>43913</v>
      </c>
      <c r="M1923" s="10" t="s">
        <v>284</v>
      </c>
      <c r="N1923" s="10" t="s">
        <v>185</v>
      </c>
      <c r="O1923" s="15" t="s">
        <v>354</v>
      </c>
      <c r="P1923" s="14">
        <v>43914</v>
      </c>
    </row>
    <row r="1924" spans="1:17" x14ac:dyDescent="0.3">
      <c r="A1924">
        <v>1941</v>
      </c>
      <c r="B1924" s="10" t="s">
        <v>1384</v>
      </c>
      <c r="C1924" s="9" t="str">
        <f>VLOOKUP(B1924,Lists!$A$2:$B$192,2,FALSE)</f>
        <v>LBY</v>
      </c>
      <c r="F1924" t="str">
        <f>VLOOKUP(B1924,Lists!$A$2:$C$192,3,FALSE)</f>
        <v>Africa</v>
      </c>
      <c r="G1924" t="str">
        <f>VLOOKUP(H1924,Lists!$D$2:$E$40,2,FALSE)</f>
        <v>Social distancing</v>
      </c>
      <c r="H1924" s="10" t="s">
        <v>27</v>
      </c>
      <c r="I1924" s="10" t="s">
        <v>19</v>
      </c>
      <c r="J1924" s="10" t="s">
        <v>3485</v>
      </c>
      <c r="K1924" s="10" t="s">
        <v>149</v>
      </c>
      <c r="L1924" s="13">
        <v>43906</v>
      </c>
      <c r="M1924" s="10" t="s">
        <v>3486</v>
      </c>
      <c r="N1924" s="10" t="s">
        <v>30</v>
      </c>
      <c r="O1924" s="15" t="s">
        <v>1405</v>
      </c>
      <c r="P1924" s="14">
        <v>43914</v>
      </c>
    </row>
    <row r="1925" spans="1:17" x14ac:dyDescent="0.3">
      <c r="A1925">
        <v>1942</v>
      </c>
      <c r="B1925" s="10" t="s">
        <v>1384</v>
      </c>
      <c r="C1925" s="9" t="str">
        <f>VLOOKUP(B1925,Lists!$A$2:$B$192,2,FALSE)</f>
        <v>LBY</v>
      </c>
      <c r="F1925" t="str">
        <f>VLOOKUP(B1925,Lists!$A$2:$C$192,3,FALSE)</f>
        <v>Africa</v>
      </c>
      <c r="G1925" t="str">
        <f>VLOOKUP(H1925,Lists!$D$2:$E$40,2,FALSE)</f>
        <v>Public health measures</v>
      </c>
      <c r="H1925" s="10" t="s">
        <v>55</v>
      </c>
      <c r="I1925" s="10" t="s">
        <v>19</v>
      </c>
      <c r="J1925" s="10" t="s">
        <v>3487</v>
      </c>
      <c r="K1925" s="10" t="s">
        <v>86</v>
      </c>
      <c r="L1925" s="13">
        <v>43906</v>
      </c>
      <c r="M1925" s="10" t="s">
        <v>3486</v>
      </c>
      <c r="N1925" s="10" t="s">
        <v>30</v>
      </c>
      <c r="O1925" s="15" t="s">
        <v>1405</v>
      </c>
      <c r="P1925" s="14">
        <v>43914</v>
      </c>
    </row>
    <row r="1926" spans="1:17" x14ac:dyDescent="0.3">
      <c r="A1926">
        <v>1943</v>
      </c>
      <c r="B1926" s="10" t="s">
        <v>1384</v>
      </c>
      <c r="C1926" s="9" t="str">
        <f>VLOOKUP(B1926,Lists!$A$2:$B$192,2,FALSE)</f>
        <v>LBY</v>
      </c>
      <c r="F1926" t="str">
        <f>VLOOKUP(B1926,Lists!$A$2:$C$192,3,FALSE)</f>
        <v>Africa</v>
      </c>
      <c r="G1926" t="str">
        <f>VLOOKUP(H1926,Lists!$D$2:$E$40,2,FALSE)</f>
        <v>Social and economic measures</v>
      </c>
      <c r="H1926" s="10" t="s">
        <v>169</v>
      </c>
      <c r="I1926" s="10" t="s">
        <v>19</v>
      </c>
      <c r="K1926" s="10" t="s">
        <v>86</v>
      </c>
      <c r="L1926" s="13">
        <v>43906</v>
      </c>
      <c r="M1926" s="10" t="s">
        <v>3486</v>
      </c>
      <c r="N1926" s="10" t="s">
        <v>30</v>
      </c>
      <c r="O1926" s="15" t="s">
        <v>1405</v>
      </c>
      <c r="P1926" s="14">
        <v>43914</v>
      </c>
    </row>
    <row r="1927" spans="1:17" x14ac:dyDescent="0.3">
      <c r="A1927">
        <v>1944</v>
      </c>
      <c r="B1927" s="10" t="s">
        <v>1384</v>
      </c>
      <c r="C1927" s="9" t="str">
        <f>VLOOKUP(B1927,Lists!$A$2:$B$192,2,FALSE)</f>
        <v>LBY</v>
      </c>
      <c r="F1927" t="str">
        <f>VLOOKUP(B1927,Lists!$A$2:$C$192,3,FALSE)</f>
        <v>Africa</v>
      </c>
      <c r="G1927" t="str">
        <f>VLOOKUP(H1927,Lists!$D$2:$E$40,2,FALSE)</f>
        <v>Public health measures</v>
      </c>
      <c r="H1927" s="10" t="s">
        <v>267</v>
      </c>
      <c r="I1927" s="10" t="s">
        <v>37</v>
      </c>
      <c r="J1927" s="10" t="s">
        <v>3488</v>
      </c>
      <c r="K1927" s="10" t="s">
        <v>86</v>
      </c>
      <c r="L1927" s="13">
        <v>43885</v>
      </c>
      <c r="M1927" s="10" t="s">
        <v>3486</v>
      </c>
      <c r="N1927" s="10" t="s">
        <v>30</v>
      </c>
      <c r="O1927" s="15" t="s">
        <v>3489</v>
      </c>
      <c r="P1927" s="14">
        <v>43914</v>
      </c>
    </row>
    <row r="1928" spans="1:17" x14ac:dyDescent="0.3">
      <c r="A1928">
        <v>1945</v>
      </c>
      <c r="B1928" s="10" t="s">
        <v>1384</v>
      </c>
      <c r="C1928" s="9" t="str">
        <f>VLOOKUP(B1928,Lists!$A$2:$B$192,2,FALSE)</f>
        <v>LBY</v>
      </c>
      <c r="F1928" t="str">
        <f>VLOOKUP(B1928,Lists!$A$2:$C$192,3,FALSE)</f>
        <v>Africa</v>
      </c>
      <c r="G1928" t="str">
        <f>VLOOKUP(H1928,Lists!$D$2:$E$40,2,FALSE)</f>
        <v>Public health measures</v>
      </c>
      <c r="H1928" s="10" t="s">
        <v>55</v>
      </c>
      <c r="I1928" s="10" t="s">
        <v>19</v>
      </c>
      <c r="J1928" s="10" t="s">
        <v>3490</v>
      </c>
      <c r="K1928" s="10" t="s">
        <v>86</v>
      </c>
      <c r="L1928" s="13">
        <v>43914</v>
      </c>
      <c r="M1928" s="10" t="s">
        <v>3486</v>
      </c>
      <c r="N1928" s="10" t="s">
        <v>30</v>
      </c>
      <c r="O1928" s="15" t="s">
        <v>3491</v>
      </c>
      <c r="P1928" s="14">
        <v>43914</v>
      </c>
    </row>
    <row r="1929" spans="1:17" x14ac:dyDescent="0.3">
      <c r="A1929">
        <v>1946</v>
      </c>
      <c r="B1929" s="10" t="s">
        <v>1384</v>
      </c>
      <c r="C1929" s="9" t="str">
        <f>VLOOKUP(B1929,Lists!$A$2:$B$192,2,FALSE)</f>
        <v>LBY</v>
      </c>
      <c r="D1929" s="10" t="s">
        <v>3492</v>
      </c>
      <c r="F1929" t="str">
        <f>VLOOKUP(B1929,Lists!$A$2:$C$192,3,FALSE)</f>
        <v>Africa</v>
      </c>
      <c r="G1929" t="str">
        <f>VLOOKUP(H1929,Lists!$D$2:$E$40,2,FALSE)</f>
        <v>Movement restrictions</v>
      </c>
      <c r="H1929" s="10" t="s">
        <v>1379</v>
      </c>
      <c r="I1929" s="10" t="s">
        <v>19</v>
      </c>
      <c r="J1929" s="10" t="s">
        <v>3493</v>
      </c>
      <c r="K1929" s="10" t="s">
        <v>149</v>
      </c>
      <c r="L1929" s="13">
        <v>43908</v>
      </c>
      <c r="M1929" s="10" t="s">
        <v>609</v>
      </c>
      <c r="N1929" s="10" t="s">
        <v>30</v>
      </c>
      <c r="O1929" s="15" t="s">
        <v>3494</v>
      </c>
      <c r="P1929" s="14">
        <v>43914</v>
      </c>
      <c r="Q1929" s="15" t="s">
        <v>3495</v>
      </c>
    </row>
    <row r="1930" spans="1:17" x14ac:dyDescent="0.3">
      <c r="A1930">
        <v>1947</v>
      </c>
      <c r="B1930" s="10" t="s">
        <v>1011</v>
      </c>
      <c r="C1930" s="9" t="str">
        <f>VLOOKUP(B1930,Lists!$A$2:$B$192,2,FALSE)</f>
        <v>LIE</v>
      </c>
      <c r="F1930" t="str">
        <f>VLOOKUP(B1930,Lists!$A$2:$C$192,3,FALSE)</f>
        <v>Europe</v>
      </c>
      <c r="G1930" t="str">
        <f>VLOOKUP(H1930,Lists!$D$2:$E$40,2,FALSE)</f>
        <v>Movement restrictions</v>
      </c>
      <c r="H1930" s="26" t="s">
        <v>32</v>
      </c>
      <c r="I1930" s="10" t="s">
        <v>37</v>
      </c>
      <c r="J1930" s="10" t="s">
        <v>3496</v>
      </c>
      <c r="K1930" s="10" t="s">
        <v>86</v>
      </c>
      <c r="L1930" s="13">
        <v>43908</v>
      </c>
      <c r="M1930" s="10" t="s">
        <v>3497</v>
      </c>
      <c r="N1930" s="10" t="s">
        <v>21</v>
      </c>
      <c r="O1930" s="15" t="s">
        <v>3498</v>
      </c>
      <c r="P1930" s="14">
        <v>43914</v>
      </c>
    </row>
    <row r="1931" spans="1:17" x14ac:dyDescent="0.3">
      <c r="A1931">
        <v>1948</v>
      </c>
      <c r="B1931" s="10" t="s">
        <v>1011</v>
      </c>
      <c r="C1931" s="9" t="str">
        <f>VLOOKUP(B1931,Lists!$A$2:$B$192,2,FALSE)</f>
        <v>LIE</v>
      </c>
      <c r="F1931" t="str">
        <f>VLOOKUP(B1931,Lists!$A$2:$C$192,3,FALSE)</f>
        <v>Europe</v>
      </c>
      <c r="G1931" t="str">
        <f>VLOOKUP(H1931,Lists!$D$2:$E$40,2,FALSE)</f>
        <v>Social and economic measures</v>
      </c>
      <c r="H1931" s="10" t="s">
        <v>101</v>
      </c>
      <c r="I1931" s="10" t="s">
        <v>19</v>
      </c>
      <c r="J1931" s="10" t="s">
        <v>3499</v>
      </c>
      <c r="K1931" s="10" t="s">
        <v>86</v>
      </c>
      <c r="L1931" s="13">
        <v>43909</v>
      </c>
      <c r="M1931" s="10" t="s">
        <v>21</v>
      </c>
      <c r="N1931" s="10" t="s">
        <v>21</v>
      </c>
      <c r="O1931" s="10" t="s">
        <v>3500</v>
      </c>
      <c r="P1931" s="14">
        <v>43914</v>
      </c>
    </row>
    <row r="1932" spans="1:17" x14ac:dyDescent="0.3">
      <c r="A1932">
        <v>1949</v>
      </c>
      <c r="B1932" s="10" t="s">
        <v>1011</v>
      </c>
      <c r="C1932" s="9" t="str">
        <f>VLOOKUP(B1932,Lists!$A$2:$B$192,2,FALSE)</f>
        <v>LIE</v>
      </c>
      <c r="F1932" t="str">
        <f>VLOOKUP(B1932,Lists!$A$2:$C$192,3,FALSE)</f>
        <v>Europe</v>
      </c>
      <c r="G1932" t="str">
        <f>VLOOKUP(H1932,Lists!$D$2:$E$40,2,FALSE)</f>
        <v>Public health measures</v>
      </c>
      <c r="H1932" s="10" t="s">
        <v>55</v>
      </c>
      <c r="I1932" s="10" t="s">
        <v>19</v>
      </c>
      <c r="J1932" s="10" t="s">
        <v>3501</v>
      </c>
      <c r="K1932" s="10" t="s">
        <v>86</v>
      </c>
      <c r="L1932" s="13">
        <v>43913</v>
      </c>
      <c r="M1932" s="10" t="s">
        <v>21</v>
      </c>
      <c r="N1932" s="10" t="s">
        <v>21</v>
      </c>
      <c r="O1932" s="10" t="s">
        <v>3502</v>
      </c>
      <c r="P1932" s="14">
        <v>43914</v>
      </c>
    </row>
    <row r="1933" spans="1:17" x14ac:dyDescent="0.3">
      <c r="A1933">
        <v>1950</v>
      </c>
      <c r="B1933" s="10" t="s">
        <v>1011</v>
      </c>
      <c r="C1933" s="9" t="str">
        <f>VLOOKUP(B1933,Lists!$A$2:$B$192,2,FALSE)</f>
        <v>LIE</v>
      </c>
      <c r="F1933" t="str">
        <f>VLOOKUP(B1933,Lists!$A$2:$C$192,3,FALSE)</f>
        <v>Europe</v>
      </c>
      <c r="G1933" t="str">
        <f>VLOOKUP(H1933,Lists!$D$2:$E$40,2,FALSE)</f>
        <v>Social distancing</v>
      </c>
      <c r="H1933" s="10" t="s">
        <v>73</v>
      </c>
      <c r="I1933" s="10" t="s">
        <v>19</v>
      </c>
      <c r="J1933" s="10" t="s">
        <v>3503</v>
      </c>
      <c r="K1933" s="10" t="s">
        <v>149</v>
      </c>
      <c r="L1933" s="13">
        <v>43909</v>
      </c>
      <c r="M1933" s="10" t="s">
        <v>21</v>
      </c>
      <c r="N1933" s="10" t="s">
        <v>21</v>
      </c>
      <c r="O1933" s="10" t="s">
        <v>3504</v>
      </c>
      <c r="P1933" s="14">
        <v>43914</v>
      </c>
    </row>
    <row r="1934" spans="1:17" x14ac:dyDescent="0.3">
      <c r="A1934">
        <v>1951</v>
      </c>
      <c r="B1934" s="10" t="s">
        <v>1011</v>
      </c>
      <c r="C1934" s="9" t="str">
        <f>VLOOKUP(B1934,Lists!$A$2:$B$192,2,FALSE)</f>
        <v>LIE</v>
      </c>
      <c r="F1934" t="str">
        <f>VLOOKUP(B1934,Lists!$A$2:$C$192,3,FALSE)</f>
        <v>Europe</v>
      </c>
      <c r="G1934" t="str">
        <f>VLOOKUP(H1934,Lists!$D$2:$E$40,2,FALSE)</f>
        <v>Public health measures</v>
      </c>
      <c r="H1934" s="10" t="s">
        <v>25</v>
      </c>
      <c r="I1934" s="10" t="s">
        <v>19</v>
      </c>
      <c r="J1934" s="10" t="s">
        <v>3505</v>
      </c>
      <c r="K1934" s="10" t="s">
        <v>86</v>
      </c>
      <c r="L1934" s="13">
        <v>43908</v>
      </c>
      <c r="M1934" s="10" t="s">
        <v>21</v>
      </c>
      <c r="N1934" s="10" t="s">
        <v>21</v>
      </c>
      <c r="O1934" s="10" t="s">
        <v>3506</v>
      </c>
      <c r="P1934" s="14">
        <v>43914</v>
      </c>
    </row>
    <row r="1935" spans="1:17" x14ac:dyDescent="0.3">
      <c r="A1935">
        <v>1952</v>
      </c>
      <c r="B1935" s="10" t="s">
        <v>1011</v>
      </c>
      <c r="C1935" s="9" t="str">
        <f>VLOOKUP(B1935,Lists!$A$2:$B$192,2,FALSE)</f>
        <v>LIE</v>
      </c>
      <c r="F1935" t="str">
        <f>VLOOKUP(B1935,Lists!$A$2:$C$192,3,FALSE)</f>
        <v>Europe</v>
      </c>
      <c r="G1935" t="str">
        <f>VLOOKUP(H1935,Lists!$D$2:$E$40,2,FALSE)</f>
        <v>Public health measures</v>
      </c>
      <c r="H1935" s="10" t="s">
        <v>25</v>
      </c>
      <c r="I1935" s="10" t="s">
        <v>37</v>
      </c>
      <c r="J1935" s="10" t="s">
        <v>3507</v>
      </c>
      <c r="K1935" s="10" t="s">
        <v>149</v>
      </c>
      <c r="L1935" s="13">
        <v>43904</v>
      </c>
      <c r="M1935" s="10" t="s">
        <v>21</v>
      </c>
      <c r="N1935" s="10" t="s">
        <v>21</v>
      </c>
      <c r="O1935" s="10" t="s">
        <v>3508</v>
      </c>
      <c r="P1935" s="14">
        <v>43914</v>
      </c>
    </row>
    <row r="1936" spans="1:17" x14ac:dyDescent="0.3">
      <c r="A1936">
        <v>1953</v>
      </c>
      <c r="B1936" s="10" t="s">
        <v>1011</v>
      </c>
      <c r="C1936" s="9" t="str">
        <f>VLOOKUP(B1936,Lists!$A$2:$B$192,2,FALSE)</f>
        <v>LIE</v>
      </c>
      <c r="F1936" t="str">
        <f>VLOOKUP(B1936,Lists!$A$2:$C$192,3,FALSE)</f>
        <v>Europe</v>
      </c>
      <c r="G1936" t="str">
        <f>VLOOKUP(H1936,Lists!$D$2:$E$40,2,FALSE)</f>
        <v>Social distancing</v>
      </c>
      <c r="H1936" s="10" t="s">
        <v>73</v>
      </c>
      <c r="I1936" s="10" t="s">
        <v>37</v>
      </c>
      <c r="J1936" s="10" t="s">
        <v>3509</v>
      </c>
      <c r="K1936" s="10" t="s">
        <v>86</v>
      </c>
      <c r="L1936" s="13">
        <v>43901</v>
      </c>
      <c r="M1936" s="10" t="s">
        <v>21</v>
      </c>
      <c r="N1936" s="10" t="s">
        <v>21</v>
      </c>
      <c r="O1936" s="10" t="s">
        <v>3510</v>
      </c>
      <c r="P1936" s="14">
        <v>43914</v>
      </c>
    </row>
    <row r="1937" spans="1:17" x14ac:dyDescent="0.3">
      <c r="A1937">
        <v>1954</v>
      </c>
      <c r="B1937" s="10" t="s">
        <v>1011</v>
      </c>
      <c r="C1937" s="9" t="str">
        <f>VLOOKUP(B1937,Lists!$A$2:$B$192,2,FALSE)</f>
        <v>LIE</v>
      </c>
      <c r="F1937" t="str">
        <f>VLOOKUP(B1937,Lists!$A$2:$C$192,3,FALSE)</f>
        <v>Europe</v>
      </c>
      <c r="G1937" t="str">
        <f>VLOOKUP(H1937,Lists!$D$2:$E$40,2,FALSE)</f>
        <v>Public health measures</v>
      </c>
      <c r="H1937" s="10" t="s">
        <v>25</v>
      </c>
      <c r="I1937" s="10" t="s">
        <v>19</v>
      </c>
      <c r="J1937" s="10" t="s">
        <v>3511</v>
      </c>
      <c r="K1937" s="10" t="s">
        <v>86</v>
      </c>
      <c r="L1937" s="13">
        <v>43887</v>
      </c>
      <c r="M1937" s="10" t="s">
        <v>21</v>
      </c>
      <c r="N1937" s="10" t="s">
        <v>21</v>
      </c>
      <c r="O1937" s="10" t="s">
        <v>3512</v>
      </c>
      <c r="P1937" s="14">
        <v>43914</v>
      </c>
    </row>
    <row r="1938" spans="1:17" x14ac:dyDescent="0.3">
      <c r="A1938">
        <v>1955</v>
      </c>
      <c r="B1938" s="10" t="s">
        <v>1011</v>
      </c>
      <c r="C1938" s="9" t="str">
        <f>VLOOKUP(B1938,Lists!$A$2:$B$192,2,FALSE)</f>
        <v>LIE</v>
      </c>
      <c r="F1938" t="str">
        <f>VLOOKUP(B1938,Lists!$A$2:$C$192,3,FALSE)</f>
        <v>Europe</v>
      </c>
      <c r="G1938" t="str">
        <f>VLOOKUP(H1938,Lists!$D$2:$E$40,2,FALSE)</f>
        <v>Social distancing</v>
      </c>
      <c r="H1938" s="10" t="s">
        <v>27</v>
      </c>
      <c r="I1938" s="10" t="s">
        <v>19</v>
      </c>
      <c r="J1938" s="10" t="s">
        <v>5569</v>
      </c>
      <c r="K1938" s="10" t="s">
        <v>149</v>
      </c>
      <c r="L1938" s="13">
        <v>43889</v>
      </c>
      <c r="M1938" s="10" t="s">
        <v>21</v>
      </c>
      <c r="N1938" s="10" t="s">
        <v>21</v>
      </c>
      <c r="O1938" s="10" t="s">
        <v>3513</v>
      </c>
      <c r="P1938" s="14">
        <v>43914</v>
      </c>
    </row>
    <row r="1939" spans="1:17" x14ac:dyDescent="0.3">
      <c r="A1939">
        <v>1956</v>
      </c>
      <c r="B1939" s="10" t="s">
        <v>1163</v>
      </c>
      <c r="C1939" s="9" t="str">
        <f>VLOOKUP(B1939,Lists!$A$2:$B$192,2,FALSE)</f>
        <v>ZWE</v>
      </c>
      <c r="F1939" t="str">
        <f>VLOOKUP(B1939,Lists!$A$2:$C$192,3,FALSE)</f>
        <v>Africa</v>
      </c>
      <c r="G1939" t="str">
        <f>VLOOKUP(H1939,Lists!$D$2:$E$40,2,FALSE)</f>
        <v>Movement restrictions</v>
      </c>
      <c r="H1939" s="10" t="s">
        <v>32</v>
      </c>
      <c r="I1939" s="10" t="s">
        <v>19</v>
      </c>
      <c r="J1939" s="10" t="s">
        <v>3514</v>
      </c>
      <c r="L1939" s="13">
        <v>43914</v>
      </c>
      <c r="M1939" s="10" t="s">
        <v>20</v>
      </c>
      <c r="N1939" s="10" t="s">
        <v>523</v>
      </c>
      <c r="O1939" s="15" t="s">
        <v>3515</v>
      </c>
      <c r="P1939" s="14">
        <v>43914</v>
      </c>
    </row>
    <row r="1940" spans="1:17" x14ac:dyDescent="0.3">
      <c r="A1940">
        <v>1957</v>
      </c>
      <c r="B1940" s="10" t="s">
        <v>1163</v>
      </c>
      <c r="C1940" s="9" t="str">
        <f>VLOOKUP(B1940,Lists!$A$2:$B$192,2,FALSE)</f>
        <v>ZWE</v>
      </c>
      <c r="F1940" t="str">
        <f>VLOOKUP(B1940,Lists!$A$2:$C$192,3,FALSE)</f>
        <v>Africa</v>
      </c>
      <c r="G1940" t="str">
        <f>VLOOKUP(H1940,Lists!$D$2:$E$40,2,FALSE)</f>
        <v>Social distancing</v>
      </c>
      <c r="H1940" s="10" t="s">
        <v>73</v>
      </c>
      <c r="I1940" s="10" t="s">
        <v>19</v>
      </c>
      <c r="J1940" s="10" t="s">
        <v>3516</v>
      </c>
      <c r="L1940" s="13">
        <v>43914</v>
      </c>
      <c r="M1940" s="10" t="s">
        <v>20</v>
      </c>
      <c r="N1940" s="10" t="s">
        <v>523</v>
      </c>
      <c r="O1940" s="15" t="s">
        <v>3515</v>
      </c>
      <c r="P1940" s="14">
        <v>43914</v>
      </c>
    </row>
    <row r="1941" spans="1:17" x14ac:dyDescent="0.3">
      <c r="A1941">
        <v>1958</v>
      </c>
      <c r="B1941" s="10" t="s">
        <v>1163</v>
      </c>
      <c r="C1941" s="9" t="str">
        <f>VLOOKUP(B1941,Lists!$A$2:$B$192,2,FALSE)</f>
        <v>ZWE</v>
      </c>
      <c r="F1941" t="str">
        <f>VLOOKUP(B1941,Lists!$A$2:$C$192,3,FALSE)</f>
        <v>Africa</v>
      </c>
      <c r="G1941" t="str">
        <f>VLOOKUP(H1941,Lists!$D$2:$E$40,2,FALSE)</f>
        <v>Social distancing</v>
      </c>
      <c r="H1941" s="10" t="s">
        <v>27</v>
      </c>
      <c r="I1941" s="10" t="s">
        <v>19</v>
      </c>
      <c r="J1941" s="10" t="s">
        <v>3517</v>
      </c>
      <c r="L1941" s="13">
        <v>43914</v>
      </c>
      <c r="M1941" s="10" t="s">
        <v>20</v>
      </c>
      <c r="N1941" s="10" t="s">
        <v>523</v>
      </c>
      <c r="O1941" s="15" t="s">
        <v>3515</v>
      </c>
      <c r="P1941" s="14">
        <v>43914</v>
      </c>
    </row>
    <row r="1942" spans="1:17" x14ac:dyDescent="0.3">
      <c r="A1942">
        <v>1959</v>
      </c>
      <c r="B1942" s="10" t="s">
        <v>1163</v>
      </c>
      <c r="C1942" s="9" t="str">
        <f>VLOOKUP(B1942,Lists!$A$2:$B$192,2,FALSE)</f>
        <v>ZWE</v>
      </c>
      <c r="F1942" t="str">
        <f>VLOOKUP(B1942,Lists!$A$2:$C$192,3,FALSE)</f>
        <v>Africa</v>
      </c>
      <c r="G1942" t="str">
        <f>VLOOKUP(H1942,Lists!$D$2:$E$40,2,FALSE)</f>
        <v>Social distancing</v>
      </c>
      <c r="H1942" s="10" t="s">
        <v>27</v>
      </c>
      <c r="I1942" s="10" t="s">
        <v>19</v>
      </c>
      <c r="J1942" s="10" t="s">
        <v>3518</v>
      </c>
      <c r="L1942" s="13">
        <v>43914</v>
      </c>
      <c r="M1942" s="10" t="s">
        <v>20</v>
      </c>
      <c r="N1942" s="10" t="s">
        <v>523</v>
      </c>
      <c r="O1942" s="15" t="s">
        <v>3515</v>
      </c>
      <c r="P1942" s="14">
        <v>43914</v>
      </c>
    </row>
    <row r="1943" spans="1:17" x14ac:dyDescent="0.3">
      <c r="A1943">
        <v>1960</v>
      </c>
      <c r="B1943" s="10" t="s">
        <v>1163</v>
      </c>
      <c r="C1943" s="9" t="str">
        <f>VLOOKUP(B1943,Lists!$A$2:$B$192,2,FALSE)</f>
        <v>ZWE</v>
      </c>
      <c r="F1943" t="str">
        <f>VLOOKUP(B1943,Lists!$A$2:$C$192,3,FALSE)</f>
        <v>Africa</v>
      </c>
      <c r="G1943" t="str">
        <f>VLOOKUP(H1943,Lists!$D$2:$E$40,2,FALSE)</f>
        <v>Public health measures</v>
      </c>
      <c r="H1943" s="10" t="s">
        <v>24</v>
      </c>
      <c r="I1943" s="10" t="s">
        <v>19</v>
      </c>
      <c r="J1943" s="10" t="s">
        <v>3519</v>
      </c>
      <c r="L1943" s="13">
        <v>43914</v>
      </c>
      <c r="M1943" s="10" t="s">
        <v>3520</v>
      </c>
      <c r="N1943" s="10" t="s">
        <v>30</v>
      </c>
      <c r="O1943" s="15" t="s">
        <v>3521</v>
      </c>
      <c r="P1943" s="14">
        <v>43914</v>
      </c>
    </row>
    <row r="1944" spans="1:17" x14ac:dyDescent="0.3">
      <c r="A1944">
        <v>1961</v>
      </c>
      <c r="B1944" s="10" t="s">
        <v>1163</v>
      </c>
      <c r="C1944" s="9" t="str">
        <f>VLOOKUP(B1944,Lists!$A$2:$B$192,2,FALSE)</f>
        <v>ZWE</v>
      </c>
      <c r="F1944" t="str">
        <f>VLOOKUP(B1944,Lists!$A$2:$C$192,3,FALSE)</f>
        <v>Africa</v>
      </c>
      <c r="G1944" t="str">
        <f>VLOOKUP(H1944,Lists!$D$2:$E$40,2,FALSE)</f>
        <v>Public health measures</v>
      </c>
      <c r="H1944" s="10" t="s">
        <v>18</v>
      </c>
      <c r="I1944" s="10" t="s">
        <v>19</v>
      </c>
      <c r="J1944" s="10" t="s">
        <v>3519</v>
      </c>
      <c r="L1944" s="13">
        <v>43914</v>
      </c>
      <c r="M1944" s="10" t="s">
        <v>3520</v>
      </c>
      <c r="N1944" s="10" t="s">
        <v>30</v>
      </c>
      <c r="O1944" s="15" t="s">
        <v>3521</v>
      </c>
      <c r="P1944" s="14">
        <v>43914</v>
      </c>
    </row>
    <row r="1945" spans="1:17" s="1" customFormat="1" x14ac:dyDescent="0.3">
      <c r="A1945" s="1">
        <v>1962</v>
      </c>
      <c r="B1945" s="11" t="s">
        <v>1163</v>
      </c>
      <c r="C1945" s="9" t="str">
        <f>VLOOKUP(B1945,Lists!$A$2:$B$192,2,FALSE)</f>
        <v>ZWE</v>
      </c>
      <c r="D1945" s="11"/>
      <c r="F1945" t="str">
        <f>VLOOKUP(B1945,Lists!$A$2:$C$192,3,FALSE)</f>
        <v>Africa</v>
      </c>
      <c r="G1945" t="str">
        <f>VLOOKUP(H1945,Lists!$D$2:$E$40,2,FALSE)</f>
        <v>Social distancing</v>
      </c>
      <c r="H1945" s="11" t="s">
        <v>42</v>
      </c>
      <c r="I1945" s="11" t="s">
        <v>19</v>
      </c>
      <c r="J1945" s="11" t="s">
        <v>3522</v>
      </c>
      <c r="K1945" s="11"/>
      <c r="L1945" s="18">
        <v>43914</v>
      </c>
      <c r="M1945" s="11" t="s">
        <v>3523</v>
      </c>
      <c r="N1945" s="11" t="s">
        <v>30</v>
      </c>
      <c r="O1945" s="16" t="s">
        <v>3524</v>
      </c>
      <c r="P1945" s="17">
        <v>43914</v>
      </c>
      <c r="Q1945" s="11"/>
    </row>
    <row r="1946" spans="1:17" x14ac:dyDescent="0.3">
      <c r="A1946">
        <v>1963</v>
      </c>
      <c r="B1946" s="10" t="s">
        <v>132</v>
      </c>
      <c r="C1946" s="9" t="str">
        <f>VLOOKUP(B1946,Lists!$A$2:$B$192,2,FALSE)</f>
        <v>PRY</v>
      </c>
      <c r="F1946" t="str">
        <f>VLOOKUP(B1946,Lists!$A$2:$C$192,3,FALSE)</f>
        <v>Americas</v>
      </c>
      <c r="G1946" t="str">
        <f>VLOOKUP(H1946,Lists!$D$2:$E$40,2,FALSE)</f>
        <v>Movement restrictions</v>
      </c>
      <c r="H1946" s="10" t="s">
        <v>178</v>
      </c>
      <c r="I1946" s="10" t="s">
        <v>19</v>
      </c>
      <c r="J1946" s="10" t="s">
        <v>3525</v>
      </c>
      <c r="K1946" s="10" t="s">
        <v>86</v>
      </c>
      <c r="L1946" s="13">
        <v>43868</v>
      </c>
      <c r="M1946" s="10" t="s">
        <v>2653</v>
      </c>
      <c r="N1946" s="10" t="s">
        <v>21</v>
      </c>
      <c r="O1946" s="15" t="s">
        <v>3526</v>
      </c>
      <c r="P1946" s="14">
        <v>43914</v>
      </c>
    </row>
    <row r="1947" spans="1:17" x14ac:dyDescent="0.3">
      <c r="A1947">
        <v>1965</v>
      </c>
      <c r="B1947" s="10" t="s">
        <v>1234</v>
      </c>
      <c r="C1947" s="9" t="str">
        <f>VLOOKUP(B1947,Lists!$A$2:$B$192,2,FALSE)</f>
        <v>NER</v>
      </c>
      <c r="F1947" t="str">
        <f>VLOOKUP(B1947,Lists!$A$2:$C$192,3,FALSE)</f>
        <v>Africa</v>
      </c>
      <c r="G1947" t="str">
        <f>VLOOKUP(H1947,Lists!$D$2:$E$40,2,FALSE)</f>
        <v>Social distancing</v>
      </c>
      <c r="H1947" s="10" t="s">
        <v>42</v>
      </c>
      <c r="I1947" s="10" t="s">
        <v>19</v>
      </c>
      <c r="J1947" s="10" t="s">
        <v>3527</v>
      </c>
      <c r="K1947" s="10" t="s">
        <v>86</v>
      </c>
      <c r="L1947" s="13">
        <v>43910</v>
      </c>
      <c r="M1947" s="10" t="s">
        <v>394</v>
      </c>
      <c r="N1947" s="10" t="s">
        <v>21</v>
      </c>
      <c r="O1947" s="15" t="s">
        <v>3528</v>
      </c>
      <c r="P1947" s="14">
        <v>43914</v>
      </c>
    </row>
    <row r="1948" spans="1:17" x14ac:dyDescent="0.3">
      <c r="A1948">
        <v>1966</v>
      </c>
      <c r="B1948" s="10" t="s">
        <v>1234</v>
      </c>
      <c r="C1948" s="9" t="str">
        <f>VLOOKUP(B1948,Lists!$A$2:$B$192,2,FALSE)</f>
        <v>NER</v>
      </c>
      <c r="D1948" s="10" t="s">
        <v>2866</v>
      </c>
      <c r="F1948" t="str">
        <f>VLOOKUP(B1948,Lists!$A$2:$C$192,3,FALSE)</f>
        <v>Africa</v>
      </c>
      <c r="G1948" t="str">
        <f>VLOOKUP(H1948,Lists!$D$2:$E$40,2,FALSE)</f>
        <v>Social distancing</v>
      </c>
      <c r="H1948" s="10" t="s">
        <v>27</v>
      </c>
      <c r="I1948" s="10" t="s">
        <v>19</v>
      </c>
      <c r="J1948" s="10" t="s">
        <v>3529</v>
      </c>
      <c r="K1948" s="10" t="s">
        <v>149</v>
      </c>
      <c r="L1948" s="13">
        <v>43907</v>
      </c>
      <c r="M1948" s="10" t="s">
        <v>394</v>
      </c>
      <c r="N1948" s="10" t="s">
        <v>21</v>
      </c>
      <c r="O1948" s="15" t="s">
        <v>3528</v>
      </c>
      <c r="P1948" s="14">
        <v>43914</v>
      </c>
    </row>
    <row r="1949" spans="1:17" x14ac:dyDescent="0.3">
      <c r="A1949">
        <v>1967</v>
      </c>
      <c r="B1949" s="10" t="s">
        <v>1234</v>
      </c>
      <c r="C1949" s="9" t="str">
        <f>VLOOKUP(B1949,Lists!$A$2:$B$192,2,FALSE)</f>
        <v>NER</v>
      </c>
      <c r="F1949" t="str">
        <f>VLOOKUP(B1949,Lists!$A$2:$C$192,3,FALSE)</f>
        <v>Africa</v>
      </c>
      <c r="G1949" t="str">
        <f>VLOOKUP(H1949,Lists!$D$2:$E$40,2,FALSE)</f>
        <v>Movement restrictions</v>
      </c>
      <c r="H1949" s="10" t="s">
        <v>59</v>
      </c>
      <c r="I1949" s="10" t="s">
        <v>19</v>
      </c>
      <c r="J1949" s="10" t="s">
        <v>3530</v>
      </c>
      <c r="K1949" s="10" t="s">
        <v>86</v>
      </c>
      <c r="L1949" s="13">
        <v>43909</v>
      </c>
      <c r="M1949" s="10" t="s">
        <v>3531</v>
      </c>
      <c r="N1949" s="10" t="s">
        <v>21</v>
      </c>
      <c r="O1949" s="15" t="s">
        <v>3532</v>
      </c>
      <c r="P1949" s="14">
        <v>43914</v>
      </c>
    </row>
    <row r="1950" spans="1:17" x14ac:dyDescent="0.3">
      <c r="A1950">
        <v>1968</v>
      </c>
      <c r="B1950" s="10" t="s">
        <v>1234</v>
      </c>
      <c r="C1950" s="9" t="str">
        <f>VLOOKUP(B1950,Lists!$A$2:$B$192,2,FALSE)</f>
        <v>NER</v>
      </c>
      <c r="F1950" t="str">
        <f>VLOOKUP(B1950,Lists!$A$2:$C$192,3,FALSE)</f>
        <v>Africa</v>
      </c>
      <c r="G1950" t="str">
        <f>VLOOKUP(H1950,Lists!$D$2:$E$40,2,FALSE)</f>
        <v>Movement restrictions</v>
      </c>
      <c r="H1950" s="10" t="s">
        <v>32</v>
      </c>
      <c r="I1950" s="10" t="s">
        <v>19</v>
      </c>
      <c r="J1950" s="10" t="s">
        <v>3533</v>
      </c>
      <c r="K1950" s="10" t="s">
        <v>86</v>
      </c>
      <c r="L1950" s="13">
        <v>43909</v>
      </c>
      <c r="M1950" s="10" t="s">
        <v>3531</v>
      </c>
      <c r="N1950" s="10" t="s">
        <v>21</v>
      </c>
      <c r="O1950" s="15" t="s">
        <v>3532</v>
      </c>
      <c r="P1950" s="14">
        <v>43914</v>
      </c>
    </row>
    <row r="1951" spans="1:17" x14ac:dyDescent="0.3">
      <c r="A1951">
        <v>1969</v>
      </c>
      <c r="B1951" s="10" t="s">
        <v>1234</v>
      </c>
      <c r="C1951" s="9" t="str">
        <f>VLOOKUP(B1951,Lists!$A$2:$B$192,2,FALSE)</f>
        <v>NER</v>
      </c>
      <c r="F1951" t="str">
        <f>VLOOKUP(B1951,Lists!$A$2:$C$192,3,FALSE)</f>
        <v>Africa</v>
      </c>
      <c r="G1951" t="str">
        <f>VLOOKUP(H1951,Lists!$D$2:$E$40,2,FALSE)</f>
        <v>Social distancing</v>
      </c>
      <c r="H1951" s="10" t="s">
        <v>27</v>
      </c>
      <c r="I1951" s="10" t="s">
        <v>19</v>
      </c>
      <c r="J1951" s="10" t="s">
        <v>3534</v>
      </c>
      <c r="K1951" s="10" t="s">
        <v>86</v>
      </c>
      <c r="L1951" s="13">
        <v>43908</v>
      </c>
      <c r="M1951" s="10" t="s">
        <v>3531</v>
      </c>
      <c r="N1951" s="10" t="s">
        <v>21</v>
      </c>
      <c r="O1951" s="15" t="s">
        <v>3532</v>
      </c>
      <c r="P1951" s="14">
        <v>43914</v>
      </c>
    </row>
    <row r="1952" spans="1:17" x14ac:dyDescent="0.3">
      <c r="A1952">
        <v>1970</v>
      </c>
      <c r="B1952" s="10" t="s">
        <v>1234</v>
      </c>
      <c r="C1952" s="9" t="str">
        <f>VLOOKUP(B1952,Lists!$A$2:$B$192,2,FALSE)</f>
        <v>NER</v>
      </c>
      <c r="F1952" t="str">
        <f>VLOOKUP(B1952,Lists!$A$2:$C$192,3,FALSE)</f>
        <v>Africa</v>
      </c>
      <c r="G1952" t="str">
        <f>VLOOKUP(H1952,Lists!$D$2:$E$40,2,FALSE)</f>
        <v>Social and economic measures</v>
      </c>
      <c r="H1952" s="10" t="s">
        <v>101</v>
      </c>
      <c r="I1952" s="10" t="s">
        <v>19</v>
      </c>
      <c r="J1952" s="10" t="s">
        <v>3535</v>
      </c>
      <c r="K1952" s="10" t="s">
        <v>86</v>
      </c>
      <c r="M1952" s="10" t="s">
        <v>3531</v>
      </c>
      <c r="N1952" s="10" t="s">
        <v>21</v>
      </c>
      <c r="O1952" s="15" t="s">
        <v>3532</v>
      </c>
      <c r="P1952" s="14">
        <v>43914</v>
      </c>
    </row>
    <row r="1953" spans="1:16" x14ac:dyDescent="0.3">
      <c r="A1953">
        <v>1971</v>
      </c>
      <c r="B1953" s="10" t="s">
        <v>132</v>
      </c>
      <c r="C1953" s="9" t="str">
        <f>VLOOKUP(B1953,Lists!$A$2:$B$192,2,FALSE)</f>
        <v>PRY</v>
      </c>
      <c r="F1953" t="str">
        <f>VLOOKUP(B1953,Lists!$A$2:$C$192,3,FALSE)</f>
        <v>Americas</v>
      </c>
      <c r="G1953" t="str">
        <f>VLOOKUP(H1953,Lists!$D$2:$E$40,2,FALSE)</f>
        <v>Public health measures</v>
      </c>
      <c r="H1953" s="10" t="s">
        <v>18</v>
      </c>
      <c r="I1953" s="10" t="s">
        <v>19</v>
      </c>
      <c r="J1953" s="10" t="s">
        <v>3536</v>
      </c>
      <c r="K1953" s="10" t="s">
        <v>86</v>
      </c>
      <c r="L1953" s="13">
        <v>43900</v>
      </c>
      <c r="M1953" s="10" t="s">
        <v>2653</v>
      </c>
      <c r="N1953" s="10" t="s">
        <v>21</v>
      </c>
      <c r="O1953" s="15" t="s">
        <v>3526</v>
      </c>
      <c r="P1953" s="14">
        <v>43914</v>
      </c>
    </row>
    <row r="1954" spans="1:16" x14ac:dyDescent="0.3">
      <c r="A1954">
        <v>1972</v>
      </c>
      <c r="B1954" s="10" t="s">
        <v>132</v>
      </c>
      <c r="C1954" s="9" t="str">
        <f>VLOOKUP(B1954,Lists!$A$2:$B$192,2,FALSE)</f>
        <v>PRY</v>
      </c>
      <c r="F1954" t="str">
        <f>VLOOKUP(B1954,Lists!$A$2:$C$192,3,FALSE)</f>
        <v>Americas</v>
      </c>
      <c r="G1954" t="str">
        <f>VLOOKUP(H1954,Lists!$D$2:$E$40,2,FALSE)</f>
        <v>Social distancing</v>
      </c>
      <c r="H1954" s="10" t="s">
        <v>42</v>
      </c>
      <c r="I1954" s="10" t="s">
        <v>19</v>
      </c>
      <c r="J1954" s="10" t="s">
        <v>3537</v>
      </c>
      <c r="K1954" s="10" t="s">
        <v>86</v>
      </c>
      <c r="L1954" s="13">
        <v>43900</v>
      </c>
      <c r="M1954" s="10" t="s">
        <v>2653</v>
      </c>
      <c r="N1954" s="10" t="s">
        <v>21</v>
      </c>
      <c r="O1954" s="15" t="s">
        <v>3526</v>
      </c>
      <c r="P1954" s="14">
        <v>43914</v>
      </c>
    </row>
    <row r="1955" spans="1:16" x14ac:dyDescent="0.3">
      <c r="A1955">
        <v>1973</v>
      </c>
      <c r="B1955" s="10" t="s">
        <v>132</v>
      </c>
      <c r="C1955" s="9" t="str">
        <f>VLOOKUP(B1955,Lists!$A$2:$B$192,2,FALSE)</f>
        <v>PRY</v>
      </c>
      <c r="F1955" t="str">
        <f>VLOOKUP(B1955,Lists!$A$2:$C$192,3,FALSE)</f>
        <v>Americas</v>
      </c>
      <c r="G1955" t="str">
        <f>VLOOKUP(H1955,Lists!$D$2:$E$40,2,FALSE)</f>
        <v>Social and economic measures</v>
      </c>
      <c r="H1955" s="10" t="s">
        <v>169</v>
      </c>
      <c r="I1955" s="10" t="s">
        <v>19</v>
      </c>
      <c r="J1955" s="10" t="s">
        <v>3538</v>
      </c>
      <c r="K1955" s="10" t="s">
        <v>86</v>
      </c>
      <c r="L1955" s="13">
        <v>43906</v>
      </c>
      <c r="M1955" s="10" t="s">
        <v>2653</v>
      </c>
      <c r="N1955" s="10" t="s">
        <v>21</v>
      </c>
      <c r="O1955" s="15" t="s">
        <v>3526</v>
      </c>
      <c r="P1955" s="14">
        <v>43914</v>
      </c>
    </row>
    <row r="1956" spans="1:16" x14ac:dyDescent="0.3">
      <c r="A1956">
        <v>1974</v>
      </c>
      <c r="B1956" s="10" t="s">
        <v>132</v>
      </c>
      <c r="C1956" s="9" t="str">
        <f>VLOOKUP(B1956,Lists!$A$2:$B$192,2,FALSE)</f>
        <v>PRY</v>
      </c>
      <c r="F1956" t="str">
        <f>VLOOKUP(B1956,Lists!$A$2:$C$192,3,FALSE)</f>
        <v>Americas</v>
      </c>
      <c r="G1956" t="str">
        <f>VLOOKUP(H1956,Lists!$D$2:$E$40,2,FALSE)</f>
        <v>Social and economic measures</v>
      </c>
      <c r="H1956" s="10" t="s">
        <v>101</v>
      </c>
      <c r="I1956" s="10" t="s">
        <v>19</v>
      </c>
      <c r="J1956" s="10" t="s">
        <v>3539</v>
      </c>
      <c r="K1956" s="10" t="s">
        <v>86</v>
      </c>
      <c r="L1956" s="13">
        <v>43902</v>
      </c>
      <c r="M1956" s="10" t="s">
        <v>2653</v>
      </c>
      <c r="N1956" s="10" t="s">
        <v>21</v>
      </c>
      <c r="O1956" s="15" t="s">
        <v>3526</v>
      </c>
      <c r="P1956" s="14">
        <v>43914</v>
      </c>
    </row>
    <row r="1957" spans="1:16" x14ac:dyDescent="0.3">
      <c r="A1957">
        <v>1975</v>
      </c>
      <c r="B1957" s="10" t="s">
        <v>132</v>
      </c>
      <c r="C1957" s="9" t="str">
        <f>VLOOKUP(B1957,Lists!$A$2:$B$192,2,FALSE)</f>
        <v>PRY</v>
      </c>
      <c r="F1957" t="str">
        <f>VLOOKUP(B1957,Lists!$A$2:$C$192,3,FALSE)</f>
        <v>Americas</v>
      </c>
      <c r="G1957" t="str">
        <f>VLOOKUP(H1957,Lists!$D$2:$E$40,2,FALSE)</f>
        <v>Public health measures</v>
      </c>
      <c r="H1957" s="10" t="s">
        <v>55</v>
      </c>
      <c r="I1957" s="10" t="s">
        <v>19</v>
      </c>
      <c r="J1957" s="10" t="s">
        <v>3540</v>
      </c>
      <c r="K1957" s="10" t="s">
        <v>86</v>
      </c>
      <c r="L1957" s="13">
        <v>43903</v>
      </c>
      <c r="M1957" s="10" t="s">
        <v>2653</v>
      </c>
      <c r="N1957" s="10" t="s">
        <v>21</v>
      </c>
      <c r="O1957" s="15" t="s">
        <v>3526</v>
      </c>
      <c r="P1957" s="14">
        <v>43914</v>
      </c>
    </row>
    <row r="1958" spans="1:16" x14ac:dyDescent="0.3">
      <c r="A1958">
        <v>1976</v>
      </c>
      <c r="B1958" s="10" t="s">
        <v>132</v>
      </c>
      <c r="C1958" s="9" t="str">
        <f>VLOOKUP(B1958,Lists!$A$2:$B$192,2,FALSE)</f>
        <v>PRY</v>
      </c>
      <c r="F1958" t="str">
        <f>VLOOKUP(B1958,Lists!$A$2:$C$192,3,FALSE)</f>
        <v>Americas</v>
      </c>
      <c r="G1958" t="str">
        <f>VLOOKUP(H1958,Lists!$D$2:$E$40,2,FALSE)</f>
        <v>Movement restrictions</v>
      </c>
      <c r="H1958" s="10" t="s">
        <v>32</v>
      </c>
      <c r="I1958" s="10" t="s">
        <v>37</v>
      </c>
      <c r="J1958" s="10" t="s">
        <v>3541</v>
      </c>
      <c r="K1958" s="10" t="s">
        <v>86</v>
      </c>
      <c r="L1958" s="13">
        <v>43908</v>
      </c>
      <c r="M1958" s="10" t="s">
        <v>394</v>
      </c>
      <c r="N1958" s="10" t="s">
        <v>21</v>
      </c>
      <c r="O1958" s="15" t="s">
        <v>3542</v>
      </c>
      <c r="P1958" s="14">
        <v>43914</v>
      </c>
    </row>
    <row r="1959" spans="1:16" x14ac:dyDescent="0.3">
      <c r="A1959">
        <v>1977</v>
      </c>
      <c r="B1959" s="10" t="s">
        <v>132</v>
      </c>
      <c r="C1959" s="9" t="str">
        <f>VLOOKUP(B1959,Lists!$A$2:$B$192,2,FALSE)</f>
        <v>PRY</v>
      </c>
      <c r="F1959" t="str">
        <f>VLOOKUP(B1959,Lists!$A$2:$C$192,3,FALSE)</f>
        <v>Americas</v>
      </c>
      <c r="G1959" t="str">
        <f>VLOOKUP(H1959,Lists!$D$2:$E$40,2,FALSE)</f>
        <v>Public health measures</v>
      </c>
      <c r="H1959" s="10" t="s">
        <v>24</v>
      </c>
      <c r="I1959" s="10" t="s">
        <v>19</v>
      </c>
      <c r="J1959" s="10" t="s">
        <v>3543</v>
      </c>
      <c r="K1959" s="10" t="s">
        <v>86</v>
      </c>
      <c r="L1959" s="13">
        <v>43905</v>
      </c>
      <c r="M1959" s="10" t="s">
        <v>2653</v>
      </c>
      <c r="N1959" s="10" t="s">
        <v>21</v>
      </c>
      <c r="O1959" s="15" t="s">
        <v>3526</v>
      </c>
      <c r="P1959" s="14">
        <v>43914</v>
      </c>
    </row>
    <row r="1960" spans="1:16" x14ac:dyDescent="0.3">
      <c r="A1960">
        <v>1978</v>
      </c>
      <c r="B1960" s="10" t="s">
        <v>132</v>
      </c>
      <c r="C1960" s="9" t="str">
        <f>VLOOKUP(B1960,Lists!$A$2:$B$192,2,FALSE)</f>
        <v>PRY</v>
      </c>
      <c r="F1960" t="str">
        <f>VLOOKUP(B1960,Lists!$A$2:$C$192,3,FALSE)</f>
        <v>Americas</v>
      </c>
      <c r="G1960" t="str">
        <f>VLOOKUP(H1960,Lists!$D$2:$E$40,2,FALSE)</f>
        <v>Movement restrictions</v>
      </c>
      <c r="H1960" s="10" t="s">
        <v>1379</v>
      </c>
      <c r="I1960" s="10" t="s">
        <v>19</v>
      </c>
      <c r="J1960" s="10" t="s">
        <v>3544</v>
      </c>
      <c r="K1960" s="10" t="s">
        <v>149</v>
      </c>
      <c r="L1960" s="13">
        <v>43907</v>
      </c>
      <c r="M1960" s="10" t="s">
        <v>2653</v>
      </c>
      <c r="N1960" s="10" t="s">
        <v>21</v>
      </c>
      <c r="O1960" s="15" t="s">
        <v>3526</v>
      </c>
      <c r="P1960" s="14">
        <v>43914</v>
      </c>
    </row>
    <row r="1961" spans="1:16" x14ac:dyDescent="0.3">
      <c r="A1961">
        <v>1979</v>
      </c>
      <c r="B1961" s="10" t="s">
        <v>132</v>
      </c>
      <c r="C1961" s="9" t="str">
        <f>VLOOKUP(B1961,Lists!$A$2:$B$192,2,FALSE)</f>
        <v>PRY</v>
      </c>
      <c r="F1961" t="str">
        <f>VLOOKUP(B1961,Lists!$A$2:$C$192,3,FALSE)</f>
        <v>Americas</v>
      </c>
      <c r="G1961" t="str">
        <f>VLOOKUP(H1961,Lists!$D$2:$E$40,2,FALSE)</f>
        <v>Social and economic measures</v>
      </c>
      <c r="H1961" s="10" t="s">
        <v>26</v>
      </c>
      <c r="I1961" s="10" t="s">
        <v>19</v>
      </c>
      <c r="J1961" s="10" t="s">
        <v>3545</v>
      </c>
      <c r="K1961" s="10" t="s">
        <v>86</v>
      </c>
      <c r="L1961" s="13">
        <v>43909</v>
      </c>
      <c r="M1961" s="10" t="s">
        <v>2653</v>
      </c>
      <c r="N1961" s="10" t="s">
        <v>21</v>
      </c>
      <c r="O1961" s="15" t="s">
        <v>3526</v>
      </c>
      <c r="P1961" s="14">
        <v>43914</v>
      </c>
    </row>
    <row r="1962" spans="1:16" x14ac:dyDescent="0.3">
      <c r="A1962">
        <v>1980</v>
      </c>
      <c r="B1962" s="10" t="s">
        <v>107</v>
      </c>
      <c r="C1962" s="9" t="str">
        <f>VLOOKUP(B1962,Lists!$A$2:$B$192,2,FALSE)</f>
        <v>DZA</v>
      </c>
      <c r="F1962" t="str">
        <f>VLOOKUP(B1962,Lists!$A$2:$C$192,3,FALSE)</f>
        <v>Africa</v>
      </c>
      <c r="G1962" t="str">
        <f>VLOOKUP(H1962,Lists!$D$2:$E$40,2,FALSE)</f>
        <v>Movement restrictions</v>
      </c>
      <c r="H1962" s="10" t="s">
        <v>32</v>
      </c>
      <c r="I1962" s="10" t="s">
        <v>37</v>
      </c>
      <c r="J1962" s="10" t="s">
        <v>3546</v>
      </c>
      <c r="L1962" s="13">
        <v>43907</v>
      </c>
      <c r="M1962" s="10" t="s">
        <v>3547</v>
      </c>
      <c r="N1962" s="10" t="s">
        <v>21</v>
      </c>
      <c r="O1962" s="15" t="s">
        <v>111</v>
      </c>
      <c r="P1962" s="14">
        <v>43914</v>
      </c>
    </row>
    <row r="1963" spans="1:16" x14ac:dyDescent="0.3">
      <c r="A1963">
        <v>1981</v>
      </c>
      <c r="B1963" s="10" t="s">
        <v>107</v>
      </c>
      <c r="C1963" s="9" t="str">
        <f>VLOOKUP(B1963,Lists!$A$2:$B$192,2,FALSE)</f>
        <v>DZA</v>
      </c>
      <c r="F1963" t="str">
        <f>VLOOKUP(B1963,Lists!$A$2:$C$192,3,FALSE)</f>
        <v>Africa</v>
      </c>
      <c r="G1963" t="str">
        <f>VLOOKUP(H1963,Lists!$D$2:$E$40,2,FALSE)</f>
        <v>Movement restrictions</v>
      </c>
      <c r="H1963" s="10" t="s">
        <v>51</v>
      </c>
      <c r="I1963" s="10" t="s">
        <v>37</v>
      </c>
      <c r="J1963" s="10" t="s">
        <v>3548</v>
      </c>
      <c r="L1963" s="13">
        <v>43912</v>
      </c>
      <c r="M1963" s="10" t="s">
        <v>3547</v>
      </c>
      <c r="N1963" s="10" t="s">
        <v>21</v>
      </c>
      <c r="O1963" s="15" t="s">
        <v>111</v>
      </c>
      <c r="P1963" s="14">
        <v>43914</v>
      </c>
    </row>
    <row r="1964" spans="1:16" x14ac:dyDescent="0.3">
      <c r="A1964">
        <v>1982</v>
      </c>
      <c r="B1964" s="10" t="s">
        <v>107</v>
      </c>
      <c r="C1964" s="9" t="str">
        <f>VLOOKUP(B1964,Lists!$A$2:$B$192,2,FALSE)</f>
        <v>DZA</v>
      </c>
      <c r="F1964" t="str">
        <f>VLOOKUP(B1964,Lists!$A$2:$C$192,3,FALSE)</f>
        <v>Africa</v>
      </c>
      <c r="G1964" t="str">
        <f>VLOOKUP(H1964,Lists!$D$2:$E$40,2,FALSE)</f>
        <v>Lockdown</v>
      </c>
      <c r="H1964" s="10" t="s">
        <v>386</v>
      </c>
      <c r="I1964" s="10" t="s">
        <v>37</v>
      </c>
      <c r="J1964" s="10" t="s">
        <v>3549</v>
      </c>
      <c r="L1964" s="13">
        <v>43913</v>
      </c>
      <c r="M1964" s="10" t="s">
        <v>3550</v>
      </c>
      <c r="N1964" s="10" t="s">
        <v>185</v>
      </c>
      <c r="O1964" s="15" t="s">
        <v>3551</v>
      </c>
      <c r="P1964" s="14">
        <v>43914</v>
      </c>
    </row>
    <row r="1965" spans="1:16" x14ac:dyDescent="0.3">
      <c r="A1965">
        <v>1983</v>
      </c>
      <c r="B1965" s="10" t="s">
        <v>107</v>
      </c>
      <c r="C1965" s="9" t="str">
        <f>VLOOKUP(B1965,Lists!$A$2:$B$192,2,FALSE)</f>
        <v>DZA</v>
      </c>
      <c r="F1965" t="str">
        <f>VLOOKUP(B1965,Lists!$A$2:$C$192,3,FALSE)</f>
        <v>Africa</v>
      </c>
      <c r="G1965" t="str">
        <f>VLOOKUP(H1965,Lists!$D$2:$E$40,2,FALSE)</f>
        <v>Movement restrictions</v>
      </c>
      <c r="H1965" s="10" t="s">
        <v>1379</v>
      </c>
      <c r="I1965" s="10" t="s">
        <v>37</v>
      </c>
      <c r="J1965" s="10" t="s">
        <v>3552</v>
      </c>
      <c r="L1965" s="13">
        <v>43913</v>
      </c>
      <c r="M1965" s="10" t="s">
        <v>3550</v>
      </c>
      <c r="N1965" s="10" t="s">
        <v>185</v>
      </c>
      <c r="O1965" s="15" t="s">
        <v>3551</v>
      </c>
      <c r="P1965" s="14">
        <v>43914</v>
      </c>
    </row>
    <row r="1966" spans="1:16" x14ac:dyDescent="0.3">
      <c r="A1966">
        <v>1984</v>
      </c>
      <c r="B1966" s="10" t="s">
        <v>119</v>
      </c>
      <c r="C1966" s="9" t="str">
        <f>VLOOKUP(B1966,Lists!$A$2:$B$192,2,FALSE)</f>
        <v>AGO</v>
      </c>
      <c r="F1966" t="str">
        <f>VLOOKUP(B1966,Lists!$A$2:$C$192,3,FALSE)</f>
        <v>Africa</v>
      </c>
      <c r="G1966" t="str">
        <f>VLOOKUP(H1966,Lists!$D$2:$E$40,2,FALSE)</f>
        <v>Movement restrictions</v>
      </c>
      <c r="H1966" s="27" t="s">
        <v>59</v>
      </c>
      <c r="I1966" s="10" t="s">
        <v>37</v>
      </c>
      <c r="J1966" s="10" t="s">
        <v>3553</v>
      </c>
      <c r="L1966" s="13">
        <v>43910</v>
      </c>
      <c r="M1966" s="10" t="s">
        <v>2007</v>
      </c>
      <c r="N1966" s="10" t="s">
        <v>185</v>
      </c>
      <c r="O1966" s="15" t="s">
        <v>2008</v>
      </c>
      <c r="P1966" s="14">
        <v>43914</v>
      </c>
    </row>
    <row r="1967" spans="1:16" x14ac:dyDescent="0.3">
      <c r="A1967">
        <v>1985</v>
      </c>
      <c r="B1967" s="10" t="s">
        <v>119</v>
      </c>
      <c r="C1967" s="9" t="str">
        <f>VLOOKUP(B1967,Lists!$A$2:$B$192,2,FALSE)</f>
        <v>AGO</v>
      </c>
      <c r="F1967" t="str">
        <f>VLOOKUP(B1967,Lists!$A$2:$C$192,3,FALSE)</f>
        <v>Africa</v>
      </c>
      <c r="G1967" t="str">
        <f>VLOOKUP(H1967,Lists!$D$2:$E$40,2,FALSE)</f>
        <v>Social distancing</v>
      </c>
      <c r="H1967" s="10" t="s">
        <v>42</v>
      </c>
      <c r="I1967" s="10" t="s">
        <v>37</v>
      </c>
      <c r="J1967" s="10" t="s">
        <v>3554</v>
      </c>
      <c r="L1967" s="13">
        <v>43913</v>
      </c>
      <c r="M1967" s="10" t="s">
        <v>137</v>
      </c>
      <c r="N1967" s="10" t="s">
        <v>30</v>
      </c>
      <c r="O1967" s="15" t="s">
        <v>3555</v>
      </c>
      <c r="P1967" s="14">
        <v>43914</v>
      </c>
    </row>
    <row r="1968" spans="1:16" x14ac:dyDescent="0.3">
      <c r="A1968">
        <v>1986</v>
      </c>
      <c r="B1968" s="10" t="s">
        <v>119</v>
      </c>
      <c r="C1968" s="9" t="str">
        <f>VLOOKUP(B1968,Lists!$A$2:$B$192,2,FALSE)</f>
        <v>AGO</v>
      </c>
      <c r="F1968" t="str">
        <f>VLOOKUP(B1968,Lists!$A$2:$C$192,3,FALSE)</f>
        <v>Africa</v>
      </c>
      <c r="G1968" t="str">
        <f>VLOOKUP(H1968,Lists!$D$2:$E$40,2,FALSE)</f>
        <v>Public health measures</v>
      </c>
      <c r="H1968" s="10" t="s">
        <v>267</v>
      </c>
      <c r="I1968" s="10" t="s">
        <v>37</v>
      </c>
      <c r="J1968" s="10" t="s">
        <v>3556</v>
      </c>
      <c r="L1968" s="13">
        <v>43912</v>
      </c>
      <c r="M1968" s="10" t="s">
        <v>3557</v>
      </c>
      <c r="N1968" s="10" t="s">
        <v>30</v>
      </c>
      <c r="O1968" s="15" t="s">
        <v>3558</v>
      </c>
      <c r="P1968" s="14">
        <v>43914</v>
      </c>
    </row>
    <row r="1969" spans="1:16" x14ac:dyDescent="0.3">
      <c r="A1969">
        <v>1987</v>
      </c>
      <c r="B1969" s="10" t="s">
        <v>119</v>
      </c>
      <c r="C1969" s="9" t="str">
        <f>VLOOKUP(B1969,Lists!$A$2:$B$192,2,FALSE)</f>
        <v>AGO</v>
      </c>
      <c r="D1969" s="10" t="s">
        <v>3559</v>
      </c>
      <c r="F1969" t="str">
        <f>VLOOKUP(B1969,Lists!$A$2:$C$192,3,FALSE)</f>
        <v>Africa</v>
      </c>
      <c r="G1969" t="str">
        <f>VLOOKUP(H1969,Lists!$D$2:$E$40,2,FALSE)</f>
        <v>Public health measures</v>
      </c>
      <c r="H1969" s="10" t="s">
        <v>25</v>
      </c>
      <c r="I1969" s="10" t="s">
        <v>19</v>
      </c>
      <c r="J1969" s="10" t="s">
        <v>3560</v>
      </c>
      <c r="L1969" s="13">
        <v>43912</v>
      </c>
      <c r="M1969" s="10" t="s">
        <v>137</v>
      </c>
      <c r="N1969" s="10" t="s">
        <v>30</v>
      </c>
      <c r="O1969" s="15" t="s">
        <v>3558</v>
      </c>
      <c r="P1969" s="14">
        <v>43914</v>
      </c>
    </row>
    <row r="1970" spans="1:16" x14ac:dyDescent="0.3">
      <c r="A1970">
        <v>1988</v>
      </c>
      <c r="B1970" s="10" t="s">
        <v>119</v>
      </c>
      <c r="C1970" s="9" t="str">
        <f>VLOOKUP(B1970,Lists!$A$2:$B$192,2,FALSE)</f>
        <v>AGO</v>
      </c>
      <c r="D1970" s="10" t="s">
        <v>3561</v>
      </c>
      <c r="F1970" t="str">
        <f>VLOOKUP(B1970,Lists!$A$2:$C$192,3,FALSE)</f>
        <v>Africa</v>
      </c>
      <c r="G1970" t="str">
        <f>VLOOKUP(H1970,Lists!$D$2:$E$40,2,FALSE)</f>
        <v>Public health measures</v>
      </c>
      <c r="H1970" s="10" t="s">
        <v>25</v>
      </c>
      <c r="I1970" s="10" t="s">
        <v>19</v>
      </c>
      <c r="J1970" s="10" t="s">
        <v>3562</v>
      </c>
      <c r="L1970" s="13">
        <v>43912</v>
      </c>
      <c r="M1970" s="10" t="s">
        <v>3557</v>
      </c>
      <c r="N1970" s="10" t="s">
        <v>30</v>
      </c>
      <c r="O1970" s="15" t="s">
        <v>3558</v>
      </c>
      <c r="P1970" s="14">
        <v>43914</v>
      </c>
    </row>
    <row r="1971" spans="1:16" x14ac:dyDescent="0.3">
      <c r="A1971">
        <v>1989</v>
      </c>
      <c r="B1971" s="10" t="s">
        <v>306</v>
      </c>
      <c r="C1971" s="9" t="str">
        <f>VLOOKUP(B1971,Lists!$A$2:$B$192,2,FALSE)</f>
        <v>FJI</v>
      </c>
      <c r="F1971" t="str">
        <f>VLOOKUP(B1971,Lists!$A$2:$C$192,3,FALSE)</f>
        <v>Pacific</v>
      </c>
      <c r="G1971" t="str">
        <f>VLOOKUP(H1971,Lists!$D$2:$E$40,2,FALSE)</f>
        <v>Public health measures</v>
      </c>
      <c r="H1971" s="10" t="s">
        <v>55</v>
      </c>
      <c r="I1971" s="10" t="s">
        <v>19</v>
      </c>
      <c r="J1971" s="19" t="s">
        <v>3563</v>
      </c>
      <c r="L1971" s="13">
        <v>43912</v>
      </c>
      <c r="M1971" s="10" t="s">
        <v>3564</v>
      </c>
      <c r="N1971" s="10" t="s">
        <v>21</v>
      </c>
      <c r="O1971" s="15" t="s">
        <v>3565</v>
      </c>
      <c r="P1971" s="14">
        <v>43914</v>
      </c>
    </row>
    <row r="1972" spans="1:16" x14ac:dyDescent="0.3">
      <c r="A1972">
        <v>1990</v>
      </c>
      <c r="B1972" s="10" t="s">
        <v>306</v>
      </c>
      <c r="C1972" s="9" t="str">
        <f>VLOOKUP(B1972,Lists!$A$2:$B$192,2,FALSE)</f>
        <v>FJI</v>
      </c>
      <c r="F1972" t="str">
        <f>VLOOKUP(B1972,Lists!$A$2:$C$192,3,FALSE)</f>
        <v>Pacific</v>
      </c>
      <c r="G1972" t="str">
        <f>VLOOKUP(H1972,Lists!$D$2:$E$40,2,FALSE)</f>
        <v>Movement restrictions</v>
      </c>
      <c r="H1972" s="10" t="s">
        <v>1166</v>
      </c>
      <c r="I1972" s="10" t="s">
        <v>19</v>
      </c>
      <c r="J1972" s="10" t="s">
        <v>3566</v>
      </c>
      <c r="L1972" s="13">
        <v>43914</v>
      </c>
      <c r="M1972" s="10" t="s">
        <v>3567</v>
      </c>
      <c r="N1972" s="10" t="s">
        <v>30</v>
      </c>
      <c r="O1972" s="15" t="s">
        <v>3568</v>
      </c>
      <c r="P1972" s="14">
        <v>43914</v>
      </c>
    </row>
    <row r="1973" spans="1:16" x14ac:dyDescent="0.3">
      <c r="A1973">
        <v>1991</v>
      </c>
      <c r="B1973" s="10" t="s">
        <v>306</v>
      </c>
      <c r="C1973" s="9" t="str">
        <f>VLOOKUP(B1973,Lists!$A$2:$B$192,2,FALSE)</f>
        <v>FJI</v>
      </c>
      <c r="F1973" t="str">
        <f>VLOOKUP(B1973,Lists!$A$2:$C$192,3,FALSE)</f>
        <v>Pacific</v>
      </c>
      <c r="G1973" t="str">
        <f>VLOOKUP(H1973,Lists!$D$2:$E$40,2,FALSE)</f>
        <v>Public health measures</v>
      </c>
      <c r="H1973" s="10" t="s">
        <v>24</v>
      </c>
      <c r="I1973" s="10" t="s">
        <v>37</v>
      </c>
      <c r="J1973" s="10" t="s">
        <v>3569</v>
      </c>
      <c r="K1973" s="10" t="s">
        <v>149</v>
      </c>
      <c r="L1973" s="13">
        <v>43911</v>
      </c>
      <c r="M1973" s="10" t="s">
        <v>3564</v>
      </c>
      <c r="N1973" s="10" t="s">
        <v>21</v>
      </c>
      <c r="O1973" s="15" t="s">
        <v>3570</v>
      </c>
      <c r="P1973" s="14">
        <v>43914</v>
      </c>
    </row>
    <row r="1974" spans="1:16" x14ac:dyDescent="0.3">
      <c r="A1974">
        <v>1992</v>
      </c>
      <c r="B1974" s="10" t="s">
        <v>306</v>
      </c>
      <c r="C1974" s="9" t="str">
        <f>VLOOKUP(B1974,Lists!$A$2:$B$192,2,FALSE)</f>
        <v>FJI</v>
      </c>
      <c r="F1974" t="str">
        <f>VLOOKUP(B1974,Lists!$A$2:$C$192,3,FALSE)</f>
        <v>Pacific</v>
      </c>
      <c r="G1974" t="str">
        <f>VLOOKUP(H1974,Lists!$D$2:$E$40,2,FALSE)</f>
        <v>Movement restrictions</v>
      </c>
      <c r="H1974" s="10" t="s">
        <v>59</v>
      </c>
      <c r="I1974" s="10" t="s">
        <v>19</v>
      </c>
      <c r="J1974" s="10" t="s">
        <v>3571</v>
      </c>
      <c r="K1974" s="10" t="s">
        <v>86</v>
      </c>
      <c r="L1974" s="13">
        <v>43914</v>
      </c>
      <c r="M1974" s="10" t="s">
        <v>1658</v>
      </c>
      <c r="N1974" s="10" t="s">
        <v>30</v>
      </c>
      <c r="O1974" s="15" t="s">
        <v>3572</v>
      </c>
      <c r="P1974" s="14">
        <v>43914</v>
      </c>
    </row>
    <row r="1975" spans="1:16" x14ac:dyDescent="0.3">
      <c r="A1975">
        <v>1993</v>
      </c>
      <c r="B1975" s="10" t="s">
        <v>306</v>
      </c>
      <c r="C1975" s="9" t="str">
        <f>VLOOKUP(B1975,Lists!$A$2:$B$192,2,FALSE)</f>
        <v>FJI</v>
      </c>
      <c r="F1975" t="str">
        <f>VLOOKUP(B1975,Lists!$A$2:$C$192,3,FALSE)</f>
        <v>Pacific</v>
      </c>
      <c r="G1975" t="str">
        <f>VLOOKUP(H1975,Lists!$D$2:$E$40,2,FALSE)</f>
        <v>Social distancing</v>
      </c>
      <c r="H1975" s="10" t="s">
        <v>27</v>
      </c>
      <c r="I1975" s="10" t="s">
        <v>19</v>
      </c>
      <c r="J1975" s="10" t="s">
        <v>3573</v>
      </c>
      <c r="K1975" s="10" t="s">
        <v>149</v>
      </c>
      <c r="L1975" s="13">
        <v>43913</v>
      </c>
      <c r="M1975" s="10" t="s">
        <v>1658</v>
      </c>
      <c r="N1975" s="10" t="s">
        <v>30</v>
      </c>
      <c r="O1975" s="15" t="s">
        <v>3572</v>
      </c>
      <c r="P1975" s="14">
        <v>43914</v>
      </c>
    </row>
    <row r="1976" spans="1:16" x14ac:dyDescent="0.3">
      <c r="A1976">
        <v>1994</v>
      </c>
      <c r="B1976" s="10" t="s">
        <v>967</v>
      </c>
      <c r="C1976" s="9" t="str">
        <f>VLOOKUP(B1976,Lists!$A$2:$B$192,2,FALSE)</f>
        <v>FSM</v>
      </c>
      <c r="F1976" t="str">
        <f>VLOOKUP(B1976,Lists!$A$2:$C$192,3,FALSE)</f>
        <v>Pacific</v>
      </c>
      <c r="G1976" t="str">
        <f>VLOOKUP(H1976,Lists!$D$2:$E$40,2,FALSE)</f>
        <v>Movement restrictions</v>
      </c>
      <c r="H1976" s="10" t="s">
        <v>32</v>
      </c>
      <c r="I1976" s="10" t="s">
        <v>19</v>
      </c>
      <c r="J1976" s="10" t="s">
        <v>3574</v>
      </c>
      <c r="K1976" s="10" t="s">
        <v>86</v>
      </c>
      <c r="L1976" s="13">
        <v>43912</v>
      </c>
      <c r="M1976" s="10" t="s">
        <v>1658</v>
      </c>
      <c r="N1976" s="10" t="s">
        <v>30</v>
      </c>
      <c r="O1976" s="15" t="s">
        <v>3575</v>
      </c>
      <c r="P1976" s="14">
        <v>43914</v>
      </c>
    </row>
    <row r="1977" spans="1:16" x14ac:dyDescent="0.3">
      <c r="A1977">
        <v>1995</v>
      </c>
      <c r="B1977" s="10" t="s">
        <v>967</v>
      </c>
      <c r="C1977" s="9" t="str">
        <f>VLOOKUP(B1977,Lists!$A$2:$B$192,2,FALSE)</f>
        <v>FSM</v>
      </c>
      <c r="F1977" t="str">
        <f>VLOOKUP(B1977,Lists!$A$2:$C$192,3,FALSE)</f>
        <v>Pacific</v>
      </c>
      <c r="G1977" t="str">
        <f>VLOOKUP(H1977,Lists!$D$2:$E$40,2,FALSE)</f>
        <v>Movement restrictions</v>
      </c>
      <c r="H1977" s="10" t="s">
        <v>59</v>
      </c>
      <c r="I1977" s="10" t="s">
        <v>37</v>
      </c>
      <c r="J1977" s="10" t="s">
        <v>3576</v>
      </c>
      <c r="K1977" s="10" t="s">
        <v>86</v>
      </c>
      <c r="L1977" s="13">
        <v>43912</v>
      </c>
      <c r="M1977" s="10" t="s">
        <v>1658</v>
      </c>
      <c r="N1977" s="10" t="s">
        <v>30</v>
      </c>
      <c r="O1977" s="15" t="s">
        <v>3575</v>
      </c>
      <c r="P1977" s="14">
        <v>43914</v>
      </c>
    </row>
    <row r="1978" spans="1:16" x14ac:dyDescent="0.3">
      <c r="A1978">
        <v>1996</v>
      </c>
      <c r="B1978" s="10" t="s">
        <v>632</v>
      </c>
      <c r="C1978" s="9" t="str">
        <f>VLOOKUP(B1978,Lists!$A$2:$B$192,2,FALSE)</f>
        <v>PLW</v>
      </c>
      <c r="F1978" t="str">
        <f>VLOOKUP(B1978,Lists!$A$2:$C$192,3,FALSE)</f>
        <v>Pacific</v>
      </c>
      <c r="G1978" t="str">
        <f>VLOOKUP(H1978,Lists!$D$2:$E$40,2,FALSE)</f>
        <v>Social distancing</v>
      </c>
      <c r="H1978" s="10" t="s">
        <v>42</v>
      </c>
      <c r="I1978" s="10" t="s">
        <v>37</v>
      </c>
      <c r="J1978" s="10" t="s">
        <v>3577</v>
      </c>
      <c r="K1978" s="10" t="s">
        <v>86</v>
      </c>
      <c r="L1978" s="13">
        <v>43907</v>
      </c>
      <c r="M1978" s="10" t="s">
        <v>3578</v>
      </c>
      <c r="N1978" s="10" t="s">
        <v>21</v>
      </c>
      <c r="O1978" s="15" t="s">
        <v>3579</v>
      </c>
      <c r="P1978" s="14">
        <v>43914</v>
      </c>
    </row>
    <row r="1979" spans="1:16" x14ac:dyDescent="0.3">
      <c r="A1979">
        <v>1997</v>
      </c>
      <c r="B1979" s="10" t="s">
        <v>632</v>
      </c>
      <c r="C1979" s="9" t="str">
        <f>VLOOKUP(B1979,Lists!$A$2:$B$192,2,FALSE)</f>
        <v>PLW</v>
      </c>
      <c r="F1979" t="str">
        <f>VLOOKUP(B1979,Lists!$A$2:$C$192,3,FALSE)</f>
        <v>Pacific</v>
      </c>
      <c r="G1979" t="str">
        <f>VLOOKUP(H1979,Lists!$D$2:$E$40,2,FALSE)</f>
        <v>Social distancing</v>
      </c>
      <c r="H1979" s="10" t="s">
        <v>27</v>
      </c>
      <c r="I1979" s="10" t="s">
        <v>19</v>
      </c>
      <c r="J1979" s="10" t="s">
        <v>3580</v>
      </c>
      <c r="K1979" s="10" t="s">
        <v>149</v>
      </c>
      <c r="L1979" s="13">
        <v>43907</v>
      </c>
      <c r="M1979" s="10" t="s">
        <v>3581</v>
      </c>
      <c r="N1979" s="10" t="s">
        <v>21</v>
      </c>
      <c r="O1979" s="15" t="s">
        <v>1854</v>
      </c>
      <c r="P1979" s="14">
        <v>43914</v>
      </c>
    </row>
    <row r="1980" spans="1:16" x14ac:dyDescent="0.3">
      <c r="A1980">
        <v>1998</v>
      </c>
      <c r="B1980" s="10" t="s">
        <v>632</v>
      </c>
      <c r="C1980" s="9" t="str">
        <f>VLOOKUP(B1980,Lists!$A$2:$B$192,2,FALSE)</f>
        <v>PLW</v>
      </c>
      <c r="F1980" t="str">
        <f>VLOOKUP(B1980,Lists!$A$2:$C$192,3,FALSE)</f>
        <v>Pacific</v>
      </c>
      <c r="G1980" t="str">
        <f>VLOOKUP(H1980,Lists!$D$2:$E$40,2,FALSE)</f>
        <v>Public health measures</v>
      </c>
      <c r="H1980" s="10" t="s">
        <v>267</v>
      </c>
      <c r="I1980" s="10" t="s">
        <v>37</v>
      </c>
      <c r="J1980" s="10" t="s">
        <v>3582</v>
      </c>
      <c r="K1980" s="10" t="s">
        <v>86</v>
      </c>
      <c r="L1980" s="13">
        <v>43907</v>
      </c>
      <c r="M1980" s="10" t="s">
        <v>3581</v>
      </c>
      <c r="N1980" s="10" t="s">
        <v>21</v>
      </c>
      <c r="O1980" s="15" t="s">
        <v>1854</v>
      </c>
      <c r="P1980" s="14">
        <v>43914</v>
      </c>
    </row>
    <row r="1981" spans="1:16" x14ac:dyDescent="0.3">
      <c r="A1981">
        <v>1999</v>
      </c>
      <c r="B1981" s="10" t="s">
        <v>632</v>
      </c>
      <c r="C1981" s="9" t="str">
        <f>VLOOKUP(B1981,Lists!$A$2:$B$192,2,FALSE)</f>
        <v>PLW</v>
      </c>
      <c r="F1981" t="str">
        <f>VLOOKUP(B1981,Lists!$A$2:$C$192,3,FALSE)</f>
        <v>Pacific</v>
      </c>
      <c r="G1981" t="str">
        <f>VLOOKUP(H1981,Lists!$D$2:$E$40,2,FALSE)</f>
        <v>Public health measures</v>
      </c>
      <c r="H1981" s="10" t="s">
        <v>267</v>
      </c>
      <c r="I1981" s="10" t="s">
        <v>19</v>
      </c>
      <c r="J1981" s="10" t="s">
        <v>3583</v>
      </c>
      <c r="K1981" s="10" t="s">
        <v>86</v>
      </c>
      <c r="L1981" s="13">
        <v>43907</v>
      </c>
      <c r="M1981" s="10" t="s">
        <v>3581</v>
      </c>
      <c r="N1981" s="10" t="s">
        <v>21</v>
      </c>
      <c r="O1981" s="15" t="s">
        <v>1854</v>
      </c>
      <c r="P1981" s="14">
        <v>43914</v>
      </c>
    </row>
    <row r="1982" spans="1:16" x14ac:dyDescent="0.3">
      <c r="A1982">
        <v>2000</v>
      </c>
      <c r="B1982" s="10" t="s">
        <v>221</v>
      </c>
      <c r="C1982" s="9" t="str">
        <f>VLOOKUP(B1982,Lists!$A$2:$B$192,2,FALSE)</f>
        <v>PAN</v>
      </c>
      <c r="F1982" t="str">
        <f>VLOOKUP(B1982,Lists!$A$2:$C$192,3,FALSE)</f>
        <v>Americas</v>
      </c>
      <c r="G1982" t="str">
        <f>VLOOKUP(H1982,Lists!$D$2:$E$40,2,FALSE)</f>
        <v>Movement restrictions</v>
      </c>
      <c r="H1982" s="10" t="s">
        <v>1379</v>
      </c>
      <c r="I1982" s="10" t="s">
        <v>19</v>
      </c>
      <c r="J1982" s="10" t="s">
        <v>3584</v>
      </c>
      <c r="K1982" s="10" t="s">
        <v>149</v>
      </c>
      <c r="L1982" s="13">
        <v>43914</v>
      </c>
      <c r="M1982" s="10" t="s">
        <v>2253</v>
      </c>
      <c r="N1982" s="10" t="s">
        <v>21</v>
      </c>
      <c r="O1982" s="15" t="s">
        <v>2307</v>
      </c>
      <c r="P1982" s="14">
        <v>43914</v>
      </c>
    </row>
    <row r="1983" spans="1:16" x14ac:dyDescent="0.3">
      <c r="A1983">
        <v>2001</v>
      </c>
      <c r="B1983" s="10" t="s">
        <v>84</v>
      </c>
      <c r="C1983" s="9" t="str">
        <f>VLOOKUP(B1983,Lists!$A$2:$B$192,2,FALSE)</f>
        <v>ALB</v>
      </c>
      <c r="F1983" t="str">
        <f>VLOOKUP(B1983,Lists!$A$2:$C$192,3,FALSE)</f>
        <v>Europe</v>
      </c>
      <c r="G1983" t="str">
        <f>VLOOKUP(H1983,Lists!$D$2:$E$40,2,FALSE)</f>
        <v>Social distancing</v>
      </c>
      <c r="H1983" s="10" t="s">
        <v>27</v>
      </c>
      <c r="I1983" s="10" t="s">
        <v>37</v>
      </c>
      <c r="J1983" s="10" t="s">
        <v>3585</v>
      </c>
      <c r="K1983" s="10" t="s">
        <v>605</v>
      </c>
      <c r="L1983" s="13">
        <v>43912</v>
      </c>
      <c r="M1983" s="10" t="s">
        <v>3481</v>
      </c>
      <c r="N1983" s="10" t="s">
        <v>30</v>
      </c>
      <c r="O1983" s="15" t="s">
        <v>3482</v>
      </c>
      <c r="P1983" s="14">
        <v>43914</v>
      </c>
    </row>
    <row r="1984" spans="1:16" x14ac:dyDescent="0.3">
      <c r="A1984">
        <v>2002</v>
      </c>
      <c r="B1984" s="10" t="s">
        <v>84</v>
      </c>
      <c r="C1984" s="9" t="str">
        <f>VLOOKUP(B1984,Lists!$A$2:$B$192,2,FALSE)</f>
        <v>ALB</v>
      </c>
      <c r="F1984" t="str">
        <f>VLOOKUP(B1984,Lists!$A$2:$C$192,3,FALSE)</f>
        <v>Europe</v>
      </c>
      <c r="G1984" t="str">
        <f>VLOOKUP(H1984,Lists!$D$2:$E$40,2,FALSE)</f>
        <v>Social and economic measures</v>
      </c>
      <c r="H1984" s="10" t="s">
        <v>101</v>
      </c>
      <c r="I1984" s="10" t="s">
        <v>37</v>
      </c>
      <c r="J1984" s="10" t="s">
        <v>3586</v>
      </c>
      <c r="K1984" s="10" t="s">
        <v>605</v>
      </c>
      <c r="L1984" s="13">
        <v>43912</v>
      </c>
      <c r="M1984" s="10" t="s">
        <v>3481</v>
      </c>
      <c r="N1984" s="10" t="s">
        <v>30</v>
      </c>
      <c r="O1984" s="15" t="s">
        <v>3482</v>
      </c>
      <c r="P1984" s="14">
        <v>43914</v>
      </c>
    </row>
    <row r="1985" spans="1:16" x14ac:dyDescent="0.3">
      <c r="A1985">
        <v>2003</v>
      </c>
      <c r="B1985" s="10" t="s">
        <v>84</v>
      </c>
      <c r="C1985" s="9" t="str">
        <f>VLOOKUP(B1985,Lists!$A$2:$B$192,2,FALSE)</f>
        <v>ALB</v>
      </c>
      <c r="F1985" t="str">
        <f>VLOOKUP(B1985,Lists!$A$2:$C$192,3,FALSE)</f>
        <v>Europe</v>
      </c>
      <c r="G1985" t="str">
        <f>VLOOKUP(H1985,Lists!$D$2:$E$40,2,FALSE)</f>
        <v>Public health measures</v>
      </c>
      <c r="H1985" s="10" t="s">
        <v>55</v>
      </c>
      <c r="I1985" s="10" t="s">
        <v>37</v>
      </c>
      <c r="J1985" s="10" t="s">
        <v>3587</v>
      </c>
      <c r="K1985" s="10" t="s">
        <v>605</v>
      </c>
      <c r="L1985" s="13">
        <v>43912</v>
      </c>
      <c r="M1985" s="10" t="s">
        <v>3481</v>
      </c>
      <c r="N1985" s="10" t="s">
        <v>30</v>
      </c>
      <c r="O1985" s="15" t="s">
        <v>3482</v>
      </c>
      <c r="P1985" s="14">
        <v>43914</v>
      </c>
    </row>
    <row r="1986" spans="1:16" x14ac:dyDescent="0.3">
      <c r="A1986">
        <v>2004</v>
      </c>
      <c r="B1986" s="10" t="s">
        <v>84</v>
      </c>
      <c r="C1986" s="9" t="str">
        <f>VLOOKUP(B1986,Lists!$A$2:$B$192,2,FALSE)</f>
        <v>ALB</v>
      </c>
      <c r="F1986" t="str">
        <f>VLOOKUP(B1986,Lists!$A$2:$C$192,3,FALSE)</f>
        <v>Europe</v>
      </c>
      <c r="G1986" t="str">
        <f>VLOOKUP(H1986,Lists!$D$2:$E$40,2,FALSE)</f>
        <v>Public health measures</v>
      </c>
      <c r="H1986" s="10" t="s">
        <v>267</v>
      </c>
      <c r="I1986" s="10" t="s">
        <v>37</v>
      </c>
      <c r="J1986" s="10" t="s">
        <v>3588</v>
      </c>
      <c r="K1986" s="10" t="s">
        <v>605</v>
      </c>
      <c r="L1986" s="13">
        <v>43912</v>
      </c>
      <c r="M1986" s="10" t="s">
        <v>3481</v>
      </c>
      <c r="N1986" s="10" t="s">
        <v>30</v>
      </c>
      <c r="O1986" s="15" t="s">
        <v>3482</v>
      </c>
      <c r="P1986" s="14">
        <v>43914</v>
      </c>
    </row>
    <row r="1987" spans="1:16" x14ac:dyDescent="0.3">
      <c r="A1987">
        <v>2005</v>
      </c>
      <c r="B1987" s="10" t="s">
        <v>221</v>
      </c>
      <c r="C1987" s="9" t="str">
        <f>VLOOKUP(B1987,Lists!$A$2:$B$192,2,FALSE)</f>
        <v>PAN</v>
      </c>
      <c r="F1987" t="str">
        <f>VLOOKUP(B1987,Lists!$A$2:$C$192,3,FALSE)</f>
        <v>Americas</v>
      </c>
      <c r="G1987" t="str">
        <f>VLOOKUP(H1987,Lists!$D$2:$E$40,2,FALSE)</f>
        <v>Public health measures</v>
      </c>
      <c r="H1987" s="10" t="s">
        <v>24</v>
      </c>
      <c r="I1987" s="10" t="s">
        <v>19</v>
      </c>
      <c r="J1987" s="10" t="s">
        <v>3589</v>
      </c>
      <c r="K1987" s="10" t="s">
        <v>605</v>
      </c>
      <c r="L1987" s="13">
        <v>43914</v>
      </c>
      <c r="M1987" s="10" t="s">
        <v>2253</v>
      </c>
      <c r="N1987" s="10" t="s">
        <v>21</v>
      </c>
      <c r="O1987" s="15" t="s">
        <v>2307</v>
      </c>
      <c r="P1987" s="14">
        <v>43914</v>
      </c>
    </row>
    <row r="1988" spans="1:16" x14ac:dyDescent="0.3">
      <c r="A1988">
        <v>2006</v>
      </c>
      <c r="B1988" s="10" t="s">
        <v>151</v>
      </c>
      <c r="C1988" s="9" t="str">
        <f>VLOOKUP(B1988,Lists!$A$2:$B$192,2,FALSE)</f>
        <v>PRT</v>
      </c>
      <c r="F1988" t="str">
        <f>VLOOKUP(B1988,Lists!$A$2:$C$192,3,FALSE)</f>
        <v>Europe</v>
      </c>
      <c r="G1988" t="str">
        <f>VLOOKUP(H1988,Lists!$D$2:$E$40,2,FALSE)</f>
        <v>Movement restrictions</v>
      </c>
      <c r="H1988" s="10" t="s">
        <v>59</v>
      </c>
      <c r="I1988" s="10" t="s">
        <v>37</v>
      </c>
      <c r="J1988" s="10" t="s">
        <v>3590</v>
      </c>
      <c r="K1988" s="10" t="s">
        <v>86</v>
      </c>
      <c r="L1988" s="13">
        <v>43915</v>
      </c>
      <c r="M1988" s="10" t="s">
        <v>886</v>
      </c>
      <c r="N1988" s="10" t="s">
        <v>30</v>
      </c>
      <c r="O1988" s="15" t="s">
        <v>3591</v>
      </c>
      <c r="P1988" s="14">
        <v>43914</v>
      </c>
    </row>
    <row r="1989" spans="1:16" x14ac:dyDescent="0.3">
      <c r="A1989">
        <v>2007</v>
      </c>
      <c r="B1989" s="10" t="s">
        <v>151</v>
      </c>
      <c r="C1989" s="9" t="str">
        <f>VLOOKUP(B1989,Lists!$A$2:$B$192,2,FALSE)</f>
        <v>PRT</v>
      </c>
      <c r="F1989" t="str">
        <f>VLOOKUP(B1989,Lists!$A$2:$C$192,3,FALSE)</f>
        <v>Europe</v>
      </c>
      <c r="G1989" t="str">
        <f>VLOOKUP(H1989,Lists!$D$2:$E$40,2,FALSE)</f>
        <v>Social distancing</v>
      </c>
      <c r="H1989" s="10" t="s">
        <v>27</v>
      </c>
      <c r="I1989" s="10" t="s">
        <v>19</v>
      </c>
      <c r="J1989" s="10" t="s">
        <v>3592</v>
      </c>
      <c r="K1989" s="10" t="s">
        <v>149</v>
      </c>
      <c r="L1989" s="13">
        <v>43902</v>
      </c>
      <c r="M1989" s="10" t="s">
        <v>3593</v>
      </c>
      <c r="N1989" s="10" t="s">
        <v>21</v>
      </c>
      <c r="O1989" s="15" t="s">
        <v>1529</v>
      </c>
      <c r="P1989" s="14">
        <v>43914</v>
      </c>
    </row>
    <row r="1990" spans="1:16" x14ac:dyDescent="0.3">
      <c r="A1990">
        <v>2008</v>
      </c>
      <c r="B1990" s="10" t="s">
        <v>151</v>
      </c>
      <c r="C1990" s="9" t="str">
        <f>VLOOKUP(B1990,Lists!$A$2:$B$192,2,FALSE)</f>
        <v>PRT</v>
      </c>
      <c r="F1990" t="str">
        <f>VLOOKUP(B1990,Lists!$A$2:$C$192,3,FALSE)</f>
        <v>Europe</v>
      </c>
      <c r="G1990" t="str">
        <f>VLOOKUP(H1990,Lists!$D$2:$E$40,2,FALSE)</f>
        <v>Social distancing</v>
      </c>
      <c r="H1990" s="10" t="s">
        <v>27</v>
      </c>
      <c r="I1990" s="10" t="s">
        <v>19</v>
      </c>
      <c r="J1990" s="10" t="s">
        <v>3594</v>
      </c>
      <c r="K1990" s="10" t="s">
        <v>149</v>
      </c>
      <c r="L1990" s="13">
        <v>43902</v>
      </c>
      <c r="M1990" s="10" t="s">
        <v>3593</v>
      </c>
      <c r="N1990" s="10" t="s">
        <v>21</v>
      </c>
      <c r="O1990" s="15" t="s">
        <v>1529</v>
      </c>
      <c r="P1990" s="14">
        <v>43914</v>
      </c>
    </row>
    <row r="1991" spans="1:16" ht="13.5" customHeight="1" x14ac:dyDescent="0.3">
      <c r="A1991">
        <v>2009</v>
      </c>
      <c r="B1991" s="10" t="s">
        <v>1154</v>
      </c>
      <c r="C1991" s="9" t="str">
        <f>VLOOKUP(B1991,Lists!$A$2:$B$192,2,FALSE)</f>
        <v>ISR</v>
      </c>
      <c r="F1991" t="str">
        <f>VLOOKUP(B1991,Lists!$A$2:$C$192,3,FALSE)</f>
        <v>Middle East</v>
      </c>
      <c r="G1991" t="str">
        <f>VLOOKUP(H1991,Lists!$D$2:$E$40,2,FALSE)</f>
        <v>Public health measures</v>
      </c>
      <c r="H1991" s="10" t="s">
        <v>267</v>
      </c>
      <c r="I1991" s="10" t="s">
        <v>19</v>
      </c>
      <c r="J1991" s="20" t="s">
        <v>3595</v>
      </c>
      <c r="K1991" s="20" t="s">
        <v>86</v>
      </c>
      <c r="L1991" s="13">
        <v>43854</v>
      </c>
      <c r="M1991" s="10" t="s">
        <v>2653</v>
      </c>
      <c r="N1991" s="10" t="s">
        <v>21</v>
      </c>
      <c r="O1991" s="28">
        <v>43854</v>
      </c>
      <c r="P1991" s="14">
        <v>43914</v>
      </c>
    </row>
    <row r="1992" spans="1:16" x14ac:dyDescent="0.3">
      <c r="A1992">
        <v>2010</v>
      </c>
      <c r="B1992" s="10" t="s">
        <v>1154</v>
      </c>
      <c r="C1992" s="9" t="str">
        <f>VLOOKUP(B1992,Lists!$A$2:$B$192,2,FALSE)</f>
        <v>ISR</v>
      </c>
      <c r="F1992" t="str">
        <f>VLOOKUP(B1992,Lists!$A$2:$C$192,3,FALSE)</f>
        <v>Middle East</v>
      </c>
      <c r="G1992" t="str">
        <f>VLOOKUP(H1992,Lists!$D$2:$E$40,2,FALSE)</f>
        <v>Social and economic measures</v>
      </c>
      <c r="H1992" s="10" t="s">
        <v>26</v>
      </c>
      <c r="I1992" s="10" t="s">
        <v>19</v>
      </c>
      <c r="J1992" s="10" t="s">
        <v>3596</v>
      </c>
      <c r="K1992" s="10" t="s">
        <v>86</v>
      </c>
      <c r="L1992" s="13">
        <v>43857</v>
      </c>
      <c r="M1992" s="10" t="s">
        <v>2653</v>
      </c>
      <c r="N1992" s="10" t="s">
        <v>21</v>
      </c>
      <c r="O1992" s="15" t="s">
        <v>3597</v>
      </c>
      <c r="P1992" s="14">
        <v>43914</v>
      </c>
    </row>
    <row r="1993" spans="1:16" x14ac:dyDescent="0.3">
      <c r="A1993">
        <v>2011</v>
      </c>
      <c r="B1993" s="10" t="s">
        <v>1154</v>
      </c>
      <c r="C1993" s="9" t="str">
        <f>VLOOKUP(B1993,Lists!$A$2:$B$192,2,FALSE)</f>
        <v>ISR</v>
      </c>
      <c r="F1993" t="str">
        <f>VLOOKUP(B1993,Lists!$A$2:$C$192,3,FALSE)</f>
        <v>Middle East</v>
      </c>
      <c r="G1993" t="str">
        <f>VLOOKUP(H1993,Lists!$D$2:$E$40,2,FALSE)</f>
        <v>Public health measures</v>
      </c>
      <c r="H1993" s="10" t="s">
        <v>267</v>
      </c>
      <c r="I1993" s="10" t="s">
        <v>37</v>
      </c>
      <c r="J1993" s="10" t="s">
        <v>3598</v>
      </c>
      <c r="K1993" s="10" t="s">
        <v>86</v>
      </c>
      <c r="L1993" s="13">
        <v>43859</v>
      </c>
      <c r="M1993" s="10" t="s">
        <v>2653</v>
      </c>
      <c r="N1993" s="10" t="s">
        <v>21</v>
      </c>
      <c r="O1993" s="15" t="s">
        <v>3599</v>
      </c>
      <c r="P1993" s="14">
        <v>43914</v>
      </c>
    </row>
    <row r="1994" spans="1:16" x14ac:dyDescent="0.3">
      <c r="A1994">
        <v>2012</v>
      </c>
      <c r="B1994" s="10" t="s">
        <v>1154</v>
      </c>
      <c r="C1994" s="9" t="str">
        <f>VLOOKUP(B1994,Lists!$A$2:$B$192,2,FALSE)</f>
        <v>ISR</v>
      </c>
      <c r="F1994" t="str">
        <f>VLOOKUP(B1994,Lists!$A$2:$C$192,3,FALSE)</f>
        <v>Middle East</v>
      </c>
      <c r="G1994" t="str">
        <f>VLOOKUP(H1994,Lists!$D$2:$E$40,2,FALSE)</f>
        <v>Public health measures</v>
      </c>
      <c r="H1994" s="10" t="s">
        <v>267</v>
      </c>
      <c r="I1994" s="10" t="s">
        <v>37</v>
      </c>
      <c r="J1994" s="10" t="s">
        <v>3600</v>
      </c>
      <c r="K1994" s="10" t="s">
        <v>86</v>
      </c>
      <c r="L1994" s="13">
        <v>43868</v>
      </c>
      <c r="M1994" s="10" t="s">
        <v>2653</v>
      </c>
      <c r="N1994" s="10" t="s">
        <v>21</v>
      </c>
      <c r="O1994" s="15" t="s">
        <v>3601</v>
      </c>
      <c r="P1994" s="14">
        <v>43914</v>
      </c>
    </row>
    <row r="1995" spans="1:16" x14ac:dyDescent="0.3">
      <c r="A1995">
        <v>2013</v>
      </c>
      <c r="B1995" s="10" t="s">
        <v>1154</v>
      </c>
      <c r="C1995" s="9" t="str">
        <f>VLOOKUP(B1995,Lists!$A$2:$B$192,2,FALSE)</f>
        <v>ISR</v>
      </c>
      <c r="F1995" t="str">
        <f>VLOOKUP(B1995,Lists!$A$2:$C$192,3,FALSE)</f>
        <v>Middle East</v>
      </c>
      <c r="G1995" t="str">
        <f>VLOOKUP(H1995,Lists!$D$2:$E$40,2,FALSE)</f>
        <v>Public health measures</v>
      </c>
      <c r="H1995" s="10" t="s">
        <v>24</v>
      </c>
      <c r="I1995" s="10" t="s">
        <v>37</v>
      </c>
      <c r="J1995" s="10" t="s">
        <v>3602</v>
      </c>
      <c r="K1995" s="10" t="s">
        <v>86</v>
      </c>
      <c r="L1995" s="13">
        <v>43864</v>
      </c>
      <c r="M1995" s="10" t="s">
        <v>2653</v>
      </c>
      <c r="N1995" s="10" t="s">
        <v>21</v>
      </c>
      <c r="O1995" s="15" t="s">
        <v>3601</v>
      </c>
      <c r="P1995" s="14">
        <v>43914</v>
      </c>
    </row>
    <row r="1996" spans="1:16" x14ac:dyDescent="0.3">
      <c r="A1996">
        <v>2014</v>
      </c>
      <c r="B1996" s="10" t="s">
        <v>1154</v>
      </c>
      <c r="C1996" s="9" t="str">
        <f>VLOOKUP(B1996,Lists!$A$2:$B$192,2,FALSE)</f>
        <v>ISR</v>
      </c>
      <c r="F1996" t="str">
        <f>VLOOKUP(B1996,Lists!$A$2:$C$192,3,FALSE)</f>
        <v>Middle East</v>
      </c>
      <c r="G1996" t="str">
        <f>VLOOKUP(H1996,Lists!$D$2:$E$40,2,FALSE)</f>
        <v>Movement restrictions</v>
      </c>
      <c r="H1996" s="10" t="s">
        <v>32</v>
      </c>
      <c r="I1996" s="10" t="s">
        <v>37</v>
      </c>
      <c r="J1996" s="10" t="s">
        <v>3603</v>
      </c>
      <c r="K1996" s="10" t="s">
        <v>86</v>
      </c>
      <c r="L1996" s="13">
        <v>43864</v>
      </c>
      <c r="M1996" s="10" t="s">
        <v>2653</v>
      </c>
      <c r="N1996" s="10" t="s">
        <v>21</v>
      </c>
      <c r="O1996" s="15" t="s">
        <v>3601</v>
      </c>
      <c r="P1996" s="14">
        <v>43914</v>
      </c>
    </row>
    <row r="1997" spans="1:16" x14ac:dyDescent="0.3">
      <c r="A1997">
        <v>2015</v>
      </c>
      <c r="B1997" s="10" t="s">
        <v>1154</v>
      </c>
      <c r="C1997" s="9" t="str">
        <f>VLOOKUP(B1997,Lists!$A$2:$B$192,2,FALSE)</f>
        <v>ISR</v>
      </c>
      <c r="F1997" t="str">
        <f>VLOOKUP(B1997,Lists!$A$2:$C$192,3,FALSE)</f>
        <v>Middle East</v>
      </c>
      <c r="G1997" t="str">
        <f>VLOOKUP(H1997,Lists!$D$2:$E$40,2,FALSE)</f>
        <v>Movement restrictions</v>
      </c>
      <c r="H1997" s="10" t="s">
        <v>1166</v>
      </c>
      <c r="I1997" s="10" t="s">
        <v>37</v>
      </c>
      <c r="J1997" s="10" t="s">
        <v>3604</v>
      </c>
      <c r="K1997" s="10" t="s">
        <v>86</v>
      </c>
      <c r="L1997" s="13">
        <v>43864</v>
      </c>
      <c r="M1997" s="10" t="s">
        <v>2653</v>
      </c>
      <c r="N1997" s="10" t="s">
        <v>21</v>
      </c>
      <c r="O1997" s="15" t="s">
        <v>3601</v>
      </c>
      <c r="P1997" s="14">
        <v>43914</v>
      </c>
    </row>
    <row r="1998" spans="1:16" x14ac:dyDescent="0.3">
      <c r="A1998">
        <v>2016</v>
      </c>
      <c r="B1998" s="10" t="s">
        <v>1154</v>
      </c>
      <c r="C1998" s="9" t="str">
        <f>VLOOKUP(B1998,Lists!$A$2:$B$192,2,FALSE)</f>
        <v>ISR</v>
      </c>
      <c r="F1998" t="str">
        <f>VLOOKUP(B1998,Lists!$A$2:$C$192,3,FALSE)</f>
        <v>Middle East</v>
      </c>
      <c r="G1998" t="str">
        <f>VLOOKUP(H1998,Lists!$D$2:$E$40,2,FALSE)</f>
        <v>Public health measures</v>
      </c>
      <c r="H1998" s="10" t="s">
        <v>25</v>
      </c>
      <c r="I1998" s="10" t="s">
        <v>37</v>
      </c>
      <c r="J1998" s="10" t="s">
        <v>3605</v>
      </c>
      <c r="K1998" s="10" t="s">
        <v>86</v>
      </c>
      <c r="L1998" s="13">
        <v>43864</v>
      </c>
      <c r="M1998" s="10" t="s">
        <v>2653</v>
      </c>
      <c r="N1998" s="10" t="s">
        <v>21</v>
      </c>
      <c r="O1998" s="15" t="s">
        <v>3601</v>
      </c>
      <c r="P1998" s="14">
        <v>43914</v>
      </c>
    </row>
    <row r="1999" spans="1:16" x14ac:dyDescent="0.3">
      <c r="A1999">
        <v>2017</v>
      </c>
      <c r="B1999" s="10" t="s">
        <v>1154</v>
      </c>
      <c r="C1999" s="9" t="str">
        <f>VLOOKUP(B1999,Lists!$A$2:$B$192,2,FALSE)</f>
        <v>ISR</v>
      </c>
      <c r="F1999" t="str">
        <f>VLOOKUP(B1999,Lists!$A$2:$C$192,3,FALSE)</f>
        <v>Middle East</v>
      </c>
      <c r="G1999" t="str">
        <f>VLOOKUP(H1999,Lists!$D$2:$E$40,2,FALSE)</f>
        <v>Public health measures</v>
      </c>
      <c r="H1999" s="10" t="s">
        <v>55</v>
      </c>
      <c r="I1999" s="10" t="s">
        <v>19</v>
      </c>
      <c r="J1999" s="10" t="s">
        <v>3606</v>
      </c>
      <c r="K1999" s="10" t="s">
        <v>86</v>
      </c>
      <c r="L1999" s="13">
        <v>43865</v>
      </c>
      <c r="M1999" s="10" t="s">
        <v>2653</v>
      </c>
      <c r="N1999" s="10" t="s">
        <v>21</v>
      </c>
      <c r="O1999" s="15" t="s">
        <v>3601</v>
      </c>
      <c r="P1999" s="14">
        <v>43914</v>
      </c>
    </row>
    <row r="2000" spans="1:16" x14ac:dyDescent="0.3">
      <c r="A2000">
        <v>2018</v>
      </c>
      <c r="B2000" s="10" t="s">
        <v>1154</v>
      </c>
      <c r="C2000" s="9" t="str">
        <f>VLOOKUP(B2000,Lists!$A$2:$B$192,2,FALSE)</f>
        <v>ISR</v>
      </c>
      <c r="F2000" t="str">
        <f>VLOOKUP(B2000,Lists!$A$2:$C$192,3,FALSE)</f>
        <v>Middle East</v>
      </c>
      <c r="G2000" t="str">
        <f>VLOOKUP(H2000,Lists!$D$2:$E$40,2,FALSE)</f>
        <v>Public health measures</v>
      </c>
      <c r="H2000" s="10" t="s">
        <v>24</v>
      </c>
      <c r="I2000" s="10" t="s">
        <v>37</v>
      </c>
      <c r="J2000" s="10" t="s">
        <v>3607</v>
      </c>
      <c r="K2000" s="10" t="s">
        <v>2080</v>
      </c>
      <c r="L2000" s="13">
        <v>43877</v>
      </c>
      <c r="M2000" s="10" t="s">
        <v>2653</v>
      </c>
      <c r="N2000" s="10" t="s">
        <v>21</v>
      </c>
      <c r="O2000" s="15" t="s">
        <v>3608</v>
      </c>
      <c r="P2000" s="14">
        <v>43914</v>
      </c>
    </row>
    <row r="2001" spans="1:17" x14ac:dyDescent="0.3">
      <c r="A2001">
        <v>2019</v>
      </c>
      <c r="B2001" s="10" t="s">
        <v>1154</v>
      </c>
      <c r="C2001" s="9" t="str">
        <f>VLOOKUP(B2001,Lists!$A$2:$B$192,2,FALSE)</f>
        <v>ISR</v>
      </c>
      <c r="F2001" t="str">
        <f>VLOOKUP(B2001,Lists!$A$2:$C$192,3,FALSE)</f>
        <v>Middle East</v>
      </c>
      <c r="G2001" t="str">
        <f>VLOOKUP(H2001,Lists!$D$2:$E$40,2,FALSE)</f>
        <v>Public health measures</v>
      </c>
      <c r="H2001" s="10" t="s">
        <v>267</v>
      </c>
      <c r="I2001" s="10" t="s">
        <v>19</v>
      </c>
      <c r="J2001" s="10" t="s">
        <v>3609</v>
      </c>
      <c r="K2001" s="10" t="s">
        <v>86</v>
      </c>
      <c r="L2001" s="13">
        <v>43871</v>
      </c>
      <c r="M2001" s="10" t="s">
        <v>2653</v>
      </c>
      <c r="N2001" s="10" t="s">
        <v>21</v>
      </c>
      <c r="O2001" s="15" t="s">
        <v>3608</v>
      </c>
      <c r="P2001" s="14">
        <v>43914</v>
      </c>
    </row>
    <row r="2002" spans="1:17" x14ac:dyDescent="0.3">
      <c r="A2002">
        <v>2020</v>
      </c>
      <c r="B2002" s="10" t="s">
        <v>1154</v>
      </c>
      <c r="C2002" s="9" t="str">
        <f>VLOOKUP(B2002,Lists!$A$2:$B$192,2,FALSE)</f>
        <v>ISR</v>
      </c>
      <c r="F2002" t="str">
        <f>VLOOKUP(B2002,Lists!$A$2:$C$192,3,FALSE)</f>
        <v>Middle East</v>
      </c>
      <c r="G2002" t="str">
        <f>VLOOKUP(H2002,Lists!$D$2:$E$40,2,FALSE)</f>
        <v>Public health measures</v>
      </c>
      <c r="H2002" s="10" t="s">
        <v>55</v>
      </c>
      <c r="I2002" s="10" t="s">
        <v>19</v>
      </c>
      <c r="J2002" s="10" t="s">
        <v>3610</v>
      </c>
      <c r="K2002" s="10" t="s">
        <v>86</v>
      </c>
      <c r="L2002" s="13">
        <v>43872</v>
      </c>
      <c r="M2002" s="10" t="s">
        <v>2653</v>
      </c>
      <c r="N2002" s="10" t="s">
        <v>21</v>
      </c>
      <c r="O2002" s="15" t="s">
        <v>3608</v>
      </c>
      <c r="P2002" s="14">
        <v>43914</v>
      </c>
    </row>
    <row r="2003" spans="1:17" x14ac:dyDescent="0.3">
      <c r="A2003">
        <v>2021</v>
      </c>
      <c r="B2003" s="10" t="s">
        <v>1154</v>
      </c>
      <c r="C2003" s="9" t="str">
        <f>VLOOKUP(B2003,Lists!$A$2:$B$192,2,FALSE)</f>
        <v>ISR</v>
      </c>
      <c r="F2003" t="str">
        <f>VLOOKUP(B2003,Lists!$A$2:$C$192,3,FALSE)</f>
        <v>Middle East</v>
      </c>
      <c r="G2003" t="str">
        <f>VLOOKUP(H2003,Lists!$D$2:$E$40,2,FALSE)</f>
        <v>Public health measures</v>
      </c>
      <c r="H2003" s="10" t="s">
        <v>25</v>
      </c>
      <c r="I2003" s="10" t="s">
        <v>19</v>
      </c>
      <c r="J2003" s="10" t="s">
        <v>3611</v>
      </c>
      <c r="K2003" s="10" t="s">
        <v>86</v>
      </c>
      <c r="L2003" s="13">
        <v>43872</v>
      </c>
      <c r="M2003" s="10" t="s">
        <v>2653</v>
      </c>
      <c r="N2003" s="10" t="s">
        <v>21</v>
      </c>
      <c r="O2003" s="15" t="s">
        <v>3608</v>
      </c>
      <c r="P2003" s="14">
        <v>43914</v>
      </c>
    </row>
    <row r="2004" spans="1:17" x14ac:dyDescent="0.3">
      <c r="A2004">
        <v>2022</v>
      </c>
      <c r="B2004" s="10" t="s">
        <v>1154</v>
      </c>
      <c r="C2004" s="9" t="str">
        <f>VLOOKUP(B2004,Lists!$A$2:$B$192,2,FALSE)</f>
        <v>ISR</v>
      </c>
      <c r="F2004" t="str">
        <f>VLOOKUP(B2004,Lists!$A$2:$C$192,3,FALSE)</f>
        <v>Middle East</v>
      </c>
      <c r="G2004" t="str">
        <f>VLOOKUP(H2004,Lists!$D$2:$E$40,2,FALSE)</f>
        <v>Public health measures</v>
      </c>
      <c r="H2004" s="10" t="s">
        <v>24</v>
      </c>
      <c r="I2004" s="10" t="s">
        <v>19</v>
      </c>
      <c r="J2004" s="10" t="s">
        <v>3612</v>
      </c>
      <c r="K2004" s="10" t="s">
        <v>2080</v>
      </c>
      <c r="L2004" s="13">
        <v>43878</v>
      </c>
      <c r="M2004" s="10" t="s">
        <v>2653</v>
      </c>
      <c r="N2004" s="10" t="s">
        <v>21</v>
      </c>
      <c r="O2004" s="15" t="s">
        <v>3613</v>
      </c>
      <c r="P2004" s="14">
        <v>43914</v>
      </c>
    </row>
    <row r="2005" spans="1:17" x14ac:dyDescent="0.3">
      <c r="A2005">
        <v>2023</v>
      </c>
      <c r="B2005" s="10" t="s">
        <v>1154</v>
      </c>
      <c r="C2005" s="9" t="str">
        <f>VLOOKUP(B2005,Lists!$A$2:$B$192,2,FALSE)</f>
        <v>ISR</v>
      </c>
      <c r="F2005" t="str">
        <f>VLOOKUP(B2005,Lists!$A$2:$C$192,3,FALSE)</f>
        <v>Middle East</v>
      </c>
      <c r="G2005" t="str">
        <f>VLOOKUP(H2005,Lists!$D$2:$E$40,2,FALSE)</f>
        <v>Movement restrictions</v>
      </c>
      <c r="H2005" s="10" t="s">
        <v>32</v>
      </c>
      <c r="I2005" s="10" t="s">
        <v>37</v>
      </c>
      <c r="J2005" s="10" t="s">
        <v>3614</v>
      </c>
      <c r="K2005" s="10" t="s">
        <v>86</v>
      </c>
      <c r="L2005" s="13">
        <v>43885</v>
      </c>
      <c r="M2005" s="10" t="s">
        <v>2653</v>
      </c>
      <c r="N2005" s="10" t="s">
        <v>21</v>
      </c>
      <c r="O2005" s="15" t="s">
        <v>3615</v>
      </c>
      <c r="P2005" s="14">
        <v>43914</v>
      </c>
    </row>
    <row r="2006" spans="1:17" ht="15.75" customHeight="1" x14ac:dyDescent="0.3">
      <c r="A2006">
        <v>2024</v>
      </c>
      <c r="B2006" s="10" t="s">
        <v>1154</v>
      </c>
      <c r="C2006" s="9" t="str">
        <f>VLOOKUP(B2006,Lists!$A$2:$B$192,2,FALSE)</f>
        <v>ISR</v>
      </c>
      <c r="F2006" t="str">
        <f>VLOOKUP(B2006,Lists!$A$2:$C$192,3,FALSE)</f>
        <v>Middle East</v>
      </c>
      <c r="G2006" t="str">
        <f>VLOOKUP(H2006,Lists!$D$2:$E$40,2,FALSE)</f>
        <v>Public health measures</v>
      </c>
      <c r="H2006" s="10" t="s">
        <v>24</v>
      </c>
      <c r="I2006" s="10" t="s">
        <v>37</v>
      </c>
      <c r="J2006" s="20" t="s">
        <v>3616</v>
      </c>
      <c r="K2006" s="10" t="s">
        <v>2080</v>
      </c>
      <c r="L2006" s="13">
        <v>43885</v>
      </c>
      <c r="M2006" s="10" t="s">
        <v>2653</v>
      </c>
      <c r="N2006" s="10" t="s">
        <v>21</v>
      </c>
      <c r="O2006" s="15" t="s">
        <v>3615</v>
      </c>
      <c r="P2006" s="14">
        <v>43914</v>
      </c>
    </row>
    <row r="2007" spans="1:17" x14ac:dyDescent="0.3">
      <c r="A2007">
        <v>2025</v>
      </c>
      <c r="B2007" s="10" t="s">
        <v>1154</v>
      </c>
      <c r="C2007" s="9" t="str">
        <f>VLOOKUP(B2007,Lists!$A$2:$B$192,2,FALSE)</f>
        <v>ISR</v>
      </c>
      <c r="F2007" t="str">
        <f>VLOOKUP(B2007,Lists!$A$2:$C$192,3,FALSE)</f>
        <v>Middle East</v>
      </c>
      <c r="G2007" t="str">
        <f>VLOOKUP(H2007,Lists!$D$2:$E$40,2,FALSE)</f>
        <v>Public health measures</v>
      </c>
      <c r="H2007" s="10" t="s">
        <v>24</v>
      </c>
      <c r="I2007" s="10" t="s">
        <v>37</v>
      </c>
      <c r="J2007" s="10" t="s">
        <v>3617</v>
      </c>
      <c r="K2007" s="10" t="s">
        <v>2080</v>
      </c>
      <c r="L2007" s="13">
        <v>43888</v>
      </c>
      <c r="M2007" s="10" t="s">
        <v>2653</v>
      </c>
      <c r="N2007" s="10" t="s">
        <v>21</v>
      </c>
      <c r="O2007" s="15" t="s">
        <v>3618</v>
      </c>
      <c r="P2007" s="14">
        <v>43914</v>
      </c>
    </row>
    <row r="2008" spans="1:17" x14ac:dyDescent="0.3">
      <c r="A2008">
        <v>2026</v>
      </c>
      <c r="B2008" s="10" t="s">
        <v>173</v>
      </c>
      <c r="C2008" s="9" t="str">
        <f>VLOOKUP(B2008,Lists!$A$2:$B$192,2,FALSE)</f>
        <v>ARM</v>
      </c>
      <c r="F2008" t="str">
        <f>VLOOKUP(B2008,Lists!$A$2:$C$192,3,FALSE)</f>
        <v>Asia</v>
      </c>
      <c r="G2008" t="str">
        <f>VLOOKUP(H2008,Lists!$D$2:$E$40,2,FALSE)</f>
        <v>Movement restrictions</v>
      </c>
      <c r="H2008" s="10" t="s">
        <v>71</v>
      </c>
      <c r="I2008" s="10" t="s">
        <v>37</v>
      </c>
      <c r="J2008" s="10" t="s">
        <v>3619</v>
      </c>
      <c r="K2008" s="10" t="s">
        <v>86</v>
      </c>
      <c r="L2008" s="13">
        <v>43913</v>
      </c>
      <c r="M2008" s="10" t="s">
        <v>284</v>
      </c>
      <c r="N2008" s="10" t="s">
        <v>185</v>
      </c>
      <c r="O2008" s="15" t="s">
        <v>354</v>
      </c>
      <c r="P2008" s="14">
        <v>43914</v>
      </c>
    </row>
    <row r="2009" spans="1:17" x14ac:dyDescent="0.3">
      <c r="A2009">
        <v>2027</v>
      </c>
      <c r="B2009" s="10" t="s">
        <v>173</v>
      </c>
      <c r="C2009" s="9" t="str">
        <f>VLOOKUP(B2009,Lists!$A$2:$B$192,2,FALSE)</f>
        <v>ARM</v>
      </c>
      <c r="F2009" t="str">
        <f>VLOOKUP(B2009,Lists!$A$2:$C$192,3,FALSE)</f>
        <v>Asia</v>
      </c>
      <c r="G2009" t="str">
        <f>VLOOKUP(H2009,Lists!$D$2:$E$40,2,FALSE)</f>
        <v>Movement restrictions</v>
      </c>
      <c r="H2009" s="10" t="s">
        <v>71</v>
      </c>
      <c r="I2009" s="10" t="s">
        <v>37</v>
      </c>
      <c r="J2009" s="10" t="s">
        <v>3620</v>
      </c>
      <c r="K2009" s="10" t="s">
        <v>86</v>
      </c>
      <c r="L2009" s="13">
        <v>43913</v>
      </c>
      <c r="M2009" s="10" t="s">
        <v>284</v>
      </c>
      <c r="N2009" s="10" t="s">
        <v>185</v>
      </c>
      <c r="O2009" s="15" t="s">
        <v>354</v>
      </c>
      <c r="P2009" s="14">
        <v>43914</v>
      </c>
    </row>
    <row r="2010" spans="1:17" x14ac:dyDescent="0.3">
      <c r="A2010">
        <v>2028</v>
      </c>
      <c r="B2010" s="10" t="s">
        <v>173</v>
      </c>
      <c r="C2010" s="9" t="str">
        <f>VLOOKUP(B2010,Lists!$A$2:$B$192,2,FALSE)</f>
        <v>ARM</v>
      </c>
      <c r="F2010" t="str">
        <f>VLOOKUP(B2010,Lists!$A$2:$C$192,3,FALSE)</f>
        <v>Asia</v>
      </c>
      <c r="G2010" t="str">
        <f>VLOOKUP(H2010,Lists!$D$2:$E$40,2,FALSE)</f>
        <v>Movement restrictions</v>
      </c>
      <c r="H2010" s="10" t="s">
        <v>59</v>
      </c>
      <c r="I2010" s="10" t="s">
        <v>37</v>
      </c>
      <c r="J2010" s="10" t="s">
        <v>3621</v>
      </c>
      <c r="K2010" s="10" t="s">
        <v>86</v>
      </c>
      <c r="L2010" s="13">
        <v>43913</v>
      </c>
      <c r="M2010" s="10" t="s">
        <v>284</v>
      </c>
      <c r="N2010" s="10" t="s">
        <v>185</v>
      </c>
      <c r="O2010" s="15" t="s">
        <v>354</v>
      </c>
      <c r="P2010" s="14">
        <v>43914</v>
      </c>
    </row>
    <row r="2011" spans="1:17" x14ac:dyDescent="0.3">
      <c r="A2011">
        <v>2029</v>
      </c>
      <c r="B2011" s="10" t="s">
        <v>173</v>
      </c>
      <c r="C2011" s="9" t="str">
        <f>VLOOKUP(B2011,Lists!$A$2:$B$192,2,FALSE)</f>
        <v>ARM</v>
      </c>
      <c r="F2011" t="str">
        <f>VLOOKUP(B2011,Lists!$A$2:$C$192,3,FALSE)</f>
        <v>Asia</v>
      </c>
      <c r="G2011" t="str">
        <f>VLOOKUP(H2011,Lists!$D$2:$E$40,2,FALSE)</f>
        <v>Movement restrictions</v>
      </c>
      <c r="H2011" s="10" t="s">
        <v>32</v>
      </c>
      <c r="I2011" s="10" t="s">
        <v>37</v>
      </c>
      <c r="J2011" s="10" t="s">
        <v>3622</v>
      </c>
      <c r="K2011" s="10" t="s">
        <v>86</v>
      </c>
      <c r="L2011" s="13">
        <v>43913</v>
      </c>
      <c r="M2011" s="10" t="s">
        <v>284</v>
      </c>
      <c r="N2011" s="10" t="s">
        <v>185</v>
      </c>
      <c r="O2011" s="15" t="s">
        <v>354</v>
      </c>
      <c r="P2011" s="14">
        <v>43914</v>
      </c>
    </row>
    <row r="2012" spans="1:17" x14ac:dyDescent="0.3">
      <c r="A2012">
        <v>2030</v>
      </c>
      <c r="B2012" s="10" t="s">
        <v>139</v>
      </c>
      <c r="C2012" s="9" t="str">
        <f>VLOOKUP(B2012,Lists!$A$2:$B$192,2,FALSE)</f>
        <v>PER</v>
      </c>
      <c r="F2012" t="str">
        <f>VLOOKUP(B2012,Lists!$A$2:$C$192,3,FALSE)</f>
        <v>Americas</v>
      </c>
      <c r="G2012" t="str">
        <f>VLOOKUP(H2012,Lists!$D$2:$E$40,2,FALSE)</f>
        <v>Movement restrictions</v>
      </c>
      <c r="H2012" s="10" t="s">
        <v>1379</v>
      </c>
      <c r="I2012" s="10" t="s">
        <v>19</v>
      </c>
      <c r="J2012" s="10" t="s">
        <v>3623</v>
      </c>
      <c r="K2012" s="10" t="s">
        <v>149</v>
      </c>
      <c r="L2012" s="13">
        <v>43908</v>
      </c>
      <c r="M2012" s="10" t="s">
        <v>1755</v>
      </c>
      <c r="N2012" s="10" t="s">
        <v>21</v>
      </c>
      <c r="O2012" s="15" t="s">
        <v>141</v>
      </c>
      <c r="P2012" s="14">
        <v>43914</v>
      </c>
      <c r="Q2012" s="15" t="s">
        <v>1550</v>
      </c>
    </row>
    <row r="2013" spans="1:17" x14ac:dyDescent="0.3">
      <c r="A2013">
        <v>2031</v>
      </c>
      <c r="B2013" s="10" t="s">
        <v>139</v>
      </c>
      <c r="C2013" s="9" t="str">
        <f>VLOOKUP(B2013,Lists!$A$2:$B$192,2,FALSE)</f>
        <v>PER</v>
      </c>
      <c r="F2013" t="str">
        <f>VLOOKUP(B2013,Lists!$A$2:$C$192,3,FALSE)</f>
        <v>Americas</v>
      </c>
      <c r="G2013" t="str">
        <f>VLOOKUP(H2013,Lists!$D$2:$E$40,2,FALSE)</f>
        <v>Lockdown</v>
      </c>
      <c r="H2013" s="10" t="s">
        <v>386</v>
      </c>
      <c r="I2013" s="10" t="s">
        <v>19</v>
      </c>
      <c r="J2013" s="10" t="s">
        <v>3624</v>
      </c>
      <c r="K2013" s="10" t="s">
        <v>86</v>
      </c>
      <c r="L2013" s="13">
        <v>43906</v>
      </c>
      <c r="M2013" s="10" t="s">
        <v>3625</v>
      </c>
      <c r="N2013" s="10" t="s">
        <v>21</v>
      </c>
      <c r="O2013" s="15" t="s">
        <v>1550</v>
      </c>
      <c r="P2013" s="14">
        <v>43914</v>
      </c>
    </row>
    <row r="2014" spans="1:17" x14ac:dyDescent="0.3">
      <c r="A2014">
        <v>2032</v>
      </c>
      <c r="B2014" s="10" t="s">
        <v>139</v>
      </c>
      <c r="C2014" s="9" t="str">
        <f>VLOOKUP(B2014,Lists!$A$2:$B$192,2,FALSE)</f>
        <v>PER</v>
      </c>
      <c r="F2014" t="str">
        <f>VLOOKUP(B2014,Lists!$A$2:$C$192,3,FALSE)</f>
        <v>Americas</v>
      </c>
      <c r="G2014" t="str">
        <f>VLOOKUP(H2014,Lists!$D$2:$E$40,2,FALSE)</f>
        <v>Social and economic measures</v>
      </c>
      <c r="H2014" s="10" t="s">
        <v>26</v>
      </c>
      <c r="I2014" s="10" t="s">
        <v>19</v>
      </c>
      <c r="J2014" s="10" t="s">
        <v>3545</v>
      </c>
      <c r="K2014" s="10" t="s">
        <v>86</v>
      </c>
      <c r="L2014" s="13">
        <v>43906</v>
      </c>
      <c r="M2014" s="10" t="s">
        <v>3625</v>
      </c>
      <c r="N2014" s="10" t="s">
        <v>21</v>
      </c>
      <c r="O2014" s="15" t="s">
        <v>1550</v>
      </c>
      <c r="P2014" s="14">
        <v>43914</v>
      </c>
    </row>
    <row r="2015" spans="1:17" x14ac:dyDescent="0.3">
      <c r="A2015">
        <v>2033</v>
      </c>
      <c r="B2015" s="10" t="s">
        <v>139</v>
      </c>
      <c r="C2015" s="9" t="str">
        <f>VLOOKUP(B2015,Lists!$A$2:$B$192,2,FALSE)</f>
        <v>PER</v>
      </c>
      <c r="F2015" t="str">
        <f>VLOOKUP(B2015,Lists!$A$2:$C$192,3,FALSE)</f>
        <v>Americas</v>
      </c>
      <c r="G2015" t="str">
        <f>VLOOKUP(H2015,Lists!$D$2:$E$40,2,FALSE)</f>
        <v>Movement restrictions</v>
      </c>
      <c r="H2015" s="10" t="s">
        <v>32</v>
      </c>
      <c r="I2015" s="10" t="s">
        <v>19</v>
      </c>
      <c r="J2015" s="10" t="s">
        <v>3626</v>
      </c>
      <c r="K2015" s="10" t="s">
        <v>86</v>
      </c>
      <c r="L2015" s="13">
        <v>43906</v>
      </c>
      <c r="M2015" s="10" t="s">
        <v>3625</v>
      </c>
      <c r="N2015" s="10" t="s">
        <v>21</v>
      </c>
      <c r="O2015" s="15" t="s">
        <v>1550</v>
      </c>
      <c r="P2015" s="14">
        <v>43914</v>
      </c>
    </row>
    <row r="2016" spans="1:17" x14ac:dyDescent="0.3">
      <c r="A2016">
        <v>2034</v>
      </c>
      <c r="B2016" s="10" t="s">
        <v>139</v>
      </c>
      <c r="C2016" s="9" t="str">
        <f>VLOOKUP(B2016,Lists!$A$2:$B$192,2,FALSE)</f>
        <v>PER</v>
      </c>
      <c r="F2016" t="str">
        <f>VLOOKUP(B2016,Lists!$A$2:$C$192,3,FALSE)</f>
        <v>Americas</v>
      </c>
      <c r="G2016" t="str">
        <f>VLOOKUP(H2016,Lists!$D$2:$E$40,2,FALSE)</f>
        <v>Movement restrictions</v>
      </c>
      <c r="H2016" s="10" t="s">
        <v>51</v>
      </c>
      <c r="I2016" s="10" t="s">
        <v>19</v>
      </c>
      <c r="J2016" s="10" t="s">
        <v>3627</v>
      </c>
      <c r="K2016" s="10" t="s">
        <v>86</v>
      </c>
      <c r="L2016" s="13">
        <v>43906</v>
      </c>
      <c r="M2016" s="10" t="s">
        <v>3625</v>
      </c>
      <c r="N2016" s="10" t="s">
        <v>21</v>
      </c>
      <c r="O2016" s="15" t="s">
        <v>1550</v>
      </c>
      <c r="P2016" s="14">
        <v>43914</v>
      </c>
    </row>
    <row r="2017" spans="1:17" x14ac:dyDescent="0.3">
      <c r="A2017">
        <v>2035</v>
      </c>
      <c r="B2017" s="10" t="s">
        <v>139</v>
      </c>
      <c r="C2017" s="9" t="str">
        <f>VLOOKUP(B2017,Lists!$A$2:$B$192,2,FALSE)</f>
        <v>PER</v>
      </c>
      <c r="F2017" t="str">
        <f>VLOOKUP(B2017,Lists!$A$2:$C$192,3,FALSE)</f>
        <v>Americas</v>
      </c>
      <c r="G2017" t="str">
        <f>VLOOKUP(H2017,Lists!$D$2:$E$40,2,FALSE)</f>
        <v>Social and economic measures</v>
      </c>
      <c r="H2017" s="10" t="s">
        <v>1942</v>
      </c>
      <c r="I2017" s="10" t="s">
        <v>19</v>
      </c>
      <c r="J2017" s="10" t="s">
        <v>3628</v>
      </c>
      <c r="K2017" s="10" t="s">
        <v>86</v>
      </c>
      <c r="L2017" s="13">
        <v>43906</v>
      </c>
      <c r="M2017" s="10" t="s">
        <v>3625</v>
      </c>
      <c r="N2017" s="10" t="s">
        <v>21</v>
      </c>
      <c r="O2017" s="15" t="s">
        <v>1550</v>
      </c>
      <c r="P2017" s="14">
        <v>43914</v>
      </c>
      <c r="Q2017" s="15" t="s">
        <v>3629</v>
      </c>
    </row>
    <row r="2018" spans="1:17" x14ac:dyDescent="0.3">
      <c r="A2018">
        <v>2036</v>
      </c>
      <c r="B2018" s="10" t="s">
        <v>139</v>
      </c>
      <c r="C2018" s="9" t="str">
        <f>VLOOKUP(B2018,Lists!$A$2:$B$192,2,FALSE)</f>
        <v>PER</v>
      </c>
      <c r="F2018" t="str">
        <f>VLOOKUP(B2018,Lists!$A$2:$C$192,3,FALSE)</f>
        <v>Americas</v>
      </c>
      <c r="G2018" t="str">
        <f>VLOOKUP(H2018,Lists!$D$2:$E$40,2,FALSE)</f>
        <v>Social distancing</v>
      </c>
      <c r="H2018" s="10" t="s">
        <v>42</v>
      </c>
      <c r="I2018" s="10" t="s">
        <v>19</v>
      </c>
      <c r="J2018" s="10" t="s">
        <v>3630</v>
      </c>
      <c r="K2018" s="10" t="s">
        <v>86</v>
      </c>
      <c r="L2018" s="13">
        <v>43901</v>
      </c>
      <c r="M2018" s="10" t="s">
        <v>394</v>
      </c>
      <c r="N2018" s="10" t="s">
        <v>21</v>
      </c>
      <c r="O2018" s="15" t="s">
        <v>3629</v>
      </c>
      <c r="P2018" s="14">
        <v>43914</v>
      </c>
    </row>
    <row r="2019" spans="1:17" x14ac:dyDescent="0.3">
      <c r="A2019">
        <v>2037</v>
      </c>
      <c r="B2019" s="10" t="s">
        <v>139</v>
      </c>
      <c r="C2019" s="9" t="str">
        <f>VLOOKUP(B2019,Lists!$A$2:$B$192,2,FALSE)</f>
        <v>PER</v>
      </c>
      <c r="F2019" t="str">
        <f>VLOOKUP(B2019,Lists!$A$2:$C$192,3,FALSE)</f>
        <v>Americas</v>
      </c>
      <c r="G2019" t="str">
        <f>VLOOKUP(H2019,Lists!$D$2:$E$40,2,FALSE)</f>
        <v>Social distancing</v>
      </c>
      <c r="H2019" s="10" t="s">
        <v>42</v>
      </c>
      <c r="I2019" s="10" t="s">
        <v>19</v>
      </c>
      <c r="J2019" s="10" t="s">
        <v>3631</v>
      </c>
      <c r="K2019" s="10" t="s">
        <v>86</v>
      </c>
      <c r="L2019" s="13">
        <v>43902</v>
      </c>
      <c r="M2019" s="10" t="s">
        <v>1085</v>
      </c>
      <c r="N2019" s="10" t="s">
        <v>21</v>
      </c>
      <c r="O2019" s="15" t="s">
        <v>3629</v>
      </c>
      <c r="P2019" s="14">
        <v>43914</v>
      </c>
    </row>
    <row r="2020" spans="1:17" x14ac:dyDescent="0.3">
      <c r="A2020">
        <v>2038</v>
      </c>
      <c r="B2020" s="10" t="s">
        <v>564</v>
      </c>
      <c r="C2020" s="9" t="str">
        <f>VLOOKUP(B2020,Lists!$A$2:$B$192,2,FALSE)</f>
        <v>TGO</v>
      </c>
      <c r="F2020" t="str">
        <f>VLOOKUP(B2020,Lists!$A$2:$C$192,3,FALSE)</f>
        <v>Africa</v>
      </c>
      <c r="G2020" t="str">
        <f>VLOOKUP(H2020,Lists!$D$2:$E$40,2,FALSE)</f>
        <v>Movement restrictions</v>
      </c>
      <c r="H2020" s="10" t="s">
        <v>59</v>
      </c>
      <c r="I2020" s="10" t="s">
        <v>19</v>
      </c>
      <c r="J2020" s="10" t="s">
        <v>3632</v>
      </c>
      <c r="K2020" s="10" t="s">
        <v>86</v>
      </c>
      <c r="L2020" s="13">
        <v>43910</v>
      </c>
      <c r="M2020" s="10" t="s">
        <v>3633</v>
      </c>
      <c r="N2020" s="10" t="s">
        <v>21</v>
      </c>
      <c r="O2020" s="15" t="s">
        <v>3634</v>
      </c>
      <c r="P2020" s="14">
        <v>43914</v>
      </c>
    </row>
    <row r="2021" spans="1:17" x14ac:dyDescent="0.3">
      <c r="A2021">
        <v>2039</v>
      </c>
      <c r="B2021" s="10" t="s">
        <v>564</v>
      </c>
      <c r="C2021" s="9" t="str">
        <f>VLOOKUP(B2021,Lists!$A$2:$B$192,2,FALSE)</f>
        <v>TGO</v>
      </c>
      <c r="F2021" t="str">
        <f>VLOOKUP(B2021,Lists!$A$2:$C$192,3,FALSE)</f>
        <v>Africa</v>
      </c>
      <c r="G2021" t="str">
        <f>VLOOKUP(H2021,Lists!$D$2:$E$40,2,FALSE)</f>
        <v>Social distancing</v>
      </c>
      <c r="H2021" s="10" t="s">
        <v>27</v>
      </c>
      <c r="I2021" s="10" t="s">
        <v>19</v>
      </c>
      <c r="J2021" s="10" t="s">
        <v>3635</v>
      </c>
      <c r="K2021" s="10" t="s">
        <v>86</v>
      </c>
      <c r="L2021" s="13">
        <v>43906</v>
      </c>
      <c r="M2021" s="10" t="s">
        <v>3633</v>
      </c>
      <c r="N2021" s="10" t="s">
        <v>21</v>
      </c>
      <c r="O2021" s="15" t="s">
        <v>3634</v>
      </c>
      <c r="P2021" s="14">
        <v>43914</v>
      </c>
    </row>
    <row r="2022" spans="1:17" x14ac:dyDescent="0.3">
      <c r="A2022">
        <v>2040</v>
      </c>
      <c r="B2022" s="10" t="s">
        <v>564</v>
      </c>
      <c r="C2022" s="9" t="str">
        <f>VLOOKUP(B2022,Lists!$A$2:$B$192,2,FALSE)</f>
        <v>TGO</v>
      </c>
      <c r="F2022" t="str">
        <f>VLOOKUP(B2022,Lists!$A$2:$C$192,3,FALSE)</f>
        <v>Africa</v>
      </c>
      <c r="G2022" t="str">
        <f>VLOOKUP(H2022,Lists!$D$2:$E$40,2,FALSE)</f>
        <v>Social distancing</v>
      </c>
      <c r="H2022" s="10" t="s">
        <v>73</v>
      </c>
      <c r="I2022" s="10" t="s">
        <v>19</v>
      </c>
      <c r="J2022" s="10" t="s">
        <v>3636</v>
      </c>
      <c r="K2022" s="10" t="s">
        <v>86</v>
      </c>
      <c r="L2022" s="13">
        <v>43906</v>
      </c>
      <c r="M2022" s="10" t="s">
        <v>3633</v>
      </c>
      <c r="N2022" s="10" t="s">
        <v>21</v>
      </c>
      <c r="O2022" s="15" t="s">
        <v>3634</v>
      </c>
      <c r="P2022" s="14">
        <v>43914</v>
      </c>
    </row>
    <row r="2023" spans="1:17" x14ac:dyDescent="0.3">
      <c r="A2023">
        <v>2041</v>
      </c>
      <c r="B2023" s="10" t="s">
        <v>564</v>
      </c>
      <c r="C2023" s="9" t="str">
        <f>VLOOKUP(B2023,Lists!$A$2:$B$192,2,FALSE)</f>
        <v>TGO</v>
      </c>
      <c r="F2023" t="str">
        <f>VLOOKUP(B2023,Lists!$A$2:$C$192,3,FALSE)</f>
        <v>Africa</v>
      </c>
      <c r="G2023" t="str">
        <f>VLOOKUP(H2023,Lists!$D$2:$E$40,2,FALSE)</f>
        <v>Public health measures</v>
      </c>
      <c r="H2023" s="10" t="s">
        <v>24</v>
      </c>
      <c r="I2023" s="10" t="s">
        <v>19</v>
      </c>
      <c r="J2023" s="10" t="s">
        <v>3637</v>
      </c>
      <c r="K2023" s="10" t="s">
        <v>605</v>
      </c>
      <c r="L2023" s="13">
        <v>43906</v>
      </c>
      <c r="M2023" s="10" t="s">
        <v>3633</v>
      </c>
      <c r="N2023" s="10" t="s">
        <v>21</v>
      </c>
      <c r="O2023" s="15" t="s">
        <v>3634</v>
      </c>
      <c r="P2023" s="14">
        <v>43914</v>
      </c>
    </row>
    <row r="2024" spans="1:17" x14ac:dyDescent="0.3">
      <c r="A2024">
        <v>2042</v>
      </c>
      <c r="B2024" s="10" t="s">
        <v>564</v>
      </c>
      <c r="C2024" s="9" t="str">
        <f>VLOOKUP(B2024,Lists!$A$2:$B$192,2,FALSE)</f>
        <v>TGO</v>
      </c>
      <c r="F2024" t="str">
        <f>VLOOKUP(B2024,Lists!$A$2:$C$192,3,FALSE)</f>
        <v>Africa</v>
      </c>
      <c r="G2024" t="str">
        <f>VLOOKUP(H2024,Lists!$D$2:$E$40,2,FALSE)</f>
        <v>Public health measures</v>
      </c>
      <c r="H2024" s="10" t="s">
        <v>267</v>
      </c>
      <c r="I2024" s="10" t="s">
        <v>19</v>
      </c>
      <c r="J2024" s="10" t="s">
        <v>3638</v>
      </c>
      <c r="K2024" s="10" t="s">
        <v>86</v>
      </c>
      <c r="L2024" s="13">
        <v>43906</v>
      </c>
      <c r="M2024" s="10" t="s">
        <v>3633</v>
      </c>
      <c r="N2024" s="10" t="s">
        <v>21</v>
      </c>
      <c r="O2024" s="15" t="s">
        <v>3634</v>
      </c>
      <c r="P2024" s="14">
        <v>43914</v>
      </c>
    </row>
    <row r="2025" spans="1:17" x14ac:dyDescent="0.3">
      <c r="A2025">
        <v>2043</v>
      </c>
      <c r="B2025" s="10" t="s">
        <v>564</v>
      </c>
      <c r="C2025" s="9" t="str">
        <f>VLOOKUP(B2025,Lists!$A$2:$B$192,2,FALSE)</f>
        <v>TGO</v>
      </c>
      <c r="F2025" t="str">
        <f>VLOOKUP(B2025,Lists!$A$2:$C$192,3,FALSE)</f>
        <v>Africa</v>
      </c>
      <c r="G2025" t="str">
        <f>VLOOKUP(H2025,Lists!$D$2:$E$40,2,FALSE)</f>
        <v>Social distancing</v>
      </c>
      <c r="H2025" s="10" t="s">
        <v>27</v>
      </c>
      <c r="I2025" s="10" t="s">
        <v>19</v>
      </c>
      <c r="J2025" s="10" t="s">
        <v>3639</v>
      </c>
      <c r="K2025" s="10" t="s">
        <v>86</v>
      </c>
      <c r="L2025" s="13">
        <v>43906</v>
      </c>
      <c r="M2025" s="10" t="s">
        <v>3633</v>
      </c>
      <c r="N2025" s="10" t="s">
        <v>21</v>
      </c>
      <c r="O2025" s="15" t="s">
        <v>3634</v>
      </c>
      <c r="P2025" s="14">
        <v>43914</v>
      </c>
    </row>
    <row r="2026" spans="1:17" x14ac:dyDescent="0.3">
      <c r="A2026">
        <v>2044</v>
      </c>
      <c r="B2026" s="10" t="s">
        <v>564</v>
      </c>
      <c r="C2026" s="9" t="str">
        <f>VLOOKUP(B2026,Lists!$A$2:$B$192,2,FALSE)</f>
        <v>TGO</v>
      </c>
      <c r="F2026" t="str">
        <f>VLOOKUP(B2026,Lists!$A$2:$C$192,3,FALSE)</f>
        <v>Africa</v>
      </c>
      <c r="G2026" t="str">
        <f>VLOOKUP(H2026,Lists!$D$2:$E$40,2,FALSE)</f>
        <v>Social and economic measures</v>
      </c>
      <c r="H2026" s="10" t="s">
        <v>101</v>
      </c>
      <c r="I2026" s="10" t="s">
        <v>19</v>
      </c>
      <c r="J2026" s="10" t="s">
        <v>3640</v>
      </c>
      <c r="K2026" s="10" t="s">
        <v>86</v>
      </c>
      <c r="L2026" s="13">
        <v>43906</v>
      </c>
      <c r="M2026" s="10" t="s">
        <v>3633</v>
      </c>
      <c r="N2026" s="10" t="s">
        <v>21</v>
      </c>
      <c r="O2026" s="15" t="s">
        <v>3634</v>
      </c>
      <c r="P2026" s="14">
        <v>43914</v>
      </c>
    </row>
    <row r="2027" spans="1:17" x14ac:dyDescent="0.3">
      <c r="A2027">
        <v>2045</v>
      </c>
      <c r="B2027" s="10" t="s">
        <v>564</v>
      </c>
      <c r="C2027" s="9" t="str">
        <f>VLOOKUP(B2027,Lists!$A$2:$B$192,2,FALSE)</f>
        <v>TGO</v>
      </c>
      <c r="F2027" t="str">
        <f>VLOOKUP(B2027,Lists!$A$2:$C$192,3,FALSE)</f>
        <v>Africa</v>
      </c>
      <c r="G2027" t="str">
        <f>VLOOKUP(H2027,Lists!$D$2:$E$40,2,FALSE)</f>
        <v>Movement restrictions</v>
      </c>
      <c r="H2027" s="10" t="s">
        <v>32</v>
      </c>
      <c r="I2027" s="10" t="s">
        <v>19</v>
      </c>
      <c r="J2027" s="10" t="s">
        <v>3641</v>
      </c>
      <c r="K2027" s="10" t="s">
        <v>86</v>
      </c>
      <c r="L2027" s="13">
        <v>43910</v>
      </c>
      <c r="M2027" s="10" t="s">
        <v>3633</v>
      </c>
      <c r="N2027" s="10" t="s">
        <v>21</v>
      </c>
      <c r="O2027" s="15" t="s">
        <v>3634</v>
      </c>
      <c r="P2027" s="14">
        <v>43914</v>
      </c>
    </row>
    <row r="2028" spans="1:17" x14ac:dyDescent="0.3">
      <c r="A2028">
        <v>2046</v>
      </c>
      <c r="B2028" s="10" t="s">
        <v>564</v>
      </c>
      <c r="C2028" s="9" t="str">
        <f>VLOOKUP(B2028,Lists!$A$2:$B$192,2,FALSE)</f>
        <v>TGO</v>
      </c>
      <c r="F2028" t="str">
        <f>VLOOKUP(B2028,Lists!$A$2:$C$192,3,FALSE)</f>
        <v>Africa</v>
      </c>
      <c r="G2028" t="str">
        <f>VLOOKUP(H2028,Lists!$D$2:$E$40,2,FALSE)</f>
        <v>Lockdown</v>
      </c>
      <c r="H2028" s="10" t="s">
        <v>386</v>
      </c>
      <c r="I2028" s="10" t="s">
        <v>37</v>
      </c>
      <c r="J2028" s="10" t="s">
        <v>3642</v>
      </c>
      <c r="K2028" s="10" t="s">
        <v>86</v>
      </c>
      <c r="L2028" s="13">
        <v>43911</v>
      </c>
      <c r="M2028" s="10" t="s">
        <v>3633</v>
      </c>
      <c r="N2028" s="10" t="s">
        <v>21</v>
      </c>
      <c r="O2028" s="15" t="s">
        <v>3634</v>
      </c>
      <c r="P2028" s="14">
        <v>43914</v>
      </c>
    </row>
    <row r="2029" spans="1:17" x14ac:dyDescent="0.3">
      <c r="A2029">
        <v>2047</v>
      </c>
      <c r="B2029" s="10" t="s">
        <v>564</v>
      </c>
      <c r="C2029" s="9" t="str">
        <f>VLOOKUP(B2029,Lists!$A$2:$B$192,2,FALSE)</f>
        <v>TGO</v>
      </c>
      <c r="F2029" t="str">
        <f>VLOOKUP(B2029,Lists!$A$2:$C$192,3,FALSE)</f>
        <v>Africa</v>
      </c>
      <c r="G2029" t="str">
        <f>VLOOKUP(H2029,Lists!$D$2:$E$40,2,FALSE)</f>
        <v>Social distancing</v>
      </c>
      <c r="H2029" s="10" t="s">
        <v>42</v>
      </c>
      <c r="I2029" s="10" t="s">
        <v>19</v>
      </c>
      <c r="J2029" s="10" t="s">
        <v>3643</v>
      </c>
      <c r="K2029" s="10" t="s">
        <v>86</v>
      </c>
      <c r="L2029" s="13">
        <v>43910</v>
      </c>
      <c r="M2029" s="10" t="s">
        <v>3633</v>
      </c>
      <c r="N2029" s="10" t="s">
        <v>21</v>
      </c>
      <c r="O2029" s="15" t="s">
        <v>3634</v>
      </c>
      <c r="P2029" s="14">
        <v>43914</v>
      </c>
    </row>
    <row r="2030" spans="1:17" x14ac:dyDescent="0.3">
      <c r="A2030">
        <v>2048</v>
      </c>
      <c r="B2030" s="10" t="s">
        <v>564</v>
      </c>
      <c r="C2030" s="9" t="str">
        <f>VLOOKUP(B2030,Lists!$A$2:$B$192,2,FALSE)</f>
        <v>TGO</v>
      </c>
      <c r="F2030" t="str">
        <f>VLOOKUP(B2030,Lists!$A$2:$C$192,3,FALSE)</f>
        <v>Africa</v>
      </c>
      <c r="G2030" t="str">
        <f>VLOOKUP(H2030,Lists!$D$2:$E$40,2,FALSE)</f>
        <v>Public health measures</v>
      </c>
      <c r="H2030" s="10" t="s">
        <v>3438</v>
      </c>
      <c r="I2030" s="10" t="s">
        <v>19</v>
      </c>
      <c r="J2030" s="10" t="s">
        <v>3644</v>
      </c>
      <c r="K2030" s="10" t="s">
        <v>86</v>
      </c>
      <c r="L2030" s="13">
        <v>43910</v>
      </c>
      <c r="M2030" s="10" t="s">
        <v>3633</v>
      </c>
      <c r="N2030" s="10" t="s">
        <v>21</v>
      </c>
      <c r="O2030" s="15" t="s">
        <v>3634</v>
      </c>
      <c r="P2030" s="14">
        <v>43914</v>
      </c>
    </row>
    <row r="2031" spans="1:17" x14ac:dyDescent="0.3">
      <c r="A2031">
        <v>2049</v>
      </c>
      <c r="B2031" s="10" t="s">
        <v>564</v>
      </c>
      <c r="C2031" s="9" t="str">
        <f>VLOOKUP(B2031,Lists!$A$2:$B$192,2,FALSE)</f>
        <v>TGO</v>
      </c>
      <c r="F2031" t="str">
        <f>VLOOKUP(B2031,Lists!$A$2:$C$192,3,FALSE)</f>
        <v>Africa</v>
      </c>
      <c r="G2031" t="str">
        <f>VLOOKUP(H2031,Lists!$D$2:$E$40,2,FALSE)</f>
        <v>Social distancing</v>
      </c>
      <c r="H2031" s="10" t="s">
        <v>27</v>
      </c>
      <c r="I2031" s="10" t="s">
        <v>19</v>
      </c>
      <c r="J2031" s="10" t="s">
        <v>3645</v>
      </c>
      <c r="K2031" s="10" t="s">
        <v>86</v>
      </c>
      <c r="L2031" s="13">
        <v>43910</v>
      </c>
      <c r="M2031" s="10" t="s">
        <v>3633</v>
      </c>
      <c r="N2031" s="10" t="s">
        <v>21</v>
      </c>
      <c r="O2031" s="15" t="s">
        <v>3634</v>
      </c>
      <c r="P2031" s="14">
        <v>43914</v>
      </c>
    </row>
    <row r="2032" spans="1:17" x14ac:dyDescent="0.3">
      <c r="A2032">
        <v>2050</v>
      </c>
      <c r="B2032" s="10" t="s">
        <v>564</v>
      </c>
      <c r="C2032" s="9" t="str">
        <f>VLOOKUP(B2032,Lists!$A$2:$B$192,2,FALSE)</f>
        <v>TGO</v>
      </c>
      <c r="F2032" t="str">
        <f>VLOOKUP(B2032,Lists!$A$2:$C$192,3,FALSE)</f>
        <v>Africa</v>
      </c>
      <c r="G2032" t="str">
        <f>VLOOKUP(H2032,Lists!$D$2:$E$40,2,FALSE)</f>
        <v>Public health measures</v>
      </c>
      <c r="H2032" s="10" t="s">
        <v>55</v>
      </c>
      <c r="I2032" s="10" t="s">
        <v>19</v>
      </c>
      <c r="J2032" s="10" t="s">
        <v>3646</v>
      </c>
      <c r="K2032" s="10" t="s">
        <v>86</v>
      </c>
      <c r="L2032" s="13">
        <v>43911</v>
      </c>
      <c r="M2032" s="10" t="s">
        <v>3633</v>
      </c>
      <c r="N2032" s="10" t="s">
        <v>21</v>
      </c>
      <c r="O2032" s="15" t="s">
        <v>3634</v>
      </c>
      <c r="P2032" s="14">
        <v>43914</v>
      </c>
    </row>
    <row r="2033" spans="1:16" x14ac:dyDescent="0.3">
      <c r="A2033">
        <v>2051</v>
      </c>
      <c r="B2033" s="10" t="s">
        <v>129</v>
      </c>
      <c r="C2033" s="9" t="str">
        <f>VLOOKUP(B2033,Lists!$A$2:$B$192,2,FALSE)</f>
        <v>URY</v>
      </c>
      <c r="F2033" t="str">
        <f>VLOOKUP(B2033,Lists!$A$2:$C$192,3,FALSE)</f>
        <v>Americas</v>
      </c>
      <c r="G2033" t="str">
        <f>VLOOKUP(H2033,Lists!$D$2:$E$40,2,FALSE)</f>
        <v>Movement restrictions</v>
      </c>
      <c r="H2033" s="10" t="s">
        <v>59</v>
      </c>
      <c r="I2033" s="10" t="s">
        <v>19</v>
      </c>
      <c r="J2033" s="10" t="s">
        <v>3647</v>
      </c>
      <c r="K2033" s="10" t="s">
        <v>86</v>
      </c>
      <c r="L2033" s="13">
        <v>43913</v>
      </c>
      <c r="M2033" s="10" t="s">
        <v>1904</v>
      </c>
      <c r="N2033" s="10" t="s">
        <v>21</v>
      </c>
      <c r="O2033" s="15" t="s">
        <v>3648</v>
      </c>
      <c r="P2033" s="14">
        <v>43914</v>
      </c>
    </row>
    <row r="2034" spans="1:16" x14ac:dyDescent="0.3">
      <c r="A2034">
        <v>2052</v>
      </c>
      <c r="B2034" s="10" t="s">
        <v>129</v>
      </c>
      <c r="C2034" s="9" t="str">
        <f>VLOOKUP(B2034,Lists!$A$2:$B$192,2,FALSE)</f>
        <v>URY</v>
      </c>
      <c r="F2034" t="str">
        <f>VLOOKUP(B2034,Lists!$A$2:$C$192,3,FALSE)</f>
        <v>Americas</v>
      </c>
      <c r="G2034" t="str">
        <f>VLOOKUP(H2034,Lists!$D$2:$E$40,2,FALSE)</f>
        <v>Social and economic measures</v>
      </c>
      <c r="H2034" s="10" t="s">
        <v>169</v>
      </c>
      <c r="I2034" s="10" t="s">
        <v>19</v>
      </c>
      <c r="J2034" s="10" t="s">
        <v>3649</v>
      </c>
      <c r="K2034" s="10" t="s">
        <v>86</v>
      </c>
      <c r="L2034" s="13">
        <v>43903</v>
      </c>
      <c r="M2034" s="10" t="s">
        <v>2653</v>
      </c>
      <c r="N2034" s="10" t="s">
        <v>21</v>
      </c>
      <c r="O2034" s="15" t="s">
        <v>3650</v>
      </c>
      <c r="P2034" s="14">
        <v>43914</v>
      </c>
    </row>
    <row r="2035" spans="1:16" x14ac:dyDescent="0.3">
      <c r="A2035">
        <v>2053</v>
      </c>
      <c r="B2035" s="10" t="s">
        <v>129</v>
      </c>
      <c r="C2035" s="9" t="str">
        <f>VLOOKUP(B2035,Lists!$A$2:$B$192,2,FALSE)</f>
        <v>URY</v>
      </c>
      <c r="F2035" t="str">
        <f>VLOOKUP(B2035,Lists!$A$2:$C$192,3,FALSE)</f>
        <v>Americas</v>
      </c>
      <c r="G2035" t="str">
        <f>VLOOKUP(H2035,Lists!$D$2:$E$40,2,FALSE)</f>
        <v>Public health measures</v>
      </c>
      <c r="H2035" s="10" t="s">
        <v>24</v>
      </c>
      <c r="I2035" s="10" t="s">
        <v>19</v>
      </c>
      <c r="J2035" s="10" t="s">
        <v>3651</v>
      </c>
      <c r="K2035" s="10" t="s">
        <v>86</v>
      </c>
      <c r="L2035" s="13">
        <v>43903</v>
      </c>
      <c r="M2035" s="10" t="s">
        <v>2653</v>
      </c>
      <c r="N2035" s="10" t="s">
        <v>21</v>
      </c>
      <c r="O2035" s="15" t="s">
        <v>3650</v>
      </c>
      <c r="P2035" s="14">
        <v>43914</v>
      </c>
    </row>
    <row r="2036" spans="1:16" x14ac:dyDescent="0.3">
      <c r="A2036">
        <v>2054</v>
      </c>
      <c r="B2036" s="10" t="s">
        <v>129</v>
      </c>
      <c r="C2036" s="9" t="str">
        <f>VLOOKUP(B2036,Lists!$A$2:$B$192,2,FALSE)</f>
        <v>URY</v>
      </c>
      <c r="F2036" t="str">
        <f>VLOOKUP(B2036,Lists!$A$2:$C$192,3,FALSE)</f>
        <v>Americas</v>
      </c>
      <c r="G2036" t="str">
        <f>VLOOKUP(H2036,Lists!$D$2:$E$40,2,FALSE)</f>
        <v>Public health measures</v>
      </c>
      <c r="H2036" s="10" t="s">
        <v>25</v>
      </c>
      <c r="I2036" s="10" t="s">
        <v>19</v>
      </c>
      <c r="J2036" s="10" t="s">
        <v>3652</v>
      </c>
      <c r="K2036" s="10" t="s">
        <v>86</v>
      </c>
      <c r="L2036" s="13">
        <v>43904</v>
      </c>
      <c r="M2036" s="10" t="s">
        <v>2653</v>
      </c>
      <c r="N2036" s="10" t="s">
        <v>21</v>
      </c>
      <c r="O2036" s="15" t="s">
        <v>3650</v>
      </c>
      <c r="P2036" s="14">
        <v>43914</v>
      </c>
    </row>
    <row r="2037" spans="1:16" x14ac:dyDescent="0.3">
      <c r="A2037">
        <v>2055</v>
      </c>
      <c r="B2037" s="10" t="s">
        <v>129</v>
      </c>
      <c r="C2037" s="9" t="str">
        <f>VLOOKUP(B2037,Lists!$A$2:$B$192,2,FALSE)</f>
        <v>URY</v>
      </c>
      <c r="F2037" t="str">
        <f>VLOOKUP(B2037,Lists!$A$2:$C$192,3,FALSE)</f>
        <v>Americas</v>
      </c>
      <c r="G2037" t="str">
        <f>VLOOKUP(H2037,Lists!$D$2:$E$40,2,FALSE)</f>
        <v>Social distancing</v>
      </c>
      <c r="H2037" s="10" t="s">
        <v>42</v>
      </c>
      <c r="I2037" s="10" t="s">
        <v>19</v>
      </c>
      <c r="J2037" s="10" t="s">
        <v>3653</v>
      </c>
      <c r="K2037" s="10" t="s">
        <v>86</v>
      </c>
      <c r="L2037" s="13">
        <v>43905</v>
      </c>
      <c r="M2037" s="10" t="s">
        <v>2653</v>
      </c>
      <c r="N2037" s="10" t="s">
        <v>21</v>
      </c>
      <c r="O2037" s="15" t="s">
        <v>3650</v>
      </c>
      <c r="P2037" s="14">
        <v>43914</v>
      </c>
    </row>
    <row r="2038" spans="1:16" x14ac:dyDescent="0.3">
      <c r="A2038">
        <v>2056</v>
      </c>
      <c r="B2038" s="10" t="s">
        <v>129</v>
      </c>
      <c r="C2038" s="9" t="str">
        <f>VLOOKUP(B2038,Lists!$A$2:$B$192,2,FALSE)</f>
        <v>URY</v>
      </c>
      <c r="F2038" t="str">
        <f>VLOOKUP(B2038,Lists!$A$2:$C$192,3,FALSE)</f>
        <v>Americas</v>
      </c>
      <c r="G2038" t="str">
        <f>VLOOKUP(H2038,Lists!$D$2:$E$40,2,FALSE)</f>
        <v>Movement restrictions</v>
      </c>
      <c r="H2038" s="10" t="s">
        <v>59</v>
      </c>
      <c r="I2038" s="10" t="s">
        <v>19</v>
      </c>
      <c r="J2038" s="10" t="s">
        <v>3654</v>
      </c>
      <c r="K2038" s="10" t="s">
        <v>86</v>
      </c>
      <c r="L2038" s="13">
        <v>43905</v>
      </c>
      <c r="M2038" s="10" t="s">
        <v>2653</v>
      </c>
      <c r="N2038" s="10" t="s">
        <v>21</v>
      </c>
      <c r="O2038" s="15" t="s">
        <v>3650</v>
      </c>
      <c r="P2038" s="14">
        <v>43914</v>
      </c>
    </row>
    <row r="2039" spans="1:16" x14ac:dyDescent="0.3">
      <c r="A2039">
        <v>2057</v>
      </c>
      <c r="B2039" s="10" t="s">
        <v>129</v>
      </c>
      <c r="C2039" s="9" t="str">
        <f>VLOOKUP(B2039,Lists!$A$2:$B$192,2,FALSE)</f>
        <v>URY</v>
      </c>
      <c r="F2039" t="str">
        <f>VLOOKUP(B2039,Lists!$A$2:$C$192,3,FALSE)</f>
        <v>Americas</v>
      </c>
      <c r="G2039" t="str">
        <f>VLOOKUP(H2039,Lists!$D$2:$E$40,2,FALSE)</f>
        <v>Movement restrictions</v>
      </c>
      <c r="H2039" s="10" t="s">
        <v>32</v>
      </c>
      <c r="I2039" s="10" t="s">
        <v>19</v>
      </c>
      <c r="J2039" s="10" t="s">
        <v>3655</v>
      </c>
      <c r="K2039" s="10" t="s">
        <v>86</v>
      </c>
      <c r="L2039" s="13">
        <v>43906</v>
      </c>
      <c r="M2039" s="10" t="s">
        <v>2653</v>
      </c>
      <c r="N2039" s="10" t="s">
        <v>21</v>
      </c>
      <c r="O2039" s="15" t="s">
        <v>3650</v>
      </c>
      <c r="P2039" s="14">
        <v>43914</v>
      </c>
    </row>
    <row r="2040" spans="1:16" x14ac:dyDescent="0.3">
      <c r="A2040">
        <v>2058</v>
      </c>
      <c r="B2040" s="10" t="s">
        <v>129</v>
      </c>
      <c r="C2040" s="9" t="str">
        <f>VLOOKUP(B2040,Lists!$A$2:$B$192,2,FALSE)</f>
        <v>URY</v>
      </c>
      <c r="F2040" t="str">
        <f>VLOOKUP(B2040,Lists!$A$2:$C$192,3,FALSE)</f>
        <v>Americas</v>
      </c>
      <c r="G2040" t="str">
        <f>VLOOKUP(H2040,Lists!$D$2:$E$40,2,FALSE)</f>
        <v>Lockdown</v>
      </c>
      <c r="H2040" s="10" t="s">
        <v>386</v>
      </c>
      <c r="I2040" s="10" t="s">
        <v>19</v>
      </c>
      <c r="J2040" s="10" t="s">
        <v>3656</v>
      </c>
      <c r="K2040" s="10" t="s">
        <v>86</v>
      </c>
      <c r="L2040" s="13">
        <v>43914</v>
      </c>
      <c r="M2040" s="10" t="s">
        <v>2653</v>
      </c>
      <c r="N2040" s="10" t="s">
        <v>21</v>
      </c>
      <c r="O2040" s="15" t="s">
        <v>3657</v>
      </c>
      <c r="P2040" s="14">
        <v>43914</v>
      </c>
    </row>
    <row r="2041" spans="1:16" x14ac:dyDescent="0.3">
      <c r="A2041">
        <v>2059</v>
      </c>
      <c r="B2041" s="10" t="s">
        <v>129</v>
      </c>
      <c r="C2041" s="9" t="str">
        <f>VLOOKUP(B2041,Lists!$A$2:$B$192,2,FALSE)</f>
        <v>URY</v>
      </c>
      <c r="F2041" t="str">
        <f>VLOOKUP(B2041,Lists!$A$2:$C$192,3,FALSE)</f>
        <v>Americas</v>
      </c>
      <c r="G2041" t="str">
        <f>VLOOKUP(H2041,Lists!$D$2:$E$40,2,FALSE)</f>
        <v>Movement restrictions</v>
      </c>
      <c r="H2041" s="10" t="s">
        <v>59</v>
      </c>
      <c r="I2041" s="10" t="s">
        <v>19</v>
      </c>
      <c r="J2041" s="10" t="s">
        <v>3658</v>
      </c>
      <c r="K2041" s="10" t="s">
        <v>86</v>
      </c>
      <c r="L2041" s="13">
        <v>43915</v>
      </c>
      <c r="M2041" s="10" t="s">
        <v>2653</v>
      </c>
      <c r="N2041" s="10" t="s">
        <v>21</v>
      </c>
      <c r="O2041" s="15" t="s">
        <v>3657</v>
      </c>
      <c r="P2041" s="14">
        <v>43914</v>
      </c>
    </row>
    <row r="2042" spans="1:16" x14ac:dyDescent="0.3">
      <c r="A2042">
        <v>2060</v>
      </c>
      <c r="B2042" s="10" t="s">
        <v>129</v>
      </c>
      <c r="C2042" s="9" t="str">
        <f>VLOOKUP(B2042,Lists!$A$2:$B$192,2,FALSE)</f>
        <v>URY</v>
      </c>
      <c r="F2042" t="str">
        <f>VLOOKUP(B2042,Lists!$A$2:$C$192,3,FALSE)</f>
        <v>Americas</v>
      </c>
      <c r="G2042" t="str">
        <f>VLOOKUP(H2042,Lists!$D$2:$E$40,2,FALSE)</f>
        <v>Movement restrictions</v>
      </c>
      <c r="H2042" s="10" t="s">
        <v>59</v>
      </c>
      <c r="I2042" s="10" t="s">
        <v>19</v>
      </c>
      <c r="J2042" s="10" t="s">
        <v>3659</v>
      </c>
      <c r="K2042" s="10" t="s">
        <v>86</v>
      </c>
      <c r="L2042" s="13">
        <v>43909</v>
      </c>
      <c r="M2042" s="10" t="s">
        <v>1755</v>
      </c>
      <c r="N2042" s="10" t="s">
        <v>21</v>
      </c>
      <c r="O2042" s="15" t="s">
        <v>131</v>
      </c>
      <c r="P2042" s="14">
        <v>43914</v>
      </c>
    </row>
    <row r="2043" spans="1:16" x14ac:dyDescent="0.3">
      <c r="A2043">
        <v>2061</v>
      </c>
      <c r="B2043" s="10" t="s">
        <v>129</v>
      </c>
      <c r="C2043" s="9" t="str">
        <f>VLOOKUP(B2043,Lists!$A$2:$B$192,2,FALSE)</f>
        <v>URY</v>
      </c>
      <c r="F2043" t="str">
        <f>VLOOKUP(B2043,Lists!$A$2:$C$192,3,FALSE)</f>
        <v>Americas</v>
      </c>
      <c r="G2043" t="str">
        <f>VLOOKUP(H2043,Lists!$D$2:$E$40,2,FALSE)</f>
        <v>Public health measures</v>
      </c>
      <c r="H2043" s="10" t="s">
        <v>18</v>
      </c>
      <c r="I2043" s="10" t="s">
        <v>19</v>
      </c>
      <c r="J2043" s="10" t="s">
        <v>3660</v>
      </c>
      <c r="K2043" s="10" t="s">
        <v>86</v>
      </c>
      <c r="L2043" s="13">
        <v>43903</v>
      </c>
      <c r="M2043" s="10" t="s">
        <v>394</v>
      </c>
      <c r="N2043" s="10" t="s">
        <v>21</v>
      </c>
      <c r="O2043" s="15" t="s">
        <v>3661</v>
      </c>
      <c r="P2043" s="14">
        <v>43914</v>
      </c>
    </row>
    <row r="2044" spans="1:16" x14ac:dyDescent="0.3">
      <c r="A2044">
        <v>2062</v>
      </c>
      <c r="B2044" s="10" t="s">
        <v>480</v>
      </c>
      <c r="C2044" s="9" t="str">
        <f>VLOOKUP(B2044,Lists!$A$2:$B$192,2,FALSE)</f>
        <v>ITA</v>
      </c>
      <c r="F2044" t="str">
        <f>VLOOKUP(B2044,Lists!$A$2:$C$192,3,FALSE)</f>
        <v>Europe</v>
      </c>
      <c r="G2044" t="str">
        <f>VLOOKUP(H2044,Lists!$D$2:$E$40,2,FALSE)</f>
        <v>Social and economic measures</v>
      </c>
      <c r="H2044" s="10" t="s">
        <v>26</v>
      </c>
      <c r="I2044" s="10" t="s">
        <v>19</v>
      </c>
      <c r="J2044" s="10" t="s">
        <v>3662</v>
      </c>
      <c r="K2044" s="10" t="s">
        <v>86</v>
      </c>
      <c r="L2044" s="13">
        <v>43852</v>
      </c>
      <c r="M2044" s="10" t="s">
        <v>20</v>
      </c>
      <c r="N2044" s="10" t="s">
        <v>21</v>
      </c>
      <c r="O2044" s="15" t="s">
        <v>3663</v>
      </c>
      <c r="P2044" s="14">
        <v>43914</v>
      </c>
    </row>
    <row r="2045" spans="1:16" x14ac:dyDescent="0.3">
      <c r="A2045">
        <v>2063</v>
      </c>
      <c r="B2045" s="10" t="s">
        <v>480</v>
      </c>
      <c r="C2045" s="9" t="str">
        <f>VLOOKUP(B2045,Lists!$A$2:$B$192,2,FALSE)</f>
        <v>ITA</v>
      </c>
      <c r="F2045" t="str">
        <f>VLOOKUP(B2045,Lists!$A$2:$C$192,3,FALSE)</f>
        <v>Europe</v>
      </c>
      <c r="G2045" t="str">
        <f>VLOOKUP(H2045,Lists!$D$2:$E$40,2,FALSE)</f>
        <v>Public health measures</v>
      </c>
      <c r="H2045" s="10" t="s">
        <v>25</v>
      </c>
      <c r="I2045" s="10" t="s">
        <v>19</v>
      </c>
      <c r="J2045" s="10" t="s">
        <v>3664</v>
      </c>
      <c r="K2045" s="10" t="s">
        <v>86</v>
      </c>
      <c r="L2045" s="13">
        <v>43857</v>
      </c>
      <c r="M2045" s="10" t="s">
        <v>20</v>
      </c>
      <c r="N2045" s="10" t="s">
        <v>21</v>
      </c>
      <c r="O2045" s="15" t="s">
        <v>3665</v>
      </c>
      <c r="P2045" s="14">
        <v>43914</v>
      </c>
    </row>
    <row r="2046" spans="1:16" x14ac:dyDescent="0.3">
      <c r="A2046">
        <v>2064</v>
      </c>
      <c r="B2046" s="10" t="s">
        <v>1011</v>
      </c>
      <c r="C2046" s="9" t="str">
        <f>VLOOKUP(B2046,Lists!$A$2:$B$192,2,FALSE)</f>
        <v>LIE</v>
      </c>
      <c r="F2046" t="str">
        <f>VLOOKUP(B2046,Lists!$A$2:$C$192,3,FALSE)</f>
        <v>Europe</v>
      </c>
      <c r="G2046" t="str">
        <f>VLOOKUP(H2046,Lists!$D$2:$E$40,2,FALSE)</f>
        <v>Social and economic measures</v>
      </c>
      <c r="H2046" s="10" t="s">
        <v>101</v>
      </c>
      <c r="I2046" s="10" t="s">
        <v>19</v>
      </c>
      <c r="J2046" s="10" t="s">
        <v>3666</v>
      </c>
      <c r="K2046" s="10" t="s">
        <v>86</v>
      </c>
      <c r="L2046" s="13">
        <v>43909</v>
      </c>
      <c r="M2046" s="10" t="s">
        <v>21</v>
      </c>
      <c r="N2046" s="10" t="s">
        <v>21</v>
      </c>
      <c r="O2046" s="15" t="s">
        <v>3667</v>
      </c>
      <c r="P2046" s="14">
        <v>43914</v>
      </c>
    </row>
    <row r="2047" spans="1:16" x14ac:dyDescent="0.3">
      <c r="A2047">
        <v>2065</v>
      </c>
      <c r="B2047" s="10" t="s">
        <v>823</v>
      </c>
      <c r="C2047" s="9" t="str">
        <f>VLOOKUP(B2047,Lists!$A$2:$B$192,2,FALSE)</f>
        <v>LTU</v>
      </c>
      <c r="F2047" t="str">
        <f>VLOOKUP(B2047,Lists!$A$2:$C$192,3,FALSE)</f>
        <v>Europe</v>
      </c>
      <c r="G2047" t="str">
        <f>VLOOKUP(H2047,Lists!$D$2:$E$40,2,FALSE)</f>
        <v>Public health measures</v>
      </c>
      <c r="H2047" s="10" t="s">
        <v>24</v>
      </c>
      <c r="I2047" s="10" t="s">
        <v>19</v>
      </c>
      <c r="J2047" s="10" t="s">
        <v>3668</v>
      </c>
      <c r="K2047" s="10" t="s">
        <v>86</v>
      </c>
      <c r="L2047" s="13">
        <v>43906</v>
      </c>
      <c r="M2047" s="10" t="s">
        <v>20</v>
      </c>
      <c r="N2047" s="10" t="s">
        <v>21</v>
      </c>
      <c r="O2047" s="15" t="s">
        <v>832</v>
      </c>
      <c r="P2047" s="14">
        <v>43914</v>
      </c>
    </row>
    <row r="2048" spans="1:16" x14ac:dyDescent="0.3">
      <c r="A2048">
        <v>2066</v>
      </c>
      <c r="B2048" s="10" t="s">
        <v>823</v>
      </c>
      <c r="C2048" s="9" t="str">
        <f>VLOOKUP(B2048,Lists!$A$2:$B$192,2,FALSE)</f>
        <v>LTU</v>
      </c>
      <c r="F2048" t="str">
        <f>VLOOKUP(B2048,Lists!$A$2:$C$192,3,FALSE)</f>
        <v>Europe</v>
      </c>
      <c r="G2048" t="str">
        <f>VLOOKUP(H2048,Lists!$D$2:$E$40,2,FALSE)</f>
        <v>Social distancing</v>
      </c>
      <c r="H2048" s="10" t="s">
        <v>208</v>
      </c>
      <c r="I2048" s="10" t="s">
        <v>19</v>
      </c>
      <c r="J2048" s="10" t="s">
        <v>3669</v>
      </c>
      <c r="K2048" s="10" t="s">
        <v>86</v>
      </c>
      <c r="L2048" s="13">
        <v>43906</v>
      </c>
      <c r="M2048" s="10" t="s">
        <v>20</v>
      </c>
      <c r="N2048" s="10" t="s">
        <v>21</v>
      </c>
      <c r="O2048" s="15" t="s">
        <v>832</v>
      </c>
      <c r="P2048" s="14">
        <v>43914</v>
      </c>
    </row>
    <row r="2049" spans="1:17" x14ac:dyDescent="0.3">
      <c r="A2049">
        <v>2067</v>
      </c>
      <c r="B2049" s="10" t="s">
        <v>823</v>
      </c>
      <c r="C2049" s="9" t="str">
        <f>VLOOKUP(B2049,Lists!$A$2:$B$192,2,FALSE)</f>
        <v>LTU</v>
      </c>
      <c r="F2049" t="str">
        <f>VLOOKUP(B2049,Lists!$A$2:$C$192,3,FALSE)</f>
        <v>Europe</v>
      </c>
      <c r="G2049" t="str">
        <f>VLOOKUP(H2049,Lists!$D$2:$E$40,2,FALSE)</f>
        <v>Social distancing</v>
      </c>
      <c r="H2049" s="10" t="s">
        <v>73</v>
      </c>
      <c r="I2049" s="10" t="s">
        <v>19</v>
      </c>
      <c r="J2049" s="10" t="s">
        <v>3670</v>
      </c>
      <c r="K2049" s="10" t="s">
        <v>86</v>
      </c>
      <c r="L2049" s="13">
        <v>43906</v>
      </c>
      <c r="M2049" s="10" t="s">
        <v>20</v>
      </c>
      <c r="N2049" s="10" t="s">
        <v>21</v>
      </c>
      <c r="O2049" s="15" t="s">
        <v>832</v>
      </c>
      <c r="P2049" s="14">
        <v>43914</v>
      </c>
    </row>
    <row r="2050" spans="1:17" x14ac:dyDescent="0.3">
      <c r="A2050">
        <v>2068</v>
      </c>
      <c r="B2050" s="10" t="s">
        <v>823</v>
      </c>
      <c r="C2050" s="9" t="str">
        <f>VLOOKUP(B2050,Lists!$A$2:$B$192,2,FALSE)</f>
        <v>LTU</v>
      </c>
      <c r="F2050" t="str">
        <f>VLOOKUP(B2050,Lists!$A$2:$C$192,3,FALSE)</f>
        <v>Europe</v>
      </c>
      <c r="G2050" t="str">
        <f>VLOOKUP(H2050,Lists!$D$2:$E$40,2,FALSE)</f>
        <v>Social distancing</v>
      </c>
      <c r="H2050" s="10" t="s">
        <v>27</v>
      </c>
      <c r="I2050" s="10" t="s">
        <v>19</v>
      </c>
      <c r="J2050" s="10" t="s">
        <v>3671</v>
      </c>
      <c r="K2050" s="10" t="s">
        <v>86</v>
      </c>
      <c r="L2050" s="13">
        <v>43906</v>
      </c>
      <c r="M2050" s="10" t="s">
        <v>20</v>
      </c>
      <c r="N2050" s="10" t="s">
        <v>21</v>
      </c>
      <c r="O2050" s="15" t="s">
        <v>832</v>
      </c>
      <c r="P2050" s="14">
        <v>43914</v>
      </c>
    </row>
    <row r="2051" spans="1:17" x14ac:dyDescent="0.3">
      <c r="A2051">
        <v>2069</v>
      </c>
      <c r="B2051" s="10" t="s">
        <v>823</v>
      </c>
      <c r="C2051" s="9" t="str">
        <f>VLOOKUP(B2051,Lists!$A$2:$B$192,2,FALSE)</f>
        <v>LTU</v>
      </c>
      <c r="F2051" t="str">
        <f>VLOOKUP(B2051,Lists!$A$2:$C$192,3,FALSE)</f>
        <v>Europe</v>
      </c>
      <c r="G2051" t="str">
        <f>VLOOKUP(H2051,Lists!$D$2:$E$40,2,FALSE)</f>
        <v>Public health measures</v>
      </c>
      <c r="H2051" s="10" t="s">
        <v>55</v>
      </c>
      <c r="I2051" s="10" t="s">
        <v>19</v>
      </c>
      <c r="J2051" s="10" t="s">
        <v>3672</v>
      </c>
      <c r="K2051" s="10" t="s">
        <v>86</v>
      </c>
      <c r="L2051" s="13">
        <v>43906</v>
      </c>
      <c r="M2051" s="10" t="s">
        <v>20</v>
      </c>
      <c r="N2051" s="10" t="s">
        <v>21</v>
      </c>
      <c r="O2051" s="15" t="s">
        <v>832</v>
      </c>
      <c r="P2051" s="14">
        <v>43914</v>
      </c>
    </row>
    <row r="2052" spans="1:17" x14ac:dyDescent="0.3">
      <c r="A2052">
        <v>2070</v>
      </c>
      <c r="B2052" s="10" t="s">
        <v>823</v>
      </c>
      <c r="C2052" s="9" t="str">
        <f>VLOOKUP(B2052,Lists!$A$2:$B$192,2,FALSE)</f>
        <v>LTU</v>
      </c>
      <c r="F2052" t="str">
        <f>VLOOKUP(B2052,Lists!$A$2:$C$192,3,FALSE)</f>
        <v>Europe</v>
      </c>
      <c r="G2052" t="str">
        <f>VLOOKUP(H2052,Lists!$D$2:$E$40,2,FALSE)</f>
        <v>Social distancing</v>
      </c>
      <c r="H2052" s="10" t="s">
        <v>73</v>
      </c>
      <c r="I2052" s="10" t="s">
        <v>19</v>
      </c>
      <c r="J2052" s="10" t="s">
        <v>3673</v>
      </c>
      <c r="K2052" s="10" t="s">
        <v>86</v>
      </c>
      <c r="L2052" s="13">
        <v>43906</v>
      </c>
      <c r="M2052" s="10" t="s">
        <v>20</v>
      </c>
      <c r="N2052" s="10" t="s">
        <v>21</v>
      </c>
      <c r="O2052" s="15" t="s">
        <v>832</v>
      </c>
      <c r="P2052" s="14">
        <v>43914</v>
      </c>
    </row>
    <row r="2053" spans="1:17" x14ac:dyDescent="0.3">
      <c r="A2053">
        <v>2071</v>
      </c>
      <c r="B2053" s="10" t="s">
        <v>823</v>
      </c>
      <c r="C2053" s="9" t="str">
        <f>VLOOKUP(B2053,Lists!$A$2:$B$192,2,FALSE)</f>
        <v>LTU</v>
      </c>
      <c r="F2053" t="str">
        <f>VLOOKUP(B2053,Lists!$A$2:$C$192,3,FALSE)</f>
        <v>Europe</v>
      </c>
      <c r="G2053" t="str">
        <f>VLOOKUP(H2053,Lists!$D$2:$E$40,2,FALSE)</f>
        <v>Public health measures</v>
      </c>
      <c r="H2053" s="11" t="s">
        <v>267</v>
      </c>
      <c r="I2053" s="10" t="s">
        <v>19</v>
      </c>
      <c r="J2053" s="10" t="s">
        <v>3674</v>
      </c>
      <c r="K2053" s="10" t="s">
        <v>86</v>
      </c>
      <c r="L2053" s="13">
        <v>43906</v>
      </c>
      <c r="M2053" s="10" t="s">
        <v>20</v>
      </c>
      <c r="N2053" s="10" t="s">
        <v>21</v>
      </c>
      <c r="O2053" s="15" t="s">
        <v>832</v>
      </c>
      <c r="P2053" s="14">
        <v>43914</v>
      </c>
      <c r="Q2053" s="15" t="s">
        <v>3675</v>
      </c>
    </row>
    <row r="2054" spans="1:17" x14ac:dyDescent="0.3">
      <c r="A2054">
        <v>2072</v>
      </c>
      <c r="B2054" s="10" t="s">
        <v>823</v>
      </c>
      <c r="C2054" s="9" t="str">
        <f>VLOOKUP(B2054,Lists!$A$2:$B$192,2,FALSE)</f>
        <v>LTU</v>
      </c>
      <c r="F2054" t="str">
        <f>VLOOKUP(B2054,Lists!$A$2:$C$192,3,FALSE)</f>
        <v>Europe</v>
      </c>
      <c r="G2054" t="str">
        <f>VLOOKUP(H2054,Lists!$D$2:$E$40,2,FALSE)</f>
        <v>Social and economic measures</v>
      </c>
      <c r="H2054" s="10" t="s">
        <v>169</v>
      </c>
      <c r="I2054" s="10" t="s">
        <v>37</v>
      </c>
      <c r="K2054" s="10" t="s">
        <v>86</v>
      </c>
      <c r="L2054" s="13">
        <v>43887</v>
      </c>
      <c r="M2054" s="10" t="s">
        <v>3676</v>
      </c>
      <c r="N2054" s="10" t="s">
        <v>21</v>
      </c>
      <c r="O2054" s="15" t="s">
        <v>3677</v>
      </c>
      <c r="P2054" s="14">
        <v>43914</v>
      </c>
    </row>
    <row r="2055" spans="1:17" x14ac:dyDescent="0.3">
      <c r="A2055">
        <v>2073</v>
      </c>
      <c r="B2055" s="10" t="s">
        <v>823</v>
      </c>
      <c r="C2055" s="9" t="str">
        <f>VLOOKUP(B2055,Lists!$A$2:$B$192,2,FALSE)</f>
        <v>LTU</v>
      </c>
      <c r="F2055" t="str">
        <f>VLOOKUP(B2055,Lists!$A$2:$C$192,3,FALSE)</f>
        <v>Europe</v>
      </c>
      <c r="G2055" t="str">
        <f>VLOOKUP(H2055,Lists!$D$2:$E$40,2,FALSE)</f>
        <v>Social distancing</v>
      </c>
      <c r="H2055" s="10" t="s">
        <v>42</v>
      </c>
      <c r="I2055" s="10" t="s">
        <v>19</v>
      </c>
      <c r="J2055" s="10" t="s">
        <v>3678</v>
      </c>
      <c r="K2055" s="10" t="s">
        <v>86</v>
      </c>
      <c r="L2055" s="13">
        <v>43906</v>
      </c>
      <c r="M2055" s="10" t="s">
        <v>20</v>
      </c>
      <c r="N2055" s="10" t="s">
        <v>21</v>
      </c>
      <c r="O2055" s="15" t="s">
        <v>832</v>
      </c>
      <c r="P2055" s="14">
        <v>43914</v>
      </c>
    </row>
    <row r="2056" spans="1:17" x14ac:dyDescent="0.3">
      <c r="A2056">
        <v>2074</v>
      </c>
      <c r="B2056" s="10" t="s">
        <v>823</v>
      </c>
      <c r="C2056" s="9" t="str">
        <f>VLOOKUP(B2056,Lists!$A$2:$B$192,2,FALSE)</f>
        <v>LTU</v>
      </c>
      <c r="F2056" t="str">
        <f>VLOOKUP(B2056,Lists!$A$2:$C$192,3,FALSE)</f>
        <v>Europe</v>
      </c>
      <c r="G2056" t="str">
        <f>VLOOKUP(H2056,Lists!$D$2:$E$40,2,FALSE)</f>
        <v>Public health measures</v>
      </c>
      <c r="H2056" s="10" t="s">
        <v>24</v>
      </c>
      <c r="I2056" s="10" t="s">
        <v>37</v>
      </c>
      <c r="J2056" s="10" t="s">
        <v>3679</v>
      </c>
      <c r="K2056" s="10" t="s">
        <v>86</v>
      </c>
      <c r="L2056" s="13">
        <v>43914</v>
      </c>
      <c r="M2056" s="10" t="s">
        <v>3680</v>
      </c>
      <c r="N2056" s="10" t="s">
        <v>30</v>
      </c>
      <c r="O2056" s="15" t="s">
        <v>3681</v>
      </c>
      <c r="P2056" s="14">
        <v>43914</v>
      </c>
    </row>
    <row r="2057" spans="1:17" x14ac:dyDescent="0.3">
      <c r="A2057">
        <v>2075</v>
      </c>
      <c r="B2057" s="10" t="s">
        <v>823</v>
      </c>
      <c r="C2057" s="9" t="str">
        <f>VLOOKUP(B2057,Lists!$A$2:$B$192,2,FALSE)</f>
        <v>LTU</v>
      </c>
      <c r="F2057" t="str">
        <f>VLOOKUP(B2057,Lists!$A$2:$C$192,3,FALSE)</f>
        <v>Europe</v>
      </c>
      <c r="G2057" t="str">
        <f>VLOOKUP(H2057,Lists!$D$2:$E$40,2,FALSE)</f>
        <v>Social distancing</v>
      </c>
      <c r="H2057" s="10" t="s">
        <v>27</v>
      </c>
      <c r="I2057" s="10" t="s">
        <v>37</v>
      </c>
      <c r="J2057" s="10" t="s">
        <v>3682</v>
      </c>
      <c r="K2057" s="10" t="s">
        <v>86</v>
      </c>
      <c r="L2057" s="13">
        <v>43914</v>
      </c>
      <c r="M2057" s="10" t="s">
        <v>3680</v>
      </c>
      <c r="N2057" s="10" t="s">
        <v>30</v>
      </c>
      <c r="O2057" s="15" t="s">
        <v>3683</v>
      </c>
      <c r="P2057" s="14">
        <v>43914</v>
      </c>
    </row>
    <row r="2058" spans="1:17" x14ac:dyDescent="0.3">
      <c r="A2058">
        <v>2076</v>
      </c>
      <c r="B2058" s="10" t="s">
        <v>823</v>
      </c>
      <c r="C2058" s="9" t="str">
        <f>VLOOKUP(B2058,Lists!$A$2:$B$192,2,FALSE)</f>
        <v>LTU</v>
      </c>
      <c r="F2058" t="str">
        <f>VLOOKUP(B2058,Lists!$A$2:$C$192,3,FALSE)</f>
        <v>Europe</v>
      </c>
      <c r="G2058" t="str">
        <f>VLOOKUP(H2058,Lists!$D$2:$E$40,2,FALSE)</f>
        <v>Public health measures</v>
      </c>
      <c r="H2058" s="10" t="s">
        <v>55</v>
      </c>
      <c r="I2058" s="10" t="s">
        <v>19</v>
      </c>
      <c r="J2058" s="10" t="s">
        <v>3684</v>
      </c>
      <c r="K2058" s="10" t="s">
        <v>86</v>
      </c>
      <c r="L2058" s="13">
        <v>43910</v>
      </c>
      <c r="M2058" s="10" t="s">
        <v>3680</v>
      </c>
      <c r="N2058" s="10" t="s">
        <v>30</v>
      </c>
      <c r="O2058" s="15" t="s">
        <v>3685</v>
      </c>
      <c r="P2058" s="14">
        <v>43914</v>
      </c>
    </row>
    <row r="2059" spans="1:17" x14ac:dyDescent="0.3">
      <c r="A2059">
        <v>2077</v>
      </c>
      <c r="B2059" s="10" t="s">
        <v>823</v>
      </c>
      <c r="C2059" s="9" t="str">
        <f>VLOOKUP(B2059,Lists!$A$2:$B$192,2,FALSE)</f>
        <v>LTU</v>
      </c>
      <c r="F2059" t="str">
        <f>VLOOKUP(B2059,Lists!$A$2:$C$192,3,FALSE)</f>
        <v>Europe</v>
      </c>
      <c r="G2059" t="str">
        <f>VLOOKUP(H2059,Lists!$D$2:$E$40,2,FALSE)</f>
        <v>Public health measures</v>
      </c>
      <c r="H2059" s="10" t="s">
        <v>55</v>
      </c>
      <c r="I2059" s="10" t="s">
        <v>19</v>
      </c>
      <c r="J2059" s="10" t="s">
        <v>3686</v>
      </c>
      <c r="K2059" s="10" t="s">
        <v>86</v>
      </c>
      <c r="L2059" s="13">
        <v>43902</v>
      </c>
      <c r="M2059" s="10" t="s">
        <v>3680</v>
      </c>
      <c r="N2059" s="10" t="s">
        <v>30</v>
      </c>
      <c r="O2059" s="15" t="s">
        <v>3687</v>
      </c>
      <c r="P2059" s="14">
        <v>43914</v>
      </c>
    </row>
    <row r="2060" spans="1:17" x14ac:dyDescent="0.3">
      <c r="A2060">
        <v>2078</v>
      </c>
      <c r="B2060" s="10" t="s">
        <v>823</v>
      </c>
      <c r="C2060" s="9" t="str">
        <f>VLOOKUP(B2060,Lists!$A$2:$B$192,2,FALSE)</f>
        <v>LTU</v>
      </c>
      <c r="F2060" t="str">
        <f>VLOOKUP(B2060,Lists!$A$2:$C$192,3,FALSE)</f>
        <v>Europe</v>
      </c>
      <c r="G2060" t="str">
        <f>VLOOKUP(H2060,Lists!$D$2:$E$40,2,FALSE)</f>
        <v>Social distancing</v>
      </c>
      <c r="H2060" s="10" t="s">
        <v>27</v>
      </c>
      <c r="I2060" s="10" t="s">
        <v>37</v>
      </c>
      <c r="J2060" s="10" t="s">
        <v>3688</v>
      </c>
      <c r="K2060" s="10" t="s">
        <v>86</v>
      </c>
      <c r="L2060" s="13">
        <v>43901</v>
      </c>
      <c r="M2060" s="10" t="s">
        <v>3680</v>
      </c>
      <c r="N2060" s="10" t="s">
        <v>30</v>
      </c>
      <c r="O2060" s="15" t="s">
        <v>3689</v>
      </c>
      <c r="P2060" s="14">
        <v>43914</v>
      </c>
    </row>
    <row r="2061" spans="1:17" x14ac:dyDescent="0.3">
      <c r="A2061">
        <v>2079</v>
      </c>
      <c r="B2061" s="10" t="s">
        <v>823</v>
      </c>
      <c r="C2061" s="9" t="str">
        <f>VLOOKUP(B2061,Lists!$A$2:$B$192,2,FALSE)</f>
        <v>LTU</v>
      </c>
      <c r="F2061" t="str">
        <f>VLOOKUP(B2061,Lists!$A$2:$C$192,3,FALSE)</f>
        <v>Europe</v>
      </c>
      <c r="G2061" t="str">
        <f>VLOOKUP(H2061,Lists!$D$2:$E$40,2,FALSE)</f>
        <v>Movement restrictions</v>
      </c>
      <c r="H2061" s="10" t="s">
        <v>75</v>
      </c>
      <c r="I2061" s="10" t="s">
        <v>19</v>
      </c>
      <c r="J2061" s="10" t="s">
        <v>3690</v>
      </c>
      <c r="K2061" s="10" t="s">
        <v>86</v>
      </c>
      <c r="L2061" s="13">
        <v>43857</v>
      </c>
      <c r="M2061" s="10" t="s">
        <v>3680</v>
      </c>
      <c r="N2061" s="10" t="s">
        <v>30</v>
      </c>
      <c r="O2061" s="15" t="s">
        <v>3691</v>
      </c>
      <c r="P2061" s="14">
        <v>43914</v>
      </c>
    </row>
    <row r="2062" spans="1:17" x14ac:dyDescent="0.3">
      <c r="A2062">
        <v>2080</v>
      </c>
      <c r="B2062" s="10" t="s">
        <v>1152</v>
      </c>
      <c r="C2062" s="9" t="str">
        <f>VLOOKUP(B2062,Lists!$A$2:$B$192,2,FALSE)</f>
        <v>ZMB</v>
      </c>
      <c r="F2062" t="str">
        <f>VLOOKUP(B2062,Lists!$A$2:$C$192,3,FALSE)</f>
        <v>Africa</v>
      </c>
      <c r="G2062" t="str">
        <f>VLOOKUP(H2062,Lists!$D$2:$E$40,2,FALSE)</f>
        <v>Social distancing</v>
      </c>
      <c r="H2062" s="10" t="s">
        <v>42</v>
      </c>
      <c r="I2062" s="10" t="s">
        <v>19</v>
      </c>
      <c r="J2062" s="10" t="s">
        <v>3692</v>
      </c>
      <c r="L2062" s="13">
        <v>43910</v>
      </c>
      <c r="M2062" s="10" t="s">
        <v>3693</v>
      </c>
      <c r="N2062" s="10" t="s">
        <v>30</v>
      </c>
      <c r="O2062" s="15" t="s">
        <v>3694</v>
      </c>
      <c r="P2062" s="14">
        <v>43914</v>
      </c>
    </row>
    <row r="2063" spans="1:17" x14ac:dyDescent="0.3">
      <c r="A2063">
        <v>2081</v>
      </c>
      <c r="B2063" s="10" t="s">
        <v>1152</v>
      </c>
      <c r="C2063" s="9" t="str">
        <f>VLOOKUP(B2063,Lists!$A$2:$B$192,2,FALSE)</f>
        <v>ZMB</v>
      </c>
      <c r="F2063" t="str">
        <f>VLOOKUP(B2063,Lists!$A$2:$C$192,3,FALSE)</f>
        <v>Africa</v>
      </c>
      <c r="G2063" t="str">
        <f>VLOOKUP(H2063,Lists!$D$2:$E$40,2,FALSE)</f>
        <v>Public health measures</v>
      </c>
      <c r="H2063" s="10" t="s">
        <v>267</v>
      </c>
      <c r="I2063" s="10" t="s">
        <v>19</v>
      </c>
      <c r="J2063" s="10" t="s">
        <v>3695</v>
      </c>
      <c r="L2063" s="13">
        <v>43907</v>
      </c>
      <c r="M2063" s="10" t="s">
        <v>20</v>
      </c>
      <c r="N2063" s="10" t="s">
        <v>21</v>
      </c>
      <c r="O2063" s="15" t="s">
        <v>3696</v>
      </c>
      <c r="P2063" s="14">
        <v>43914</v>
      </c>
    </row>
    <row r="2064" spans="1:17" x14ac:dyDescent="0.3">
      <c r="A2064">
        <v>2082</v>
      </c>
      <c r="B2064" s="10" t="s">
        <v>1152</v>
      </c>
      <c r="C2064" s="9" t="str">
        <f>VLOOKUP(B2064,Lists!$A$2:$B$192,2,FALSE)</f>
        <v>ZMB</v>
      </c>
      <c r="F2064" t="str">
        <f>VLOOKUP(B2064,Lists!$A$2:$C$192,3,FALSE)</f>
        <v>Africa</v>
      </c>
      <c r="G2064" t="str">
        <f>VLOOKUP(H2064,Lists!$D$2:$E$40,2,FALSE)</f>
        <v>Public health measures</v>
      </c>
      <c r="H2064" s="10" t="s">
        <v>24</v>
      </c>
      <c r="I2064" s="10" t="s">
        <v>19</v>
      </c>
      <c r="J2064" s="10" t="s">
        <v>3697</v>
      </c>
      <c r="L2064" s="13">
        <v>43907</v>
      </c>
      <c r="M2064" s="10" t="s">
        <v>20</v>
      </c>
      <c r="N2064" s="10" t="s">
        <v>21</v>
      </c>
      <c r="O2064" s="15" t="s">
        <v>3696</v>
      </c>
      <c r="P2064" s="14">
        <v>43914</v>
      </c>
    </row>
    <row r="2065" spans="1:16" x14ac:dyDescent="0.3">
      <c r="A2065">
        <v>2083</v>
      </c>
      <c r="B2065" s="10" t="s">
        <v>1152</v>
      </c>
      <c r="C2065" s="9" t="str">
        <f>VLOOKUP(B2065,Lists!$A$2:$B$192,2,FALSE)</f>
        <v>ZMB</v>
      </c>
      <c r="F2065" t="str">
        <f>VLOOKUP(B2065,Lists!$A$2:$C$192,3,FALSE)</f>
        <v>Africa</v>
      </c>
      <c r="G2065" t="str">
        <f>VLOOKUP(H2065,Lists!$D$2:$E$40,2,FALSE)</f>
        <v>Public health measures</v>
      </c>
      <c r="H2065" s="10" t="s">
        <v>18</v>
      </c>
      <c r="I2065" s="10" t="s">
        <v>19</v>
      </c>
      <c r="J2065" s="10" t="s">
        <v>3697</v>
      </c>
      <c r="L2065" s="13">
        <v>43907</v>
      </c>
      <c r="M2065" s="10" t="s">
        <v>20</v>
      </c>
      <c r="N2065" s="10" t="s">
        <v>21</v>
      </c>
      <c r="O2065" s="15" t="s">
        <v>3696</v>
      </c>
      <c r="P2065" s="14">
        <v>43914</v>
      </c>
    </row>
    <row r="2066" spans="1:16" x14ac:dyDescent="0.3">
      <c r="A2066">
        <v>2084</v>
      </c>
      <c r="B2066" s="10" t="s">
        <v>1152</v>
      </c>
      <c r="C2066" s="9" t="str">
        <f>VLOOKUP(B2066,Lists!$A$2:$B$192,2,FALSE)</f>
        <v>ZMB</v>
      </c>
      <c r="F2066" t="str">
        <f>VLOOKUP(B2066,Lists!$A$2:$C$192,3,FALSE)</f>
        <v>Africa</v>
      </c>
      <c r="G2066" t="str">
        <f>VLOOKUP(H2066,Lists!$D$2:$E$40,2,FALSE)</f>
        <v>Movement restrictions</v>
      </c>
      <c r="H2066" s="10" t="s">
        <v>59</v>
      </c>
      <c r="I2066" s="10" t="s">
        <v>19</v>
      </c>
      <c r="J2066" s="10" t="s">
        <v>3698</v>
      </c>
      <c r="L2066" s="13">
        <v>43907</v>
      </c>
      <c r="M2066" s="10" t="s">
        <v>20</v>
      </c>
      <c r="N2066" s="10" t="s">
        <v>21</v>
      </c>
      <c r="O2066" s="15" t="s">
        <v>3696</v>
      </c>
      <c r="P2066" s="14">
        <v>43914</v>
      </c>
    </row>
    <row r="2067" spans="1:16" x14ac:dyDescent="0.3">
      <c r="A2067">
        <v>2085</v>
      </c>
      <c r="B2067" s="10" t="s">
        <v>1152</v>
      </c>
      <c r="C2067" s="9" t="str">
        <f>VLOOKUP(B2067,Lists!$A$2:$B$192,2,FALSE)</f>
        <v>ZMB</v>
      </c>
      <c r="F2067" t="str">
        <f>VLOOKUP(B2067,Lists!$A$2:$C$192,3,FALSE)</f>
        <v>Africa</v>
      </c>
      <c r="G2067" t="str">
        <f>VLOOKUP(H2067,Lists!$D$2:$E$40,2,FALSE)</f>
        <v>Social distancing</v>
      </c>
      <c r="H2067" s="10" t="s">
        <v>27</v>
      </c>
      <c r="I2067" s="10" t="s">
        <v>19</v>
      </c>
      <c r="J2067" s="10" t="s">
        <v>3699</v>
      </c>
      <c r="L2067" s="13">
        <v>43907</v>
      </c>
      <c r="M2067" s="10" t="s">
        <v>20</v>
      </c>
      <c r="N2067" s="10" t="s">
        <v>21</v>
      </c>
      <c r="O2067" s="15" t="s">
        <v>3696</v>
      </c>
      <c r="P2067" s="14">
        <v>43914</v>
      </c>
    </row>
    <row r="2068" spans="1:16" x14ac:dyDescent="0.3">
      <c r="A2068">
        <v>2086</v>
      </c>
      <c r="B2068" s="10" t="s">
        <v>1152</v>
      </c>
      <c r="C2068" s="9" t="str">
        <f>VLOOKUP(B2068,Lists!$A$2:$B$192,2,FALSE)</f>
        <v>ZMB</v>
      </c>
      <c r="F2068" t="str">
        <f>VLOOKUP(B2068,Lists!$A$2:$C$192,3,FALSE)</f>
        <v>Africa</v>
      </c>
      <c r="G2068" t="str">
        <f>VLOOKUP(H2068,Lists!$D$2:$E$40,2,FALSE)</f>
        <v>Public health measures</v>
      </c>
      <c r="H2068" s="10" t="s">
        <v>267</v>
      </c>
      <c r="I2068" s="10" t="s">
        <v>19</v>
      </c>
      <c r="J2068" s="10" t="s">
        <v>3695</v>
      </c>
      <c r="L2068" s="13">
        <v>43907</v>
      </c>
      <c r="M2068" s="10" t="s">
        <v>20</v>
      </c>
      <c r="N2068" s="10" t="s">
        <v>21</v>
      </c>
      <c r="O2068" s="15" t="s">
        <v>3696</v>
      </c>
      <c r="P2068" s="14">
        <v>43914</v>
      </c>
    </row>
    <row r="2069" spans="1:16" x14ac:dyDescent="0.3">
      <c r="A2069">
        <v>2087</v>
      </c>
      <c r="B2069" s="10" t="s">
        <v>1257</v>
      </c>
      <c r="C2069" s="9" t="str">
        <f>VLOOKUP(B2069,Lists!$A$2:$B$192,2,FALSE)</f>
        <v>NGA</v>
      </c>
      <c r="D2069" s="10" t="s">
        <v>3700</v>
      </c>
      <c r="F2069" t="str">
        <f>VLOOKUP(B2069,Lists!$A$2:$C$192,3,FALSE)</f>
        <v>Africa</v>
      </c>
      <c r="G2069" t="str">
        <f>VLOOKUP(H2069,Lists!$D$2:$E$40,2,FALSE)</f>
        <v>Social distancing</v>
      </c>
      <c r="H2069" s="10" t="s">
        <v>42</v>
      </c>
      <c r="I2069" s="10" t="s">
        <v>19</v>
      </c>
      <c r="J2069" s="10" t="s">
        <v>3701</v>
      </c>
      <c r="L2069" s="13">
        <v>43913</v>
      </c>
      <c r="M2069" s="10" t="s">
        <v>2849</v>
      </c>
      <c r="N2069" s="10" t="s">
        <v>30</v>
      </c>
      <c r="O2069" s="15" t="s">
        <v>3702</v>
      </c>
      <c r="P2069" s="14">
        <v>43914</v>
      </c>
    </row>
    <row r="2070" spans="1:16" x14ac:dyDescent="0.3">
      <c r="A2070">
        <v>2088</v>
      </c>
      <c r="B2070" s="10" t="s">
        <v>201</v>
      </c>
      <c r="C2070" s="9" t="str">
        <f>VLOOKUP(B2070,Lists!$A$2:$B$192,2,FALSE)</f>
        <v>VEN</v>
      </c>
      <c r="F2070" t="str">
        <f>VLOOKUP(B2070,Lists!$A$2:$C$192,3,FALSE)</f>
        <v>Americas</v>
      </c>
      <c r="G2070" t="str">
        <f>VLOOKUP(H2070,Lists!$D$2:$E$40,2,FALSE)</f>
        <v>Social and economic measures</v>
      </c>
      <c r="H2070" s="10" t="s">
        <v>169</v>
      </c>
      <c r="I2070" s="10" t="s">
        <v>19</v>
      </c>
      <c r="J2070" s="10" t="s">
        <v>3703</v>
      </c>
      <c r="K2070" s="10" t="s">
        <v>149</v>
      </c>
      <c r="L2070" s="13">
        <v>43907</v>
      </c>
      <c r="M2070" s="10" t="s">
        <v>1755</v>
      </c>
      <c r="N2070" s="10" t="s">
        <v>21</v>
      </c>
      <c r="O2070" s="15" t="s">
        <v>203</v>
      </c>
      <c r="P2070" s="14">
        <v>43914</v>
      </c>
    </row>
    <row r="2071" spans="1:16" x14ac:dyDescent="0.3">
      <c r="A2071">
        <v>2089</v>
      </c>
      <c r="B2071" s="10" t="s">
        <v>201</v>
      </c>
      <c r="C2071" s="9" t="str">
        <f>VLOOKUP(B2071,Lists!$A$2:$B$192,2,FALSE)</f>
        <v>VEN</v>
      </c>
      <c r="F2071" t="str">
        <f>VLOOKUP(B2071,Lists!$A$2:$C$192,3,FALSE)</f>
        <v>Americas</v>
      </c>
      <c r="G2071" t="str">
        <f>VLOOKUP(H2071,Lists!$D$2:$E$40,2,FALSE)</f>
        <v>Lockdown</v>
      </c>
      <c r="H2071" s="10" t="s">
        <v>386</v>
      </c>
      <c r="I2071" s="10" t="s">
        <v>19</v>
      </c>
      <c r="J2071" s="10" t="s">
        <v>3704</v>
      </c>
      <c r="K2071" s="10" t="s">
        <v>149</v>
      </c>
      <c r="L2071" s="13">
        <v>43907</v>
      </c>
      <c r="M2071" s="10" t="s">
        <v>1755</v>
      </c>
      <c r="N2071" s="10" t="s">
        <v>21</v>
      </c>
      <c r="O2071" s="15" t="s">
        <v>203</v>
      </c>
      <c r="P2071" s="14">
        <v>43914</v>
      </c>
    </row>
    <row r="2072" spans="1:16" x14ac:dyDescent="0.3">
      <c r="A2072">
        <v>2090</v>
      </c>
      <c r="B2072" s="10" t="s">
        <v>201</v>
      </c>
      <c r="C2072" s="9" t="str">
        <f>VLOOKUP(B2072,Lists!$A$2:$B$192,2,FALSE)</f>
        <v>VEN</v>
      </c>
      <c r="F2072" t="str">
        <f>VLOOKUP(B2072,Lists!$A$2:$C$192,3,FALSE)</f>
        <v>Americas</v>
      </c>
      <c r="G2072" t="str">
        <f>VLOOKUP(H2072,Lists!$D$2:$E$40,2,FALSE)</f>
        <v>Movement restrictions</v>
      </c>
      <c r="H2072" s="10" t="s">
        <v>59</v>
      </c>
      <c r="I2072" s="10" t="s">
        <v>19</v>
      </c>
      <c r="J2072" s="10" t="s">
        <v>3705</v>
      </c>
      <c r="K2072" s="10" t="s">
        <v>86</v>
      </c>
      <c r="L2072" s="13">
        <v>43908</v>
      </c>
      <c r="M2072" s="10" t="s">
        <v>1755</v>
      </c>
      <c r="N2072" s="10" t="s">
        <v>21</v>
      </c>
      <c r="O2072" s="15" t="s">
        <v>203</v>
      </c>
      <c r="P2072" s="14">
        <v>43914</v>
      </c>
    </row>
    <row r="2073" spans="1:16" x14ac:dyDescent="0.3">
      <c r="A2073">
        <v>2091</v>
      </c>
      <c r="B2073" s="10" t="s">
        <v>201</v>
      </c>
      <c r="C2073" s="9" t="str">
        <f>VLOOKUP(B2073,Lists!$A$2:$B$192,2,FALSE)</f>
        <v>VEN</v>
      </c>
      <c r="F2073" t="str">
        <f>VLOOKUP(B2073,Lists!$A$2:$C$192,3,FALSE)</f>
        <v>Americas</v>
      </c>
      <c r="G2073" t="str">
        <f>VLOOKUP(H2073,Lists!$D$2:$E$40,2,FALSE)</f>
        <v>Social distancing</v>
      </c>
      <c r="H2073" s="10" t="s">
        <v>27</v>
      </c>
      <c r="I2073" s="10" t="s">
        <v>19</v>
      </c>
      <c r="J2073" s="10" t="s">
        <v>3706</v>
      </c>
      <c r="K2073" s="10" t="s">
        <v>149</v>
      </c>
      <c r="L2073" s="13">
        <v>43907</v>
      </c>
      <c r="M2073" s="10" t="s">
        <v>1755</v>
      </c>
      <c r="N2073" s="10" t="s">
        <v>21</v>
      </c>
      <c r="O2073" s="15" t="s">
        <v>203</v>
      </c>
      <c r="P2073" s="14">
        <v>43914</v>
      </c>
    </row>
    <row r="2074" spans="1:16" x14ac:dyDescent="0.3">
      <c r="A2074">
        <v>2092</v>
      </c>
      <c r="B2074" s="10" t="s">
        <v>201</v>
      </c>
      <c r="C2074" s="9" t="str">
        <f>VLOOKUP(B2074,Lists!$A$2:$B$192,2,FALSE)</f>
        <v>VEN</v>
      </c>
      <c r="F2074" t="str">
        <f>VLOOKUP(B2074,Lists!$A$2:$C$192,3,FALSE)</f>
        <v>Americas</v>
      </c>
      <c r="G2074" t="str">
        <f>VLOOKUP(H2074,Lists!$D$2:$E$40,2,FALSE)</f>
        <v>Social distancing</v>
      </c>
      <c r="H2074" s="10" t="s">
        <v>42</v>
      </c>
      <c r="I2074" s="10" t="s">
        <v>19</v>
      </c>
      <c r="J2074" s="10" t="s">
        <v>3707</v>
      </c>
      <c r="K2074" s="10" t="s">
        <v>149</v>
      </c>
      <c r="L2074" s="13">
        <v>43906</v>
      </c>
      <c r="M2074" s="10" t="s">
        <v>1755</v>
      </c>
      <c r="N2074" s="10" t="s">
        <v>21</v>
      </c>
      <c r="O2074" s="15" t="s">
        <v>203</v>
      </c>
      <c r="P2074" s="14">
        <v>43914</v>
      </c>
    </row>
    <row r="2075" spans="1:16" x14ac:dyDescent="0.3">
      <c r="A2075">
        <v>2093</v>
      </c>
      <c r="B2075" s="10" t="s">
        <v>77</v>
      </c>
      <c r="C2075" s="9" t="str">
        <f>VLOOKUP(B2075,Lists!$A$2:$B$192,2,FALSE)</f>
        <v>ARG</v>
      </c>
      <c r="F2075" t="str">
        <f>VLOOKUP(B2075,Lists!$A$2:$C$192,3,FALSE)</f>
        <v>Americas</v>
      </c>
      <c r="G2075" t="str">
        <f>VLOOKUP(H2075,Lists!$D$2:$E$40,2,FALSE)</f>
        <v>Social and economic measures</v>
      </c>
      <c r="H2075" s="10" t="s">
        <v>101</v>
      </c>
      <c r="I2075" s="10" t="s">
        <v>19</v>
      </c>
      <c r="J2075" s="10" t="s">
        <v>3708</v>
      </c>
      <c r="K2075" s="10" t="s">
        <v>149</v>
      </c>
      <c r="L2075" s="13">
        <v>43910</v>
      </c>
      <c r="M2075" s="10" t="s">
        <v>3709</v>
      </c>
      <c r="N2075" s="10" t="s">
        <v>21</v>
      </c>
      <c r="O2075" s="15" t="s">
        <v>1592</v>
      </c>
      <c r="P2075" s="14">
        <v>43914</v>
      </c>
    </row>
    <row r="2076" spans="1:16" x14ac:dyDescent="0.3">
      <c r="A2076">
        <v>2094</v>
      </c>
      <c r="B2076" s="10" t="s">
        <v>77</v>
      </c>
      <c r="C2076" s="9" t="str">
        <f>VLOOKUP(B2076,Lists!$A$2:$B$192,2,FALSE)</f>
        <v>ARG</v>
      </c>
      <c r="F2076" t="str">
        <f>VLOOKUP(B2076,Lists!$A$2:$C$192,3,FALSE)</f>
        <v>Americas</v>
      </c>
      <c r="G2076" t="str">
        <f>VLOOKUP(H2076,Lists!$D$2:$E$40,2,FALSE)</f>
        <v>Social and economic measures</v>
      </c>
      <c r="H2076" s="10" t="s">
        <v>101</v>
      </c>
      <c r="I2076" s="10" t="s">
        <v>19</v>
      </c>
      <c r="J2076" s="10" t="s">
        <v>3710</v>
      </c>
      <c r="K2076" s="10" t="s">
        <v>149</v>
      </c>
      <c r="L2076" s="13">
        <v>43913</v>
      </c>
      <c r="M2076" s="10" t="s">
        <v>3709</v>
      </c>
      <c r="N2076" s="10" t="s">
        <v>21</v>
      </c>
      <c r="O2076" s="15" t="s">
        <v>1592</v>
      </c>
      <c r="P2076" s="14">
        <v>43914</v>
      </c>
    </row>
    <row r="2077" spans="1:16" x14ac:dyDescent="0.3">
      <c r="A2077">
        <v>2095</v>
      </c>
      <c r="B2077" s="10" t="s">
        <v>77</v>
      </c>
      <c r="C2077" s="9" t="str">
        <f>VLOOKUP(B2077,Lists!$A$2:$B$192,2,FALSE)</f>
        <v>ARG</v>
      </c>
      <c r="F2077" t="str">
        <f>VLOOKUP(B2077,Lists!$A$2:$C$192,3,FALSE)</f>
        <v>Americas</v>
      </c>
      <c r="G2077" t="str">
        <f>VLOOKUP(H2077,Lists!$D$2:$E$40,2,FALSE)</f>
        <v>Social and economic measures</v>
      </c>
      <c r="H2077" s="10" t="s">
        <v>169</v>
      </c>
      <c r="I2077" s="10" t="s">
        <v>19</v>
      </c>
      <c r="J2077" s="10" t="s">
        <v>3711</v>
      </c>
      <c r="K2077" s="10" t="s">
        <v>149</v>
      </c>
      <c r="L2077" s="13">
        <v>43909</v>
      </c>
      <c r="M2077" s="10" t="s">
        <v>394</v>
      </c>
      <c r="N2077" s="10" t="s">
        <v>21</v>
      </c>
      <c r="O2077" s="15" t="s">
        <v>1638</v>
      </c>
      <c r="P2077" s="14">
        <v>43914</v>
      </c>
    </row>
    <row r="2078" spans="1:16" x14ac:dyDescent="0.3">
      <c r="A2078">
        <v>2096</v>
      </c>
      <c r="B2078" s="10" t="s">
        <v>263</v>
      </c>
      <c r="C2078" s="9" t="str">
        <f>VLOOKUP(B2078,Lists!$A$2:$B$192,2,FALSE)</f>
        <v>BEN</v>
      </c>
      <c r="F2078" t="str">
        <f>VLOOKUP(B2078,Lists!$A$2:$C$192,3,FALSE)</f>
        <v>Africa</v>
      </c>
      <c r="G2078" t="str">
        <f>VLOOKUP(H2078,Lists!$D$2:$E$40,2,FALSE)</f>
        <v>Lockdown</v>
      </c>
      <c r="H2078" s="10" t="s">
        <v>386</v>
      </c>
      <c r="I2078" s="10" t="s">
        <v>37</v>
      </c>
      <c r="J2078" s="10" t="s">
        <v>3712</v>
      </c>
      <c r="K2078" s="10" t="s">
        <v>149</v>
      </c>
      <c r="L2078" s="13">
        <v>43920</v>
      </c>
      <c r="M2078" s="10" t="s">
        <v>3713</v>
      </c>
      <c r="N2078" s="10" t="s">
        <v>21</v>
      </c>
      <c r="O2078" s="15" t="s">
        <v>3714</v>
      </c>
      <c r="P2078" s="14">
        <v>43914</v>
      </c>
    </row>
    <row r="2079" spans="1:16" x14ac:dyDescent="0.3">
      <c r="A2079">
        <v>2097</v>
      </c>
      <c r="B2079" s="10" t="s">
        <v>263</v>
      </c>
      <c r="C2079" s="9" t="str">
        <f>VLOOKUP(B2079,Lists!$A$2:$B$192,2,FALSE)</f>
        <v>BEN</v>
      </c>
      <c r="F2079" t="str">
        <f>VLOOKUP(B2079,Lists!$A$2:$C$192,3,FALSE)</f>
        <v>Africa</v>
      </c>
      <c r="G2079" t="str">
        <f>VLOOKUP(H2079,Lists!$D$2:$E$40,2,FALSE)</f>
        <v>Social distancing</v>
      </c>
      <c r="H2079" s="10" t="s">
        <v>42</v>
      </c>
      <c r="I2079" s="10" t="s">
        <v>19</v>
      </c>
      <c r="J2079" s="10" t="s">
        <v>3715</v>
      </c>
      <c r="K2079" s="10" t="s">
        <v>86</v>
      </c>
      <c r="L2079" s="13">
        <v>43913</v>
      </c>
      <c r="M2079" s="10" t="s">
        <v>3713</v>
      </c>
      <c r="N2079" s="10" t="s">
        <v>21</v>
      </c>
      <c r="O2079" s="15" t="s">
        <v>3714</v>
      </c>
      <c r="P2079" s="14">
        <v>43914</v>
      </c>
    </row>
    <row r="2080" spans="1:16" x14ac:dyDescent="0.3">
      <c r="A2080">
        <v>2098</v>
      </c>
      <c r="B2080" s="10" t="s">
        <v>263</v>
      </c>
      <c r="C2080" s="9" t="str">
        <f>VLOOKUP(B2080,Lists!$A$2:$B$192,2,FALSE)</f>
        <v>BEN</v>
      </c>
      <c r="F2080" t="str">
        <f>VLOOKUP(B2080,Lists!$A$2:$C$192,3,FALSE)</f>
        <v>Africa</v>
      </c>
      <c r="G2080" t="str">
        <f>VLOOKUP(H2080,Lists!$D$2:$E$40,2,FALSE)</f>
        <v>Movement restrictions</v>
      </c>
      <c r="H2080" s="10" t="s">
        <v>71</v>
      </c>
      <c r="I2080" s="10" t="s">
        <v>19</v>
      </c>
      <c r="J2080" s="10" t="s">
        <v>3716</v>
      </c>
      <c r="K2080" s="10" t="s">
        <v>86</v>
      </c>
      <c r="L2080" s="13">
        <v>43907</v>
      </c>
      <c r="M2080" s="10" t="s">
        <v>394</v>
      </c>
      <c r="N2080" s="10" t="s">
        <v>21</v>
      </c>
      <c r="O2080" s="15" t="s">
        <v>3717</v>
      </c>
      <c r="P2080" s="14">
        <v>43914</v>
      </c>
    </row>
    <row r="2081" spans="1:16" x14ac:dyDescent="0.3">
      <c r="A2081">
        <v>2099</v>
      </c>
      <c r="B2081" s="10" t="s">
        <v>263</v>
      </c>
      <c r="C2081" s="9" t="str">
        <f>VLOOKUP(B2081,Lists!$A$2:$B$192,2,FALSE)</f>
        <v>BEN</v>
      </c>
      <c r="F2081" t="str">
        <f>VLOOKUP(B2081,Lists!$A$2:$C$192,3,FALSE)</f>
        <v>Africa</v>
      </c>
      <c r="G2081" t="str">
        <f>VLOOKUP(H2081,Lists!$D$2:$E$40,2,FALSE)</f>
        <v>Public health measures</v>
      </c>
      <c r="H2081" s="10" t="s">
        <v>18</v>
      </c>
      <c r="I2081" s="10" t="s">
        <v>19</v>
      </c>
      <c r="J2081" s="10" t="s">
        <v>3718</v>
      </c>
      <c r="K2081" s="10" t="s">
        <v>86</v>
      </c>
      <c r="L2081" s="13">
        <v>43907</v>
      </c>
      <c r="M2081" s="10" t="s">
        <v>394</v>
      </c>
      <c r="N2081" s="10" t="s">
        <v>21</v>
      </c>
      <c r="O2081" s="15" t="s">
        <v>3717</v>
      </c>
      <c r="P2081" s="14">
        <v>43914</v>
      </c>
    </row>
    <row r="2082" spans="1:16" x14ac:dyDescent="0.3">
      <c r="A2082">
        <v>2100</v>
      </c>
      <c r="B2082" s="10" t="s">
        <v>955</v>
      </c>
      <c r="C2082" s="9" t="str">
        <f>VLOOKUP(B2082,Lists!$A$2:$B$192,2,FALSE)</f>
        <v>MOZ</v>
      </c>
      <c r="F2082" t="str">
        <f>VLOOKUP(B2082,Lists!$A$2:$C$192,3,FALSE)</f>
        <v>Africa</v>
      </c>
      <c r="G2082" t="str">
        <f>VLOOKUP(H2082,Lists!$D$2:$E$40,2,FALSE)</f>
        <v>Public health measures</v>
      </c>
      <c r="H2082" s="10" t="s">
        <v>18</v>
      </c>
      <c r="I2082" s="10" t="s">
        <v>19</v>
      </c>
      <c r="J2082" s="10" t="s">
        <v>3719</v>
      </c>
      <c r="K2082" s="10" t="s">
        <v>149</v>
      </c>
      <c r="L2082" s="13">
        <v>43914</v>
      </c>
      <c r="M2082" s="10" t="s">
        <v>2046</v>
      </c>
      <c r="N2082" s="10" t="s">
        <v>30</v>
      </c>
      <c r="O2082" s="15" t="s">
        <v>3720</v>
      </c>
      <c r="P2082" s="14">
        <v>43914</v>
      </c>
    </row>
    <row r="2083" spans="1:16" x14ac:dyDescent="0.3">
      <c r="A2083">
        <v>2101</v>
      </c>
      <c r="B2083" s="10" t="s">
        <v>955</v>
      </c>
      <c r="C2083" s="9" t="str">
        <f>VLOOKUP(B2083,Lists!$A$2:$B$192,2,FALSE)</f>
        <v>MOZ</v>
      </c>
      <c r="F2083" t="str">
        <f>VLOOKUP(B2083,Lists!$A$2:$C$192,3,FALSE)</f>
        <v>Africa</v>
      </c>
      <c r="G2083" t="str">
        <f>VLOOKUP(H2083,Lists!$D$2:$E$40,2,FALSE)</f>
        <v>Social and economic measures</v>
      </c>
      <c r="H2083" s="10" t="s">
        <v>101</v>
      </c>
      <c r="I2083" s="10" t="s">
        <v>19</v>
      </c>
      <c r="J2083" s="10" t="s">
        <v>3721</v>
      </c>
      <c r="L2083" s="13">
        <v>43913</v>
      </c>
      <c r="M2083" s="10" t="s">
        <v>2046</v>
      </c>
      <c r="N2083" s="10" t="s">
        <v>30</v>
      </c>
      <c r="O2083" s="15" t="s">
        <v>3722</v>
      </c>
      <c r="P2083" s="14">
        <v>43914</v>
      </c>
    </row>
    <row r="2084" spans="1:16" x14ac:dyDescent="0.3">
      <c r="A2084">
        <v>2102</v>
      </c>
      <c r="B2084" s="10" t="s">
        <v>1257</v>
      </c>
      <c r="C2084" s="9" t="str">
        <f>VLOOKUP(B2084,Lists!$A$2:$B$192,2,FALSE)</f>
        <v>NGA</v>
      </c>
      <c r="F2084" t="str">
        <f>VLOOKUP(B2084,Lists!$A$2:$C$192,3,FALSE)</f>
        <v>Africa</v>
      </c>
      <c r="G2084" t="str">
        <f>VLOOKUP(H2084,Lists!$D$2:$E$40,2,FALSE)</f>
        <v>Movement restrictions</v>
      </c>
      <c r="H2084" s="10" t="s">
        <v>71</v>
      </c>
      <c r="I2084" s="10" t="s">
        <v>37</v>
      </c>
      <c r="J2084" s="10" t="s">
        <v>3723</v>
      </c>
      <c r="K2084" s="10" t="s">
        <v>86</v>
      </c>
      <c r="L2084" s="13">
        <v>43908</v>
      </c>
      <c r="M2084" s="10" t="s">
        <v>29</v>
      </c>
      <c r="N2084" s="10" t="s">
        <v>30</v>
      </c>
      <c r="O2084" s="15" t="s">
        <v>3724</v>
      </c>
      <c r="P2084" s="14">
        <v>43914</v>
      </c>
    </row>
    <row r="2085" spans="1:16" x14ac:dyDescent="0.3">
      <c r="A2085">
        <v>2103</v>
      </c>
      <c r="B2085" s="10" t="s">
        <v>1257</v>
      </c>
      <c r="C2085" s="9" t="str">
        <f>VLOOKUP(B2085,Lists!$A$2:$B$192,2,FALSE)</f>
        <v>NGA</v>
      </c>
      <c r="F2085" t="str">
        <f>VLOOKUP(B2085,Lists!$A$2:$C$192,3,FALSE)</f>
        <v>Africa</v>
      </c>
      <c r="G2085" t="str">
        <f>VLOOKUP(H2085,Lists!$D$2:$E$40,2,FALSE)</f>
        <v>Movement restrictions</v>
      </c>
      <c r="H2085" s="10" t="s">
        <v>59</v>
      </c>
      <c r="I2085" s="10" t="s">
        <v>19</v>
      </c>
      <c r="J2085" s="10" t="s">
        <v>3725</v>
      </c>
      <c r="L2085" s="13">
        <v>43910</v>
      </c>
      <c r="M2085" s="10" t="s">
        <v>3726</v>
      </c>
      <c r="N2085" s="10" t="s">
        <v>523</v>
      </c>
      <c r="O2085" s="15" t="s">
        <v>3727</v>
      </c>
      <c r="P2085" s="14">
        <v>43914</v>
      </c>
    </row>
    <row r="2086" spans="1:16" x14ac:dyDescent="0.3">
      <c r="A2086">
        <v>2104</v>
      </c>
      <c r="B2086" s="10" t="s">
        <v>1257</v>
      </c>
      <c r="C2086" s="9" t="str">
        <f>VLOOKUP(B2086,Lists!$A$2:$B$192,2,FALSE)</f>
        <v>NGA</v>
      </c>
      <c r="F2086" t="str">
        <f>VLOOKUP(B2086,Lists!$A$2:$C$192,3,FALSE)</f>
        <v>Africa</v>
      </c>
      <c r="G2086" t="str">
        <f>VLOOKUP(H2086,Lists!$D$2:$E$40,2,FALSE)</f>
        <v>Public health measures</v>
      </c>
      <c r="H2086" s="10" t="s">
        <v>267</v>
      </c>
      <c r="I2086" s="10" t="s">
        <v>19</v>
      </c>
      <c r="J2086" s="10" t="s">
        <v>3728</v>
      </c>
      <c r="L2086" s="13">
        <v>43908</v>
      </c>
      <c r="M2086" s="10" t="s">
        <v>29</v>
      </c>
      <c r="N2086" s="10" t="s">
        <v>30</v>
      </c>
      <c r="O2086" s="15" t="s">
        <v>3724</v>
      </c>
      <c r="P2086" s="14">
        <v>43914</v>
      </c>
    </row>
    <row r="2087" spans="1:16" x14ac:dyDescent="0.3">
      <c r="A2087">
        <v>2105</v>
      </c>
      <c r="B2087" s="10" t="s">
        <v>1257</v>
      </c>
      <c r="C2087" s="9" t="str">
        <f>VLOOKUP(B2087,Lists!$A$2:$B$192,2,FALSE)</f>
        <v>NGA</v>
      </c>
      <c r="F2087" t="str">
        <f>VLOOKUP(B2087,Lists!$A$2:$C$192,3,FALSE)</f>
        <v>Africa</v>
      </c>
      <c r="G2087" t="str">
        <f>VLOOKUP(H2087,Lists!$D$2:$E$40,2,FALSE)</f>
        <v>Public health measures</v>
      </c>
      <c r="H2087" s="10" t="s">
        <v>24</v>
      </c>
      <c r="I2087" s="10" t="s">
        <v>37</v>
      </c>
      <c r="J2087" s="10" t="s">
        <v>3729</v>
      </c>
      <c r="L2087" s="13">
        <v>43908</v>
      </c>
      <c r="M2087" s="10" t="s">
        <v>29</v>
      </c>
      <c r="N2087" s="10" t="s">
        <v>30</v>
      </c>
      <c r="O2087" s="15" t="s">
        <v>3730</v>
      </c>
      <c r="P2087" s="14">
        <v>43914</v>
      </c>
    </row>
    <row r="2088" spans="1:16" x14ac:dyDescent="0.3">
      <c r="A2088">
        <v>2106</v>
      </c>
      <c r="B2088" s="10" t="s">
        <v>1257</v>
      </c>
      <c r="C2088" s="9" t="str">
        <f>VLOOKUP(B2088,Lists!$A$2:$B$192,2,FALSE)</f>
        <v>NGA</v>
      </c>
      <c r="F2088" t="str">
        <f>VLOOKUP(B2088,Lists!$A$2:$C$192,3,FALSE)</f>
        <v>Africa</v>
      </c>
      <c r="G2088" t="str">
        <f>VLOOKUP(H2088,Lists!$D$2:$E$40,2,FALSE)</f>
        <v>Social distancing</v>
      </c>
      <c r="H2088" s="10" t="s">
        <v>27</v>
      </c>
      <c r="I2088" s="10" t="s">
        <v>19</v>
      </c>
      <c r="J2088" s="10" t="s">
        <v>3731</v>
      </c>
      <c r="L2088" s="13">
        <v>43908</v>
      </c>
      <c r="M2088" s="10" t="s">
        <v>29</v>
      </c>
      <c r="N2088" s="10" t="s">
        <v>30</v>
      </c>
      <c r="O2088" s="15" t="s">
        <v>3730</v>
      </c>
      <c r="P2088" s="14">
        <v>43914</v>
      </c>
    </row>
    <row r="2089" spans="1:16" x14ac:dyDescent="0.3">
      <c r="A2089">
        <v>2107</v>
      </c>
      <c r="B2089" s="10" t="s">
        <v>1021</v>
      </c>
      <c r="C2089" s="9" t="str">
        <f>VLOOKUP(B2089,Lists!$A$2:$B$192,2,FALSE)</f>
        <v>IRL</v>
      </c>
      <c r="F2089" t="str">
        <f>VLOOKUP(B2089,Lists!$A$2:$C$192,3,FALSE)</f>
        <v>Europe</v>
      </c>
      <c r="G2089" t="str">
        <f>VLOOKUP(H2089,Lists!$D$2:$E$40,2,FALSE)</f>
        <v>Social distancing</v>
      </c>
      <c r="H2089" s="10" t="s">
        <v>73</v>
      </c>
      <c r="I2089" s="10" t="s">
        <v>19</v>
      </c>
      <c r="J2089" s="10" t="s">
        <v>3732</v>
      </c>
      <c r="L2089" s="13">
        <v>43914</v>
      </c>
      <c r="M2089" s="10" t="s">
        <v>3733</v>
      </c>
      <c r="N2089" s="10" t="s">
        <v>21</v>
      </c>
      <c r="O2089" s="15" t="s">
        <v>3734</v>
      </c>
      <c r="P2089" s="14">
        <v>43914</v>
      </c>
    </row>
    <row r="2090" spans="1:16" x14ac:dyDescent="0.3">
      <c r="A2090">
        <v>2108</v>
      </c>
      <c r="B2090" s="10" t="s">
        <v>1021</v>
      </c>
      <c r="C2090" s="9" t="str">
        <f>VLOOKUP(B2090,Lists!$A$2:$B$192,2,FALSE)</f>
        <v>IRL</v>
      </c>
      <c r="F2090" t="str">
        <f>VLOOKUP(B2090,Lists!$A$2:$C$192,3,FALSE)</f>
        <v>Europe</v>
      </c>
      <c r="G2090" t="str">
        <f>VLOOKUP(H2090,Lists!$D$2:$E$40,2,FALSE)</f>
        <v>Social distancing</v>
      </c>
      <c r="H2090" s="10" t="s">
        <v>27</v>
      </c>
      <c r="I2090" s="10" t="s">
        <v>19</v>
      </c>
      <c r="J2090" s="10" t="s">
        <v>3735</v>
      </c>
      <c r="L2090" s="13">
        <v>43914</v>
      </c>
      <c r="M2090" s="10" t="s">
        <v>3733</v>
      </c>
      <c r="N2090" s="10" t="s">
        <v>21</v>
      </c>
      <c r="O2090" s="15" t="s">
        <v>3734</v>
      </c>
      <c r="P2090" s="14">
        <v>43914</v>
      </c>
    </row>
    <row r="2091" spans="1:16" x14ac:dyDescent="0.3">
      <c r="A2091">
        <v>2109</v>
      </c>
      <c r="B2091" s="10" t="s">
        <v>1021</v>
      </c>
      <c r="C2091" s="9" t="str">
        <f>VLOOKUP(B2091,Lists!$A$2:$B$192,2,FALSE)</f>
        <v>IRL</v>
      </c>
      <c r="F2091" t="str">
        <f>VLOOKUP(B2091,Lists!$A$2:$C$192,3,FALSE)</f>
        <v>Europe</v>
      </c>
      <c r="G2091" t="str">
        <f>VLOOKUP(H2091,Lists!$D$2:$E$40,2,FALSE)</f>
        <v>Social distancing</v>
      </c>
      <c r="H2091" s="10" t="s">
        <v>73</v>
      </c>
      <c r="I2091" s="10" t="s">
        <v>19</v>
      </c>
      <c r="J2091" s="10" t="s">
        <v>3736</v>
      </c>
      <c r="L2091" s="13">
        <v>43914</v>
      </c>
      <c r="M2091" s="10" t="s">
        <v>3733</v>
      </c>
      <c r="N2091" s="10" t="s">
        <v>21</v>
      </c>
      <c r="O2091" s="15" t="s">
        <v>3734</v>
      </c>
      <c r="P2091" s="14">
        <v>43914</v>
      </c>
    </row>
    <row r="2092" spans="1:16" x14ac:dyDescent="0.3">
      <c r="A2092">
        <v>2110</v>
      </c>
      <c r="B2092" s="10" t="s">
        <v>1021</v>
      </c>
      <c r="C2092" s="9" t="str">
        <f>VLOOKUP(B2092,Lists!$A$2:$B$192,2,FALSE)</f>
        <v>IRL</v>
      </c>
      <c r="F2092" t="str">
        <f>VLOOKUP(B2092,Lists!$A$2:$C$192,3,FALSE)</f>
        <v>Europe</v>
      </c>
      <c r="G2092" t="str">
        <f>VLOOKUP(H2092,Lists!$D$2:$E$40,2,FALSE)</f>
        <v>Social distancing</v>
      </c>
      <c r="H2092" s="10" t="s">
        <v>27</v>
      </c>
      <c r="I2092" s="10" t="s">
        <v>19</v>
      </c>
      <c r="J2092" s="10" t="s">
        <v>3737</v>
      </c>
      <c r="L2092" s="13">
        <v>43914</v>
      </c>
      <c r="M2092" s="10" t="s">
        <v>3733</v>
      </c>
      <c r="N2092" s="10" t="s">
        <v>21</v>
      </c>
      <c r="O2092" s="15" t="s">
        <v>3734</v>
      </c>
      <c r="P2092" s="14">
        <v>43914</v>
      </c>
    </row>
    <row r="2093" spans="1:16" x14ac:dyDescent="0.3">
      <c r="A2093">
        <v>2111</v>
      </c>
      <c r="B2093" s="10" t="s">
        <v>1021</v>
      </c>
      <c r="C2093" s="9" t="str">
        <f>VLOOKUP(B2093,Lists!$A$2:$B$192,2,FALSE)</f>
        <v>IRL</v>
      </c>
      <c r="F2093" t="str">
        <f>VLOOKUP(B2093,Lists!$A$2:$C$192,3,FALSE)</f>
        <v>Europe</v>
      </c>
      <c r="G2093" t="str">
        <f>VLOOKUP(H2093,Lists!$D$2:$E$40,2,FALSE)</f>
        <v>Social distancing</v>
      </c>
      <c r="H2093" s="10" t="s">
        <v>27</v>
      </c>
      <c r="I2093" s="10" t="s">
        <v>19</v>
      </c>
      <c r="J2093" s="10" t="s">
        <v>3738</v>
      </c>
      <c r="L2093" s="13">
        <v>43914</v>
      </c>
      <c r="M2093" s="10" t="s">
        <v>3733</v>
      </c>
      <c r="N2093" s="10" t="s">
        <v>21</v>
      </c>
      <c r="O2093" s="15" t="s">
        <v>3734</v>
      </c>
      <c r="P2093" s="14">
        <v>43914</v>
      </c>
    </row>
    <row r="2094" spans="1:16" x14ac:dyDescent="0.3">
      <c r="A2094">
        <v>2112</v>
      </c>
      <c r="B2094" s="10" t="s">
        <v>1021</v>
      </c>
      <c r="C2094" s="9" t="str">
        <f>VLOOKUP(B2094,Lists!$A$2:$B$192,2,FALSE)</f>
        <v>IRL</v>
      </c>
      <c r="F2094" t="str">
        <f>VLOOKUP(B2094,Lists!$A$2:$C$192,3,FALSE)</f>
        <v>Europe</v>
      </c>
      <c r="G2094" t="str">
        <f>VLOOKUP(H2094,Lists!$D$2:$E$40,2,FALSE)</f>
        <v>Social distancing</v>
      </c>
      <c r="H2094" s="10" t="s">
        <v>27</v>
      </c>
      <c r="I2094" s="10" t="s">
        <v>19</v>
      </c>
      <c r="J2094" s="10" t="s">
        <v>3739</v>
      </c>
      <c r="L2094" s="13">
        <v>43914</v>
      </c>
      <c r="M2094" s="10" t="s">
        <v>3733</v>
      </c>
      <c r="N2094" s="10" t="s">
        <v>21</v>
      </c>
      <c r="O2094" s="15" t="s">
        <v>3734</v>
      </c>
      <c r="P2094" s="14">
        <v>43914</v>
      </c>
    </row>
    <row r="2095" spans="1:16" x14ac:dyDescent="0.3">
      <c r="A2095">
        <v>2113</v>
      </c>
      <c r="B2095" s="10" t="s">
        <v>1021</v>
      </c>
      <c r="C2095" s="9" t="str">
        <f>VLOOKUP(B2095,Lists!$A$2:$B$192,2,FALSE)</f>
        <v>IRL</v>
      </c>
      <c r="F2095" t="str">
        <f>VLOOKUP(B2095,Lists!$A$2:$C$192,3,FALSE)</f>
        <v>Europe</v>
      </c>
      <c r="G2095" t="str">
        <f>VLOOKUP(H2095,Lists!$D$2:$E$40,2,FALSE)</f>
        <v>Social distancing</v>
      </c>
      <c r="H2095" s="10" t="s">
        <v>27</v>
      </c>
      <c r="I2095" s="10" t="s">
        <v>19</v>
      </c>
      <c r="J2095" s="10" t="s">
        <v>3740</v>
      </c>
      <c r="L2095" s="13">
        <v>43914</v>
      </c>
      <c r="M2095" s="10" t="s">
        <v>3733</v>
      </c>
      <c r="N2095" s="10" t="s">
        <v>21</v>
      </c>
      <c r="O2095" s="15" t="s">
        <v>3734</v>
      </c>
      <c r="P2095" s="14">
        <v>43914</v>
      </c>
    </row>
    <row r="2096" spans="1:16" x14ac:dyDescent="0.3">
      <c r="A2096">
        <v>2114</v>
      </c>
      <c r="B2096" s="10" t="s">
        <v>1021</v>
      </c>
      <c r="C2096" s="9" t="str">
        <f>VLOOKUP(B2096,Lists!$A$2:$B$192,2,FALSE)</f>
        <v>IRL</v>
      </c>
      <c r="F2096" t="str">
        <f>VLOOKUP(B2096,Lists!$A$2:$C$192,3,FALSE)</f>
        <v>Europe</v>
      </c>
      <c r="G2096" t="str">
        <f>VLOOKUP(H2096,Lists!$D$2:$E$40,2,FALSE)</f>
        <v>Social distancing</v>
      </c>
      <c r="H2096" s="10" t="s">
        <v>27</v>
      </c>
      <c r="I2096" s="10" t="s">
        <v>19</v>
      </c>
      <c r="J2096" s="10" t="s">
        <v>3741</v>
      </c>
      <c r="L2096" s="13">
        <v>43914</v>
      </c>
      <c r="M2096" s="10" t="s">
        <v>3733</v>
      </c>
      <c r="N2096" s="10" t="s">
        <v>21</v>
      </c>
      <c r="O2096" s="15" t="s">
        <v>3734</v>
      </c>
      <c r="P2096" s="14">
        <v>43914</v>
      </c>
    </row>
    <row r="2097" spans="1:17" x14ac:dyDescent="0.3">
      <c r="A2097">
        <v>2115</v>
      </c>
      <c r="B2097" s="10" t="s">
        <v>1021</v>
      </c>
      <c r="C2097" s="9" t="str">
        <f>VLOOKUP(B2097,Lists!$A$2:$B$192,2,FALSE)</f>
        <v>IRL</v>
      </c>
      <c r="F2097" t="str">
        <f>VLOOKUP(B2097,Lists!$A$2:$C$192,3,FALSE)</f>
        <v>Europe</v>
      </c>
      <c r="G2097" t="str">
        <f>VLOOKUP(H2097,Lists!$D$2:$E$40,2,FALSE)</f>
        <v>Social distancing</v>
      </c>
      <c r="H2097" s="10" t="s">
        <v>27</v>
      </c>
      <c r="I2097" s="10" t="s">
        <v>19</v>
      </c>
      <c r="J2097" s="10" t="s">
        <v>3742</v>
      </c>
      <c r="L2097" s="13">
        <v>43914</v>
      </c>
      <c r="M2097" s="10" t="s">
        <v>3733</v>
      </c>
      <c r="N2097" s="10" t="s">
        <v>21</v>
      </c>
      <c r="O2097" s="15" t="s">
        <v>3734</v>
      </c>
      <c r="P2097" s="14">
        <v>43914</v>
      </c>
    </row>
    <row r="2098" spans="1:17" x14ac:dyDescent="0.3">
      <c r="A2098">
        <v>2116</v>
      </c>
      <c r="B2098" s="10" t="s">
        <v>1021</v>
      </c>
      <c r="C2098" s="9" t="str">
        <f>VLOOKUP(B2098,Lists!$A$2:$B$192,2,FALSE)</f>
        <v>IRL</v>
      </c>
      <c r="F2098" t="str">
        <f>VLOOKUP(B2098,Lists!$A$2:$C$192,3,FALSE)</f>
        <v>Europe</v>
      </c>
      <c r="G2098" t="str">
        <f>VLOOKUP(H2098,Lists!$D$2:$E$40,2,FALSE)</f>
        <v>Social distancing</v>
      </c>
      <c r="H2098" s="10" t="s">
        <v>27</v>
      </c>
      <c r="I2098" s="10" t="s">
        <v>19</v>
      </c>
      <c r="J2098" s="10" t="s">
        <v>3743</v>
      </c>
      <c r="L2098" s="13">
        <v>43914</v>
      </c>
      <c r="M2098" s="10" t="s">
        <v>3733</v>
      </c>
      <c r="N2098" s="10" t="s">
        <v>21</v>
      </c>
      <c r="O2098" s="15" t="s">
        <v>3734</v>
      </c>
      <c r="P2098" s="14">
        <v>43914</v>
      </c>
    </row>
    <row r="2099" spans="1:17" x14ac:dyDescent="0.3">
      <c r="A2099">
        <v>2117</v>
      </c>
      <c r="B2099" s="10" t="s">
        <v>1021</v>
      </c>
      <c r="C2099" s="9" t="str">
        <f>VLOOKUP(B2099,Lists!$A$2:$B$192,2,FALSE)</f>
        <v>IRL</v>
      </c>
      <c r="F2099" t="str">
        <f>VLOOKUP(B2099,Lists!$A$2:$C$192,3,FALSE)</f>
        <v>Europe</v>
      </c>
      <c r="G2099" t="str">
        <f>VLOOKUP(H2099,Lists!$D$2:$E$40,2,FALSE)</f>
        <v>Social distancing</v>
      </c>
      <c r="H2099" s="10" t="s">
        <v>27</v>
      </c>
      <c r="I2099" s="10" t="s">
        <v>19</v>
      </c>
      <c r="J2099" s="10" t="s">
        <v>3744</v>
      </c>
      <c r="L2099" s="13">
        <v>43914</v>
      </c>
      <c r="M2099" s="10" t="s">
        <v>3733</v>
      </c>
      <c r="N2099" s="10" t="s">
        <v>21</v>
      </c>
      <c r="O2099" s="15" t="s">
        <v>3734</v>
      </c>
      <c r="P2099" s="14">
        <v>43914</v>
      </c>
    </row>
    <row r="2100" spans="1:17" x14ac:dyDescent="0.3">
      <c r="A2100">
        <v>2118</v>
      </c>
      <c r="B2100" s="10" t="s">
        <v>1021</v>
      </c>
      <c r="C2100" s="9" t="str">
        <f>VLOOKUP(B2100,Lists!$A$2:$B$192,2,FALSE)</f>
        <v>IRL</v>
      </c>
      <c r="F2100" t="str">
        <f>VLOOKUP(B2100,Lists!$A$2:$C$192,3,FALSE)</f>
        <v>Europe</v>
      </c>
      <c r="G2100" t="str">
        <f>VLOOKUP(H2100,Lists!$D$2:$E$40,2,FALSE)</f>
        <v>Social distancing</v>
      </c>
      <c r="H2100" s="10" t="s">
        <v>27</v>
      </c>
      <c r="I2100" s="10" t="s">
        <v>19</v>
      </c>
      <c r="J2100" s="10" t="s">
        <v>3745</v>
      </c>
      <c r="L2100" s="13">
        <v>43914</v>
      </c>
      <c r="M2100" s="10" t="s">
        <v>3733</v>
      </c>
      <c r="N2100" s="10" t="s">
        <v>21</v>
      </c>
      <c r="O2100" s="15" t="s">
        <v>3734</v>
      </c>
      <c r="P2100" s="14">
        <v>43914</v>
      </c>
    </row>
    <row r="2101" spans="1:17" s="1" customFormat="1" x14ac:dyDescent="0.3">
      <c r="A2101" s="1">
        <v>2119</v>
      </c>
      <c r="B2101" s="11" t="s">
        <v>1021</v>
      </c>
      <c r="C2101" s="9" t="str">
        <f>VLOOKUP(B2101,Lists!$A$2:$B$192,2,FALSE)</f>
        <v>IRL</v>
      </c>
      <c r="D2101" s="11"/>
      <c r="F2101" t="str">
        <f>VLOOKUP(B2101,Lists!$A$2:$C$192,3,FALSE)</f>
        <v>Europe</v>
      </c>
      <c r="G2101" t="str">
        <f>VLOOKUP(H2101,Lists!$D$2:$E$40,2,FALSE)</f>
        <v>Movement restrictions</v>
      </c>
      <c r="H2101" s="11" t="s">
        <v>32</v>
      </c>
      <c r="I2101" s="11" t="s">
        <v>19</v>
      </c>
      <c r="J2101" s="11" t="s">
        <v>3746</v>
      </c>
      <c r="K2101" s="11"/>
      <c r="L2101" s="18">
        <v>43914</v>
      </c>
      <c r="M2101" s="11" t="s">
        <v>3733</v>
      </c>
      <c r="N2101" s="11" t="s">
        <v>21</v>
      </c>
      <c r="O2101" s="16" t="s">
        <v>3734</v>
      </c>
      <c r="P2101" s="14">
        <v>43914</v>
      </c>
      <c r="Q2101" s="11"/>
    </row>
    <row r="2102" spans="1:17" x14ac:dyDescent="0.3">
      <c r="A2102">
        <v>2121</v>
      </c>
      <c r="B2102" s="10" t="s">
        <v>823</v>
      </c>
      <c r="C2102" s="9" t="str">
        <f>VLOOKUP(B2102,Lists!$A$2:$B$192,2,FALSE)</f>
        <v>LTU</v>
      </c>
      <c r="F2102" t="str">
        <f>VLOOKUP(B2102,Lists!$A$2:$C$192,3,FALSE)</f>
        <v>Europe</v>
      </c>
      <c r="G2102" t="str">
        <f>VLOOKUP(H2102,Lists!$D$2:$E$40,2,FALSE)</f>
        <v>Social and economic measures</v>
      </c>
      <c r="H2102" s="10" t="s">
        <v>101</v>
      </c>
      <c r="I2102" s="10" t="s">
        <v>19</v>
      </c>
      <c r="J2102" s="10" t="s">
        <v>3747</v>
      </c>
      <c r="K2102" s="10" t="s">
        <v>86</v>
      </c>
      <c r="L2102" s="13">
        <v>43906</v>
      </c>
      <c r="M2102" s="10" t="s">
        <v>3680</v>
      </c>
      <c r="N2102" s="10" t="s">
        <v>30</v>
      </c>
      <c r="O2102" s="15" t="s">
        <v>3748</v>
      </c>
      <c r="P2102" s="14">
        <v>43914</v>
      </c>
    </row>
    <row r="2103" spans="1:17" x14ac:dyDescent="0.3">
      <c r="A2103">
        <v>2122</v>
      </c>
      <c r="B2103" s="10" t="s">
        <v>997</v>
      </c>
      <c r="C2103" s="9" t="str">
        <f>VLOOKUP(B2103,Lists!$A$2:$B$192,2,FALSE)</f>
        <v>LUX</v>
      </c>
      <c r="F2103" t="str">
        <f>VLOOKUP(B2103,Lists!$A$2:$C$192,3,FALSE)</f>
        <v>Europe</v>
      </c>
      <c r="G2103" t="str">
        <f>VLOOKUP(H2103,Lists!$D$2:$E$40,2,FALSE)</f>
        <v>Public health measures</v>
      </c>
      <c r="H2103" s="10" t="s">
        <v>25</v>
      </c>
      <c r="I2103" s="10" t="s">
        <v>19</v>
      </c>
      <c r="J2103" s="10" t="s">
        <v>3749</v>
      </c>
      <c r="K2103" s="10" t="s">
        <v>86</v>
      </c>
      <c r="L2103" s="13">
        <v>43890</v>
      </c>
      <c r="M2103" s="10" t="s">
        <v>20</v>
      </c>
      <c r="N2103" s="10" t="s">
        <v>21</v>
      </c>
      <c r="O2103" s="15" t="s">
        <v>3750</v>
      </c>
      <c r="P2103" s="14">
        <v>43914</v>
      </c>
    </row>
    <row r="2104" spans="1:17" x14ac:dyDescent="0.3">
      <c r="A2104">
        <v>2123</v>
      </c>
      <c r="B2104" s="10" t="s">
        <v>997</v>
      </c>
      <c r="C2104" s="9" t="str">
        <f>VLOOKUP(B2104,Lists!$A$2:$B$192,2,FALSE)</f>
        <v>LUX</v>
      </c>
      <c r="F2104" t="str">
        <f>VLOOKUP(B2104,Lists!$A$2:$C$192,3,FALSE)</f>
        <v>Europe</v>
      </c>
      <c r="G2104" t="str">
        <f>VLOOKUP(H2104,Lists!$D$2:$E$40,2,FALSE)</f>
        <v>Public health measures</v>
      </c>
      <c r="H2104" s="10" t="s">
        <v>25</v>
      </c>
      <c r="I2104" s="10" t="s">
        <v>37</v>
      </c>
      <c r="J2104" s="10" t="s">
        <v>3751</v>
      </c>
      <c r="K2104" s="10" t="s">
        <v>86</v>
      </c>
      <c r="M2104" s="10" t="s">
        <v>20</v>
      </c>
      <c r="N2104" s="10" t="s">
        <v>21</v>
      </c>
      <c r="O2104" s="15" t="s">
        <v>3752</v>
      </c>
      <c r="P2104" s="14">
        <v>43914</v>
      </c>
    </row>
    <row r="2105" spans="1:17" x14ac:dyDescent="0.3">
      <c r="A2105">
        <v>2124</v>
      </c>
      <c r="B2105" s="10" t="s">
        <v>997</v>
      </c>
      <c r="C2105" s="9" t="str">
        <f>VLOOKUP(B2105,Lists!$A$2:$B$192,2,FALSE)</f>
        <v>LUX</v>
      </c>
      <c r="F2105" t="str">
        <f>VLOOKUP(B2105,Lists!$A$2:$C$192,3,FALSE)</f>
        <v>Europe</v>
      </c>
      <c r="G2105" t="str">
        <f>VLOOKUP(H2105,Lists!$D$2:$E$40,2,FALSE)</f>
        <v>Social and economic measures</v>
      </c>
      <c r="H2105" s="10" t="s">
        <v>169</v>
      </c>
      <c r="I2105" s="10" t="s">
        <v>19</v>
      </c>
      <c r="K2105" s="10" t="s">
        <v>86</v>
      </c>
      <c r="L2105" s="13">
        <v>43908</v>
      </c>
      <c r="M2105" s="10" t="s">
        <v>20</v>
      </c>
      <c r="N2105" s="10" t="s">
        <v>21</v>
      </c>
      <c r="O2105" s="15" t="s">
        <v>3753</v>
      </c>
      <c r="P2105" s="14">
        <v>43914</v>
      </c>
      <c r="Q2105" s="15" t="s">
        <v>3754</v>
      </c>
    </row>
    <row r="2106" spans="1:17" x14ac:dyDescent="0.3">
      <c r="A2106">
        <v>2125</v>
      </c>
      <c r="B2106" s="10" t="s">
        <v>997</v>
      </c>
      <c r="C2106" s="9" t="str">
        <f>VLOOKUP(B2106,Lists!$A$2:$B$192,2,FALSE)</f>
        <v>LUX</v>
      </c>
      <c r="F2106" t="str">
        <f>VLOOKUP(B2106,Lists!$A$2:$C$192,3,FALSE)</f>
        <v>Europe</v>
      </c>
      <c r="G2106" t="str">
        <f>VLOOKUP(H2106,Lists!$D$2:$E$40,2,FALSE)</f>
        <v>Lockdown</v>
      </c>
      <c r="H2106" s="10" t="s">
        <v>386</v>
      </c>
      <c r="I2106" s="10" t="s">
        <v>19</v>
      </c>
      <c r="J2106" s="10" t="s">
        <v>3755</v>
      </c>
      <c r="K2106" s="10" t="s">
        <v>605</v>
      </c>
      <c r="L2106" s="13">
        <v>43907</v>
      </c>
      <c r="M2106" s="10" t="s">
        <v>20</v>
      </c>
      <c r="N2106" s="10" t="s">
        <v>21</v>
      </c>
      <c r="O2106" s="15" t="s">
        <v>3753</v>
      </c>
      <c r="P2106" s="14">
        <v>43914</v>
      </c>
      <c r="Q2106" s="15" t="s">
        <v>3754</v>
      </c>
    </row>
    <row r="2107" spans="1:17" x14ac:dyDescent="0.3">
      <c r="A2107">
        <v>2126</v>
      </c>
      <c r="B2107" s="10" t="s">
        <v>997</v>
      </c>
      <c r="C2107" s="9" t="str">
        <f>VLOOKUP(B2107,Lists!$A$2:$B$192,2,FALSE)</f>
        <v>LUX</v>
      </c>
      <c r="F2107" t="str">
        <f>VLOOKUP(B2107,Lists!$A$2:$C$192,3,FALSE)</f>
        <v>Europe</v>
      </c>
      <c r="G2107" t="str">
        <f>VLOOKUP(H2107,Lists!$D$2:$E$40,2,FALSE)</f>
        <v>Social and economic measures</v>
      </c>
      <c r="H2107" s="10" t="s">
        <v>101</v>
      </c>
      <c r="I2107" s="10" t="s">
        <v>19</v>
      </c>
      <c r="J2107" s="10" t="s">
        <v>3756</v>
      </c>
      <c r="K2107" s="10" t="s">
        <v>86</v>
      </c>
      <c r="L2107" s="13">
        <v>43907</v>
      </c>
      <c r="M2107" s="10" t="s">
        <v>20</v>
      </c>
      <c r="N2107" s="10" t="s">
        <v>21</v>
      </c>
      <c r="O2107" s="15" t="s">
        <v>3753</v>
      </c>
      <c r="P2107" s="14">
        <v>43914</v>
      </c>
    </row>
    <row r="2108" spans="1:17" x14ac:dyDescent="0.3">
      <c r="A2108">
        <v>2127</v>
      </c>
      <c r="B2108" s="10" t="s">
        <v>997</v>
      </c>
      <c r="C2108" s="9" t="str">
        <f>VLOOKUP(B2108,Lists!$A$2:$B$192,2,FALSE)</f>
        <v>LUX</v>
      </c>
      <c r="F2108" t="str">
        <f>VLOOKUP(B2108,Lists!$A$2:$C$192,3,FALSE)</f>
        <v>Europe</v>
      </c>
      <c r="G2108" t="str">
        <f>VLOOKUP(H2108,Lists!$D$2:$E$40,2,FALSE)</f>
        <v>Social distancing</v>
      </c>
      <c r="H2108" s="10" t="s">
        <v>73</v>
      </c>
      <c r="I2108" s="10" t="s">
        <v>19</v>
      </c>
      <c r="J2108" s="10" t="s">
        <v>3757</v>
      </c>
      <c r="K2108" s="10" t="s">
        <v>86</v>
      </c>
      <c r="L2108" s="13">
        <v>43903</v>
      </c>
      <c r="M2108" s="10" t="s">
        <v>20</v>
      </c>
      <c r="N2108" s="10" t="s">
        <v>21</v>
      </c>
      <c r="O2108" s="15" t="s">
        <v>3758</v>
      </c>
      <c r="P2108" s="14">
        <v>43914</v>
      </c>
      <c r="Q2108" s="15" t="s">
        <v>3754</v>
      </c>
    </row>
    <row r="2109" spans="1:17" x14ac:dyDescent="0.3">
      <c r="A2109">
        <v>2128</v>
      </c>
      <c r="B2109" s="10" t="s">
        <v>997</v>
      </c>
      <c r="C2109" s="9" t="str">
        <f>VLOOKUP(B2109,Lists!$A$2:$B$192,2,FALSE)</f>
        <v>LUX</v>
      </c>
      <c r="F2109" t="str">
        <f>VLOOKUP(B2109,Lists!$A$2:$C$192,3,FALSE)</f>
        <v>Europe</v>
      </c>
      <c r="G2109" t="str">
        <f>VLOOKUP(H2109,Lists!$D$2:$E$40,2,FALSE)</f>
        <v>Social distancing</v>
      </c>
      <c r="H2109" s="10" t="s">
        <v>27</v>
      </c>
      <c r="I2109" s="10" t="s">
        <v>19</v>
      </c>
      <c r="J2109" s="10" t="s">
        <v>3759</v>
      </c>
      <c r="K2109" s="10" t="s">
        <v>86</v>
      </c>
      <c r="L2109" s="13">
        <v>43903</v>
      </c>
      <c r="M2109" s="10" t="s">
        <v>20</v>
      </c>
      <c r="N2109" s="10" t="s">
        <v>21</v>
      </c>
      <c r="O2109" s="15" t="s">
        <v>3758</v>
      </c>
      <c r="P2109" s="14">
        <v>43914</v>
      </c>
    </row>
    <row r="2110" spans="1:17" x14ac:dyDescent="0.3">
      <c r="A2110">
        <v>2129</v>
      </c>
      <c r="B2110" s="10" t="s">
        <v>997</v>
      </c>
      <c r="C2110" s="9" t="str">
        <f>VLOOKUP(B2110,Lists!$A$2:$B$192,2,FALSE)</f>
        <v>LUX</v>
      </c>
      <c r="F2110" t="str">
        <f>VLOOKUP(B2110,Lists!$A$2:$C$192,3,FALSE)</f>
        <v>Europe</v>
      </c>
      <c r="G2110" t="str">
        <f>VLOOKUP(H2110,Lists!$D$2:$E$40,2,FALSE)</f>
        <v>Public health measures</v>
      </c>
      <c r="H2110" s="10" t="s">
        <v>267</v>
      </c>
      <c r="I2110" s="10" t="s">
        <v>37</v>
      </c>
      <c r="J2110" s="10" t="s">
        <v>3760</v>
      </c>
      <c r="K2110" s="10" t="s">
        <v>86</v>
      </c>
      <c r="L2110" s="13">
        <v>43903</v>
      </c>
      <c r="M2110" s="10" t="s">
        <v>20</v>
      </c>
      <c r="N2110" s="10" t="s">
        <v>21</v>
      </c>
      <c r="O2110" s="15" t="s">
        <v>3758</v>
      </c>
      <c r="P2110" s="14">
        <v>43914</v>
      </c>
    </row>
    <row r="2111" spans="1:17" x14ac:dyDescent="0.3">
      <c r="A2111">
        <v>2130</v>
      </c>
      <c r="B2111" s="10" t="s">
        <v>997</v>
      </c>
      <c r="C2111" s="9" t="str">
        <f>VLOOKUP(B2111,Lists!$A$2:$B$192,2,FALSE)</f>
        <v>LUX</v>
      </c>
      <c r="F2111" t="str">
        <f>VLOOKUP(B2111,Lists!$A$2:$C$192,3,FALSE)</f>
        <v>Europe</v>
      </c>
      <c r="G2111" t="str">
        <f>VLOOKUP(H2111,Lists!$D$2:$E$40,2,FALSE)</f>
        <v>Public health measures</v>
      </c>
      <c r="H2111" s="10" t="s">
        <v>55</v>
      </c>
      <c r="I2111" s="10" t="s">
        <v>19</v>
      </c>
      <c r="J2111" s="10" t="s">
        <v>3761</v>
      </c>
      <c r="K2111" s="10" t="s">
        <v>86</v>
      </c>
      <c r="L2111" s="13">
        <v>43908</v>
      </c>
      <c r="M2111" s="10" t="s">
        <v>20</v>
      </c>
      <c r="N2111" s="10" t="s">
        <v>21</v>
      </c>
      <c r="O2111" s="15" t="s">
        <v>3762</v>
      </c>
      <c r="P2111" s="14">
        <v>43914</v>
      </c>
    </row>
    <row r="2112" spans="1:17" x14ac:dyDescent="0.3">
      <c r="A2112">
        <v>2131</v>
      </c>
      <c r="B2112" s="10" t="s">
        <v>997</v>
      </c>
      <c r="C2112" s="9" t="str">
        <f>VLOOKUP(B2112,Lists!$A$2:$B$192,2,FALSE)</f>
        <v>LUX</v>
      </c>
      <c r="F2112" t="str">
        <f>VLOOKUP(B2112,Lists!$A$2:$C$192,3,FALSE)</f>
        <v>Europe</v>
      </c>
      <c r="G2112" t="str">
        <f>VLOOKUP(H2112,Lists!$D$2:$E$40,2,FALSE)</f>
        <v>Social and economic measures</v>
      </c>
      <c r="H2112" s="10" t="s">
        <v>26</v>
      </c>
      <c r="I2112" s="10" t="s">
        <v>19</v>
      </c>
      <c r="K2112" s="10" t="s">
        <v>86</v>
      </c>
      <c r="L2112" s="13">
        <v>43901</v>
      </c>
      <c r="M2112" s="10" t="s">
        <v>21</v>
      </c>
      <c r="N2112" s="10" t="s">
        <v>21</v>
      </c>
      <c r="O2112" s="15" t="s">
        <v>3763</v>
      </c>
      <c r="P2112" s="14">
        <v>43914</v>
      </c>
    </row>
    <row r="2113" spans="1:17" x14ac:dyDescent="0.3">
      <c r="A2113">
        <v>2132</v>
      </c>
      <c r="B2113" s="10" t="s">
        <v>997</v>
      </c>
      <c r="C2113" s="9" t="str">
        <f>VLOOKUP(B2113,Lists!$A$2:$B$192,2,FALSE)</f>
        <v>LUX</v>
      </c>
      <c r="F2113" t="str">
        <f>VLOOKUP(B2113,Lists!$A$2:$C$192,3,FALSE)</f>
        <v>Europe</v>
      </c>
      <c r="G2113" t="str">
        <f>VLOOKUP(H2113,Lists!$D$2:$E$40,2,FALSE)</f>
        <v>Social distancing</v>
      </c>
      <c r="H2113" s="10" t="s">
        <v>27</v>
      </c>
      <c r="I2113" s="10" t="s">
        <v>37</v>
      </c>
      <c r="J2113" s="10" t="s">
        <v>3764</v>
      </c>
      <c r="K2113" s="10" t="s">
        <v>86</v>
      </c>
      <c r="L2113" s="13">
        <v>43909</v>
      </c>
      <c r="M2113" s="10" t="s">
        <v>21</v>
      </c>
      <c r="N2113" s="10" t="s">
        <v>21</v>
      </c>
      <c r="O2113" s="15" t="s">
        <v>3765</v>
      </c>
      <c r="P2113" s="14">
        <v>43914</v>
      </c>
    </row>
    <row r="2114" spans="1:17" x14ac:dyDescent="0.3">
      <c r="A2114">
        <v>2133</v>
      </c>
      <c r="B2114" s="10" t="s">
        <v>997</v>
      </c>
      <c r="C2114" s="9" t="str">
        <f>VLOOKUP(B2114,Lists!$A$2:$B$192,2,FALSE)</f>
        <v>LUX</v>
      </c>
      <c r="F2114" t="str">
        <f>VLOOKUP(B2114,Lists!$A$2:$C$192,3,FALSE)</f>
        <v>Europe</v>
      </c>
      <c r="G2114" t="str">
        <f>VLOOKUP(H2114,Lists!$D$2:$E$40,2,FALSE)</f>
        <v>Social distancing</v>
      </c>
      <c r="H2114" s="10" t="s">
        <v>73</v>
      </c>
      <c r="I2114" s="10" t="s">
        <v>37</v>
      </c>
      <c r="J2114" s="10" t="s">
        <v>3766</v>
      </c>
      <c r="K2114" s="10" t="s">
        <v>86</v>
      </c>
      <c r="L2114" s="13">
        <v>43910</v>
      </c>
      <c r="M2114" s="10" t="s">
        <v>21</v>
      </c>
      <c r="N2114" s="10" t="s">
        <v>21</v>
      </c>
      <c r="O2114" s="15" t="s">
        <v>3767</v>
      </c>
      <c r="P2114" s="14">
        <v>43914</v>
      </c>
    </row>
    <row r="2115" spans="1:17" x14ac:dyDescent="0.3">
      <c r="A2115">
        <v>2134</v>
      </c>
      <c r="B2115" s="10" t="s">
        <v>997</v>
      </c>
      <c r="C2115" s="9" t="str">
        <f>VLOOKUP(B2115,Lists!$A$2:$B$192,2,FALSE)</f>
        <v>LUX</v>
      </c>
      <c r="F2115" t="str">
        <f>VLOOKUP(B2115,Lists!$A$2:$C$192,3,FALSE)</f>
        <v>Europe</v>
      </c>
      <c r="G2115" t="str">
        <f>VLOOKUP(H2115,Lists!$D$2:$E$40,2,FALSE)</f>
        <v>Public health measures</v>
      </c>
      <c r="H2115" s="10" t="s">
        <v>55</v>
      </c>
      <c r="I2115" s="10" t="s">
        <v>19</v>
      </c>
      <c r="J2115" s="10" t="s">
        <v>3768</v>
      </c>
      <c r="K2115" s="10" t="s">
        <v>86</v>
      </c>
      <c r="L2115" s="13">
        <v>43913</v>
      </c>
      <c r="M2115" s="10" t="s">
        <v>21</v>
      </c>
      <c r="N2115" s="10" t="s">
        <v>21</v>
      </c>
      <c r="O2115" s="15" t="s">
        <v>3769</v>
      </c>
      <c r="P2115" s="14">
        <v>43914</v>
      </c>
    </row>
    <row r="2116" spans="1:17" x14ac:dyDescent="0.3">
      <c r="A2116">
        <v>2135</v>
      </c>
      <c r="B2116" s="10" t="s">
        <v>1129</v>
      </c>
      <c r="C2116" s="9" t="str">
        <f>VLOOKUP(B2116,Lists!$A$2:$B$192,2,FALSE)</f>
        <v>MLT</v>
      </c>
      <c r="F2116" t="str">
        <f>VLOOKUP(B2116,Lists!$A$2:$C$192,3,FALSE)</f>
        <v>Europe</v>
      </c>
      <c r="G2116" t="str">
        <f>VLOOKUP(H2116,Lists!$D$2:$E$40,2,FALSE)</f>
        <v>Movement restrictions</v>
      </c>
      <c r="H2116" s="10" t="s">
        <v>71</v>
      </c>
      <c r="I2116" s="10" t="s">
        <v>37</v>
      </c>
      <c r="J2116" s="10" t="s">
        <v>3770</v>
      </c>
      <c r="K2116" s="10" t="s">
        <v>605</v>
      </c>
      <c r="M2116" s="10" t="s">
        <v>21</v>
      </c>
      <c r="N2116" s="10" t="s">
        <v>21</v>
      </c>
      <c r="O2116" s="15" t="s">
        <v>3771</v>
      </c>
      <c r="P2116" s="14">
        <v>43914</v>
      </c>
    </row>
    <row r="2117" spans="1:17" x14ac:dyDescent="0.3">
      <c r="A2117">
        <v>2136</v>
      </c>
      <c r="B2117" s="10" t="s">
        <v>1129</v>
      </c>
      <c r="C2117" s="9" t="str">
        <f>VLOOKUP(B2117,Lists!$A$2:$B$192,2,FALSE)</f>
        <v>MLT</v>
      </c>
      <c r="F2117" t="str">
        <f>VLOOKUP(B2117,Lists!$A$2:$C$192,3,FALSE)</f>
        <v>Europe</v>
      </c>
      <c r="G2117" t="str">
        <f>VLOOKUP(H2117,Lists!$D$2:$E$40,2,FALSE)</f>
        <v>Public health measures</v>
      </c>
      <c r="H2117" s="10" t="s">
        <v>267</v>
      </c>
      <c r="I2117" s="10" t="s">
        <v>37</v>
      </c>
      <c r="J2117" s="10" t="s">
        <v>3772</v>
      </c>
      <c r="K2117" s="10" t="s">
        <v>86</v>
      </c>
      <c r="L2117" s="13">
        <v>43849</v>
      </c>
      <c r="M2117" s="10" t="s">
        <v>20</v>
      </c>
      <c r="N2117" s="10" t="s">
        <v>21</v>
      </c>
      <c r="O2117" s="15" t="s">
        <v>3773</v>
      </c>
      <c r="P2117" s="14">
        <v>43914</v>
      </c>
    </row>
    <row r="2118" spans="1:17" x14ac:dyDescent="0.3">
      <c r="A2118">
        <v>2137</v>
      </c>
      <c r="B2118" s="10" t="s">
        <v>1129</v>
      </c>
      <c r="C2118" s="9" t="str">
        <f>VLOOKUP(B2118,Lists!$A$2:$B$192,2,FALSE)</f>
        <v>MLT</v>
      </c>
      <c r="F2118" t="str">
        <f>VLOOKUP(B2118,Lists!$A$2:$C$192,3,FALSE)</f>
        <v>Europe</v>
      </c>
      <c r="G2118" t="str">
        <f>VLOOKUP(H2118,Lists!$D$2:$E$40,2,FALSE)</f>
        <v>Public health measures</v>
      </c>
      <c r="H2118" s="10" t="s">
        <v>1562</v>
      </c>
      <c r="I2118" s="10" t="s">
        <v>19</v>
      </c>
      <c r="J2118" s="10" t="s">
        <v>3774</v>
      </c>
      <c r="K2118" s="10" t="s">
        <v>86</v>
      </c>
      <c r="L2118" s="13">
        <v>43892</v>
      </c>
      <c r="M2118" s="10" t="s">
        <v>20</v>
      </c>
      <c r="N2118" s="10" t="s">
        <v>21</v>
      </c>
      <c r="O2118" s="15" t="s">
        <v>3775</v>
      </c>
      <c r="P2118" s="14">
        <v>43914</v>
      </c>
    </row>
    <row r="2119" spans="1:17" x14ac:dyDescent="0.3">
      <c r="A2119">
        <v>2138</v>
      </c>
      <c r="B2119" s="10" t="s">
        <v>1021</v>
      </c>
      <c r="C2119" s="9" t="str">
        <f>VLOOKUP(B2119,Lists!$A$2:$B$192,2,FALSE)</f>
        <v>IRL</v>
      </c>
      <c r="F2119" t="str">
        <f>VLOOKUP(B2119,Lists!$A$2:$C$192,3,FALSE)</f>
        <v>Europe</v>
      </c>
      <c r="G2119" t="str">
        <f>VLOOKUP(H2119,Lists!$D$2:$E$40,2,FALSE)</f>
        <v>Social and economic measures</v>
      </c>
      <c r="H2119" s="10" t="s">
        <v>101</v>
      </c>
      <c r="I2119" s="10" t="s">
        <v>19</v>
      </c>
      <c r="J2119" s="10" t="s">
        <v>3776</v>
      </c>
      <c r="L2119" s="13">
        <v>43914</v>
      </c>
      <c r="M2119" s="10" t="s">
        <v>3733</v>
      </c>
      <c r="N2119" s="10" t="s">
        <v>21</v>
      </c>
      <c r="O2119" s="15" t="s">
        <v>3734</v>
      </c>
      <c r="P2119" s="14">
        <v>43914</v>
      </c>
    </row>
    <row r="2120" spans="1:17" x14ac:dyDescent="0.3">
      <c r="A2120">
        <v>2139</v>
      </c>
      <c r="B2120" s="10" t="s">
        <v>1021</v>
      </c>
      <c r="C2120" s="9" t="str">
        <f>VLOOKUP(B2120,Lists!$A$2:$B$192,2,FALSE)</f>
        <v>IRL</v>
      </c>
      <c r="F2120" t="str">
        <f>VLOOKUP(B2120,Lists!$A$2:$C$192,3,FALSE)</f>
        <v>Europe</v>
      </c>
      <c r="G2120" t="str">
        <f>VLOOKUP(H2120,Lists!$D$2:$E$40,2,FALSE)</f>
        <v>Social and economic measures</v>
      </c>
      <c r="H2120" s="10" t="s">
        <v>101</v>
      </c>
      <c r="I2120" s="10" t="s">
        <v>19</v>
      </c>
      <c r="J2120" s="10" t="s">
        <v>3777</v>
      </c>
      <c r="L2120" s="13">
        <v>43914</v>
      </c>
      <c r="M2120" s="10" t="s">
        <v>3733</v>
      </c>
      <c r="N2120" s="10" t="s">
        <v>21</v>
      </c>
      <c r="O2120" s="15" t="s">
        <v>3734</v>
      </c>
      <c r="P2120" s="14">
        <v>43914</v>
      </c>
    </row>
    <row r="2121" spans="1:17" x14ac:dyDescent="0.3">
      <c r="A2121">
        <v>2140</v>
      </c>
      <c r="B2121" s="10" t="s">
        <v>1021</v>
      </c>
      <c r="C2121" s="9" t="str">
        <f>VLOOKUP(B2121,Lists!$A$2:$B$192,2,FALSE)</f>
        <v>IRL</v>
      </c>
      <c r="F2121" t="str">
        <f>VLOOKUP(B2121,Lists!$A$2:$C$192,3,FALSE)</f>
        <v>Europe</v>
      </c>
      <c r="G2121" t="str">
        <f>VLOOKUP(H2121,Lists!$D$2:$E$40,2,FALSE)</f>
        <v>Social and economic measures</v>
      </c>
      <c r="H2121" s="10" t="s">
        <v>101</v>
      </c>
      <c r="I2121" s="10" t="s">
        <v>19</v>
      </c>
      <c r="J2121" s="10" t="s">
        <v>3778</v>
      </c>
      <c r="L2121" s="13">
        <v>43914</v>
      </c>
      <c r="M2121" s="10" t="s">
        <v>3733</v>
      </c>
      <c r="N2121" s="10" t="s">
        <v>21</v>
      </c>
      <c r="O2121" s="15" t="s">
        <v>3734</v>
      </c>
      <c r="P2121" s="14">
        <v>43914</v>
      </c>
    </row>
    <row r="2122" spans="1:17" x14ac:dyDescent="0.3">
      <c r="A2122">
        <v>2141</v>
      </c>
      <c r="B2122" s="10" t="s">
        <v>955</v>
      </c>
      <c r="C2122" s="9" t="str">
        <f>VLOOKUP(B2122,Lists!$A$2:$B$192,2,FALSE)</f>
        <v>MOZ</v>
      </c>
      <c r="F2122" t="str">
        <f>VLOOKUP(B2122,Lists!$A$2:$C$192,3,FALSE)</f>
        <v>Africa</v>
      </c>
      <c r="G2122" t="str">
        <f>VLOOKUP(H2122,Lists!$D$2:$E$40,2,FALSE)</f>
        <v>Social and economic measures</v>
      </c>
      <c r="H2122" s="10" t="s">
        <v>101</v>
      </c>
      <c r="I2122" s="10" t="s">
        <v>19</v>
      </c>
      <c r="J2122" s="10" t="s">
        <v>3779</v>
      </c>
      <c r="K2122" s="10" t="s">
        <v>86</v>
      </c>
      <c r="L2122" s="13">
        <v>43915</v>
      </c>
      <c r="M2122" s="10" t="s">
        <v>2046</v>
      </c>
      <c r="N2122" s="10" t="s">
        <v>30</v>
      </c>
      <c r="O2122" s="15" t="s">
        <v>3780</v>
      </c>
      <c r="P2122" s="14">
        <v>43914</v>
      </c>
    </row>
    <row r="2123" spans="1:17" x14ac:dyDescent="0.3">
      <c r="A2123">
        <v>2142</v>
      </c>
      <c r="B2123" s="10" t="s">
        <v>1021</v>
      </c>
      <c r="C2123" s="9" t="str">
        <f>VLOOKUP(B2123,Lists!$A$2:$B$192,2,FALSE)</f>
        <v>IRL</v>
      </c>
      <c r="F2123" t="str">
        <f>VLOOKUP(B2123,Lists!$A$2:$C$192,3,FALSE)</f>
        <v>Europe</v>
      </c>
      <c r="G2123" t="str">
        <f>VLOOKUP(H2123,Lists!$D$2:$E$40,2,FALSE)</f>
        <v>Public health measures</v>
      </c>
      <c r="H2123" s="10" t="s">
        <v>55</v>
      </c>
      <c r="I2123" s="10" t="s">
        <v>19</v>
      </c>
      <c r="J2123" s="10" t="s">
        <v>3781</v>
      </c>
      <c r="L2123" s="13">
        <v>43914</v>
      </c>
      <c r="M2123" s="10" t="s">
        <v>3733</v>
      </c>
      <c r="N2123" s="10" t="s">
        <v>21</v>
      </c>
      <c r="O2123" s="15" t="s">
        <v>3734</v>
      </c>
      <c r="P2123" s="14">
        <v>43914</v>
      </c>
    </row>
    <row r="2124" spans="1:17" x14ac:dyDescent="0.3">
      <c r="A2124">
        <v>2143</v>
      </c>
      <c r="B2124" s="10" t="s">
        <v>1021</v>
      </c>
      <c r="C2124" s="9" t="str">
        <f>VLOOKUP(B2124,Lists!$A$2:$B$192,2,FALSE)</f>
        <v>IRL</v>
      </c>
      <c r="F2124" t="str">
        <f>VLOOKUP(B2124,Lists!$A$2:$C$192,3,FALSE)</f>
        <v>Europe</v>
      </c>
      <c r="G2124" t="str">
        <f>VLOOKUP(H2124,Lists!$D$2:$E$40,2,FALSE)</f>
        <v>Social and economic measures</v>
      </c>
      <c r="H2124" s="10" t="s">
        <v>101</v>
      </c>
      <c r="I2124" s="10" t="s">
        <v>19</v>
      </c>
      <c r="J2124" s="10" t="s">
        <v>3782</v>
      </c>
      <c r="L2124" s="13">
        <v>43914</v>
      </c>
      <c r="M2124" s="10" t="s">
        <v>3733</v>
      </c>
      <c r="N2124" s="10" t="s">
        <v>21</v>
      </c>
      <c r="O2124" s="15" t="s">
        <v>3734</v>
      </c>
      <c r="P2124" s="14">
        <v>43914</v>
      </c>
    </row>
    <row r="2125" spans="1:17" x14ac:dyDescent="0.3">
      <c r="A2125">
        <v>2144</v>
      </c>
      <c r="B2125" s="10" t="s">
        <v>1021</v>
      </c>
      <c r="C2125" s="9" t="str">
        <f>VLOOKUP(B2125,Lists!$A$2:$B$192,2,FALSE)</f>
        <v>IRL</v>
      </c>
      <c r="F2125" t="str">
        <f>VLOOKUP(B2125,Lists!$A$2:$C$192,3,FALSE)</f>
        <v>Europe</v>
      </c>
      <c r="G2125" t="str">
        <f>VLOOKUP(H2125,Lists!$D$2:$E$40,2,FALSE)</f>
        <v>Public health measures</v>
      </c>
      <c r="H2125" s="10" t="s">
        <v>55</v>
      </c>
      <c r="I2125" s="10" t="s">
        <v>37</v>
      </c>
      <c r="J2125" s="10" t="s">
        <v>3783</v>
      </c>
      <c r="L2125" s="13">
        <v>43914</v>
      </c>
      <c r="M2125" s="10" t="s">
        <v>3733</v>
      </c>
      <c r="N2125" s="10" t="s">
        <v>21</v>
      </c>
      <c r="O2125" s="15" t="s">
        <v>3734</v>
      </c>
      <c r="P2125" s="14">
        <v>43914</v>
      </c>
    </row>
    <row r="2126" spans="1:17" x14ac:dyDescent="0.3">
      <c r="A2126">
        <v>2145</v>
      </c>
      <c r="B2126" s="10" t="s">
        <v>791</v>
      </c>
      <c r="C2126" s="9" t="str">
        <f>VLOOKUP(B2126,Lists!$A$2:$B$192,2,FALSE)</f>
        <v>NLD</v>
      </c>
      <c r="F2126" t="str">
        <f>VLOOKUP(B2126,Lists!$A$2:$C$192,3,FALSE)</f>
        <v>Europe</v>
      </c>
      <c r="G2126" t="str">
        <f>VLOOKUP(H2126,Lists!$D$2:$E$40,2,FALSE)</f>
        <v>Social distancing</v>
      </c>
      <c r="H2126" s="10" t="s">
        <v>27</v>
      </c>
      <c r="I2126" s="10" t="s">
        <v>19</v>
      </c>
      <c r="J2126" s="10" t="s">
        <v>3784</v>
      </c>
      <c r="K2126" s="10" t="s">
        <v>605</v>
      </c>
      <c r="L2126" s="13">
        <v>43913</v>
      </c>
      <c r="M2126" s="10" t="s">
        <v>21</v>
      </c>
      <c r="N2126" s="10" t="s">
        <v>21</v>
      </c>
      <c r="O2126" s="15" t="s">
        <v>3785</v>
      </c>
      <c r="P2126" s="14">
        <v>43914</v>
      </c>
    </row>
    <row r="2127" spans="1:17" x14ac:dyDescent="0.3">
      <c r="A2127">
        <v>2146</v>
      </c>
      <c r="B2127" s="10" t="s">
        <v>791</v>
      </c>
      <c r="C2127" s="9" t="str">
        <f>VLOOKUP(B2127,Lists!$A$2:$B$192,2,FALSE)</f>
        <v>NLD</v>
      </c>
      <c r="F2127" t="str">
        <f>VLOOKUP(B2127,Lists!$A$2:$C$192,3,FALSE)</f>
        <v>Europe</v>
      </c>
      <c r="G2127" t="str">
        <f>VLOOKUP(H2127,Lists!$D$2:$E$40,2,FALSE)</f>
        <v>Social distancing</v>
      </c>
      <c r="H2127" s="10" t="s">
        <v>27</v>
      </c>
      <c r="I2127" s="10" t="s">
        <v>19</v>
      </c>
      <c r="J2127" s="10" t="s">
        <v>3786</v>
      </c>
      <c r="K2127" s="10" t="s">
        <v>605</v>
      </c>
      <c r="L2127" s="13">
        <v>43913</v>
      </c>
      <c r="M2127" s="10" t="s">
        <v>21</v>
      </c>
      <c r="N2127" s="10" t="s">
        <v>21</v>
      </c>
      <c r="O2127" s="15" t="s">
        <v>3785</v>
      </c>
      <c r="P2127" s="14">
        <v>43914</v>
      </c>
    </row>
    <row r="2128" spans="1:17" s="1" customFormat="1" x14ac:dyDescent="0.3">
      <c r="A2128" s="1">
        <v>2147</v>
      </c>
      <c r="B2128" s="11" t="s">
        <v>791</v>
      </c>
      <c r="C2128" s="9" t="str">
        <f>VLOOKUP(B2128,Lists!$A$2:$B$192,2,FALSE)</f>
        <v>NLD</v>
      </c>
      <c r="D2128" s="11"/>
      <c r="F2128" t="str">
        <f>VLOOKUP(B2128,Lists!$A$2:$C$192,3,FALSE)</f>
        <v>Europe</v>
      </c>
      <c r="G2128" t="str">
        <f>VLOOKUP(H2128,Lists!$D$2:$E$40,2,FALSE)</f>
        <v>Social and economic measures</v>
      </c>
      <c r="H2128" s="11" t="s">
        <v>26</v>
      </c>
      <c r="I2128" s="11" t="s">
        <v>37</v>
      </c>
      <c r="J2128" s="11" t="s">
        <v>3787</v>
      </c>
      <c r="K2128" s="11"/>
      <c r="L2128" s="18">
        <v>43913</v>
      </c>
      <c r="M2128" s="11" t="s">
        <v>21</v>
      </c>
      <c r="N2128" s="11" t="s">
        <v>21</v>
      </c>
      <c r="O2128" s="16" t="s">
        <v>3785</v>
      </c>
      <c r="P2128" s="14">
        <v>43914</v>
      </c>
      <c r="Q2128" s="11"/>
    </row>
    <row r="2129" spans="1:16" x14ac:dyDescent="0.3">
      <c r="A2129">
        <v>2148</v>
      </c>
      <c r="B2129" s="10" t="s">
        <v>791</v>
      </c>
      <c r="C2129" s="9" t="str">
        <f>VLOOKUP(B2129,Lists!$A$2:$B$192,2,FALSE)</f>
        <v>NLD</v>
      </c>
      <c r="F2129" t="str">
        <f>VLOOKUP(B2129,Lists!$A$2:$C$192,3,FALSE)</f>
        <v>Europe</v>
      </c>
      <c r="G2129" t="str">
        <f>VLOOKUP(H2129,Lists!$D$2:$E$40,2,FALSE)</f>
        <v>Social distancing</v>
      </c>
      <c r="H2129" s="10" t="s">
        <v>27</v>
      </c>
      <c r="I2129" s="10" t="s">
        <v>19</v>
      </c>
      <c r="J2129" s="10" t="s">
        <v>3788</v>
      </c>
      <c r="K2129" s="10" t="s">
        <v>605</v>
      </c>
      <c r="L2129" s="18">
        <v>43913</v>
      </c>
      <c r="M2129" s="11" t="s">
        <v>21</v>
      </c>
      <c r="N2129" s="11" t="s">
        <v>21</v>
      </c>
      <c r="O2129" s="16" t="s">
        <v>3785</v>
      </c>
      <c r="P2129" s="14">
        <v>43914</v>
      </c>
    </row>
    <row r="2130" spans="1:16" x14ac:dyDescent="0.3">
      <c r="A2130">
        <v>2149</v>
      </c>
      <c r="B2130" s="10" t="s">
        <v>791</v>
      </c>
      <c r="C2130" s="9" t="str">
        <f>VLOOKUP(B2130,Lists!$A$2:$B$192,2,FALSE)</f>
        <v>NLD</v>
      </c>
      <c r="F2130" t="str">
        <f>VLOOKUP(B2130,Lists!$A$2:$C$192,3,FALSE)</f>
        <v>Europe</v>
      </c>
      <c r="G2130" t="str">
        <f>VLOOKUP(H2130,Lists!$D$2:$E$40,2,FALSE)</f>
        <v>Social distancing</v>
      </c>
      <c r="H2130" s="10" t="s">
        <v>27</v>
      </c>
      <c r="I2130" s="10" t="s">
        <v>19</v>
      </c>
      <c r="J2130" s="10" t="s">
        <v>3789</v>
      </c>
      <c r="K2130" s="10" t="s">
        <v>605</v>
      </c>
      <c r="L2130" s="13">
        <v>43913</v>
      </c>
      <c r="M2130" s="10" t="s">
        <v>21</v>
      </c>
      <c r="N2130" s="10" t="s">
        <v>21</v>
      </c>
      <c r="O2130" s="15" t="s">
        <v>3785</v>
      </c>
      <c r="P2130" s="14">
        <v>43914</v>
      </c>
    </row>
    <row r="2131" spans="1:16" x14ac:dyDescent="0.3">
      <c r="A2131">
        <v>2151</v>
      </c>
      <c r="B2131" s="10" t="s">
        <v>791</v>
      </c>
      <c r="C2131" s="9" t="str">
        <f>VLOOKUP(B2131,Lists!$A$2:$B$192,2,FALSE)</f>
        <v>NLD</v>
      </c>
      <c r="F2131" t="str">
        <f>VLOOKUP(B2131,Lists!$A$2:$C$192,3,FALSE)</f>
        <v>Europe</v>
      </c>
      <c r="G2131" t="str">
        <f>VLOOKUP(H2131,Lists!$D$2:$E$40,2,FALSE)</f>
        <v>Social distancing</v>
      </c>
      <c r="H2131" s="10" t="s">
        <v>73</v>
      </c>
      <c r="I2131" s="10" t="s">
        <v>19</v>
      </c>
      <c r="J2131" s="10" t="s">
        <v>3790</v>
      </c>
      <c r="K2131" s="10" t="s">
        <v>605</v>
      </c>
      <c r="L2131" s="13">
        <v>43913</v>
      </c>
      <c r="M2131" s="10" t="s">
        <v>21</v>
      </c>
      <c r="N2131" s="10" t="s">
        <v>21</v>
      </c>
      <c r="O2131" s="15" t="s">
        <v>3785</v>
      </c>
      <c r="P2131" s="14">
        <v>43914</v>
      </c>
    </row>
    <row r="2132" spans="1:16" x14ac:dyDescent="0.3">
      <c r="A2132">
        <v>2152</v>
      </c>
      <c r="B2132" s="10" t="s">
        <v>791</v>
      </c>
      <c r="C2132" s="9" t="str">
        <f>VLOOKUP(B2132,Lists!$A$2:$B$192,2,FALSE)</f>
        <v>NLD</v>
      </c>
      <c r="F2132" t="str">
        <f>VLOOKUP(B2132,Lists!$A$2:$C$192,3,FALSE)</f>
        <v>Europe</v>
      </c>
      <c r="G2132" t="str">
        <f>VLOOKUP(H2132,Lists!$D$2:$E$40,2,FALSE)</f>
        <v>Social distancing</v>
      </c>
      <c r="H2132" s="10" t="s">
        <v>73</v>
      </c>
      <c r="I2132" s="10" t="s">
        <v>19</v>
      </c>
      <c r="J2132" s="10" t="s">
        <v>3791</v>
      </c>
      <c r="K2132" s="10" t="s">
        <v>605</v>
      </c>
      <c r="L2132" s="13">
        <v>43914</v>
      </c>
      <c r="M2132" s="10" t="s">
        <v>21</v>
      </c>
      <c r="N2132" s="10" t="s">
        <v>21</v>
      </c>
      <c r="O2132" s="15" t="s">
        <v>3785</v>
      </c>
      <c r="P2132" s="14">
        <v>43914</v>
      </c>
    </row>
    <row r="2133" spans="1:16" x14ac:dyDescent="0.3">
      <c r="A2133">
        <v>2153</v>
      </c>
      <c r="B2133" s="10" t="s">
        <v>947</v>
      </c>
      <c r="C2133" s="9" t="str">
        <f>VLOOKUP(B2133,Lists!$A$2:$B$192,2,FALSE)</f>
        <v>ERI</v>
      </c>
      <c r="F2133" t="str">
        <f>VLOOKUP(B2133,Lists!$A$2:$C$192,3,FALSE)</f>
        <v>Africa</v>
      </c>
      <c r="G2133" t="str">
        <f>VLOOKUP(H2133,Lists!$D$2:$E$40,2,FALSE)</f>
        <v>Movement restrictions</v>
      </c>
      <c r="H2133" s="10" t="s">
        <v>51</v>
      </c>
      <c r="I2133" s="10" t="s">
        <v>19</v>
      </c>
      <c r="J2133" s="10" t="s">
        <v>2508</v>
      </c>
      <c r="L2133" s="13">
        <v>43907</v>
      </c>
      <c r="M2133" s="10" t="s">
        <v>20</v>
      </c>
      <c r="N2133" s="10" t="s">
        <v>21</v>
      </c>
      <c r="O2133" s="15" t="s">
        <v>2509</v>
      </c>
      <c r="P2133" s="14">
        <v>43914</v>
      </c>
    </row>
    <row r="2134" spans="1:16" x14ac:dyDescent="0.3">
      <c r="A2134">
        <v>2154</v>
      </c>
      <c r="B2134" s="10" t="s">
        <v>1100</v>
      </c>
      <c r="C2134" s="9" t="str">
        <f>VLOOKUP(B2134,Lists!$A$2:$B$192,2,FALSE)</f>
        <v>ZAF</v>
      </c>
      <c r="F2134" t="str">
        <f>VLOOKUP(B2134,Lists!$A$2:$C$192,3,FALSE)</f>
        <v>Africa</v>
      </c>
      <c r="G2134" t="str">
        <f>VLOOKUP(H2134,Lists!$D$2:$E$40,2,FALSE)</f>
        <v>Public health measures</v>
      </c>
      <c r="H2134" s="10" t="s">
        <v>18</v>
      </c>
      <c r="I2134" s="10" t="s">
        <v>19</v>
      </c>
      <c r="J2134" s="29" t="s">
        <v>3792</v>
      </c>
      <c r="L2134" s="13">
        <v>43914</v>
      </c>
      <c r="M2134" s="10" t="s">
        <v>3793</v>
      </c>
      <c r="N2134" s="10" t="s">
        <v>523</v>
      </c>
      <c r="O2134" s="15" t="s">
        <v>3794</v>
      </c>
      <c r="P2134" s="14">
        <v>43914</v>
      </c>
    </row>
    <row r="2135" spans="1:16" x14ac:dyDescent="0.3">
      <c r="A2135">
        <v>2155</v>
      </c>
      <c r="B2135" s="10" t="s">
        <v>58</v>
      </c>
      <c r="C2135" s="9" t="str">
        <f>VLOOKUP(B2135,Lists!$A$2:$B$192,2,FALSE)</f>
        <v>BOL</v>
      </c>
      <c r="F2135" t="str">
        <f>VLOOKUP(B2135,Lists!$A$2:$C$192,3,FALSE)</f>
        <v>Americas</v>
      </c>
      <c r="G2135" t="str">
        <f>VLOOKUP(H2135,Lists!$D$2:$E$40,2,FALSE)</f>
        <v>Lockdown</v>
      </c>
      <c r="H2135" s="10" t="s">
        <v>386</v>
      </c>
      <c r="I2135" s="10" t="s">
        <v>19</v>
      </c>
      <c r="J2135" s="10" t="s">
        <v>3795</v>
      </c>
      <c r="K2135" s="10" t="s">
        <v>2542</v>
      </c>
      <c r="L2135" s="13">
        <v>43916</v>
      </c>
      <c r="M2135" s="10" t="s">
        <v>3796</v>
      </c>
      <c r="N2135" s="10" t="s">
        <v>21</v>
      </c>
      <c r="O2135" s="15" t="s">
        <v>3797</v>
      </c>
      <c r="P2135" s="14">
        <v>43914</v>
      </c>
    </row>
    <row r="2136" spans="1:16" x14ac:dyDescent="0.3">
      <c r="A2136">
        <v>2156</v>
      </c>
      <c r="B2136" s="10" t="s">
        <v>58</v>
      </c>
      <c r="C2136" s="9" t="str">
        <f>VLOOKUP(B2136,Lists!$A$2:$B$192,2,FALSE)</f>
        <v>BOL</v>
      </c>
      <c r="F2136" t="str">
        <f>VLOOKUP(B2136,Lists!$A$2:$C$192,3,FALSE)</f>
        <v>Americas</v>
      </c>
      <c r="G2136" t="str">
        <f>VLOOKUP(H2136,Lists!$D$2:$E$40,2,FALSE)</f>
        <v>Social and economic measures</v>
      </c>
      <c r="H2136" s="10" t="s">
        <v>1942</v>
      </c>
      <c r="I2136" s="10" t="s">
        <v>19</v>
      </c>
      <c r="J2136" s="10" t="s">
        <v>3798</v>
      </c>
      <c r="K2136" s="10" t="s">
        <v>2542</v>
      </c>
      <c r="L2136" s="13">
        <v>43916</v>
      </c>
      <c r="M2136" s="10" t="s">
        <v>3796</v>
      </c>
      <c r="N2136" s="10" t="s">
        <v>21</v>
      </c>
      <c r="O2136" s="15" t="s">
        <v>3797</v>
      </c>
      <c r="P2136" s="14">
        <v>43914</v>
      </c>
    </row>
    <row r="2137" spans="1:16" x14ac:dyDescent="0.3">
      <c r="A2137">
        <v>2157</v>
      </c>
      <c r="B2137" s="10" t="s">
        <v>58</v>
      </c>
      <c r="C2137" s="9" t="str">
        <f>VLOOKUP(B2137,Lists!$A$2:$B$192,2,FALSE)</f>
        <v>BOL</v>
      </c>
      <c r="F2137" t="str">
        <f>VLOOKUP(B2137,Lists!$A$2:$C$192,3,FALSE)</f>
        <v>Americas</v>
      </c>
      <c r="G2137" t="str">
        <f>VLOOKUP(H2137,Lists!$D$2:$E$40,2,FALSE)</f>
        <v>Social distancing</v>
      </c>
      <c r="H2137" s="10" t="s">
        <v>27</v>
      </c>
      <c r="I2137" s="10" t="s">
        <v>37</v>
      </c>
      <c r="J2137" s="10" t="s">
        <v>3799</v>
      </c>
      <c r="K2137" s="10" t="s">
        <v>2542</v>
      </c>
      <c r="L2137" s="13">
        <v>43916</v>
      </c>
      <c r="M2137" s="10" t="s">
        <v>3796</v>
      </c>
      <c r="N2137" s="10" t="s">
        <v>21</v>
      </c>
      <c r="O2137" s="15" t="s">
        <v>3797</v>
      </c>
      <c r="P2137" s="14">
        <v>43914</v>
      </c>
    </row>
    <row r="2138" spans="1:16" x14ac:dyDescent="0.3">
      <c r="A2138">
        <v>2158</v>
      </c>
      <c r="B2138" s="10" t="s">
        <v>1129</v>
      </c>
      <c r="C2138" s="9" t="str">
        <f>VLOOKUP(B2138,Lists!$A$2:$B$192,2,FALSE)</f>
        <v>MLT</v>
      </c>
      <c r="F2138" t="str">
        <f>VLOOKUP(B2138,Lists!$A$2:$C$192,3,FALSE)</f>
        <v>Europe</v>
      </c>
      <c r="G2138" t="str">
        <f>VLOOKUP(H2138,Lists!$D$2:$E$40,2,FALSE)</f>
        <v>Social distancing</v>
      </c>
      <c r="H2138" s="10" t="s">
        <v>73</v>
      </c>
      <c r="I2138" s="10" t="s">
        <v>19</v>
      </c>
      <c r="J2138" s="10" t="s">
        <v>3800</v>
      </c>
      <c r="K2138" s="10" t="s">
        <v>605</v>
      </c>
      <c r="L2138" s="13">
        <v>43913</v>
      </c>
      <c r="M2138" s="10" t="s">
        <v>21</v>
      </c>
      <c r="N2138" s="10" t="s">
        <v>21</v>
      </c>
      <c r="O2138" s="15" t="s">
        <v>3801</v>
      </c>
      <c r="P2138" s="14">
        <v>43914</v>
      </c>
    </row>
    <row r="2139" spans="1:16" x14ac:dyDescent="0.3">
      <c r="A2139">
        <v>2159</v>
      </c>
      <c r="B2139" s="10" t="s">
        <v>1129</v>
      </c>
      <c r="C2139" s="9" t="str">
        <f>VLOOKUP(B2139,Lists!$A$2:$B$192,2,FALSE)</f>
        <v>MLT</v>
      </c>
      <c r="F2139" t="str">
        <f>VLOOKUP(B2139,Lists!$A$2:$C$192,3,FALSE)</f>
        <v>Europe</v>
      </c>
      <c r="G2139" t="str">
        <f>VLOOKUP(H2139,Lists!$D$2:$E$40,2,FALSE)</f>
        <v>Movement restrictions</v>
      </c>
      <c r="H2139" s="10" t="s">
        <v>59</v>
      </c>
      <c r="I2139" s="10" t="s">
        <v>19</v>
      </c>
      <c r="J2139" s="10" t="s">
        <v>3802</v>
      </c>
      <c r="L2139" s="13">
        <v>43910</v>
      </c>
      <c r="M2139" s="10" t="s">
        <v>21</v>
      </c>
      <c r="N2139" s="10" t="s">
        <v>21</v>
      </c>
      <c r="O2139" s="15" t="s">
        <v>1131</v>
      </c>
      <c r="P2139" s="14">
        <v>43914</v>
      </c>
    </row>
    <row r="2140" spans="1:16" x14ac:dyDescent="0.3">
      <c r="A2140">
        <v>2160</v>
      </c>
      <c r="B2140" s="10" t="s">
        <v>1129</v>
      </c>
      <c r="C2140" s="9" t="str">
        <f>VLOOKUP(B2140,Lists!$A$2:$B$192,2,FALSE)</f>
        <v>MLT</v>
      </c>
      <c r="F2140" t="str">
        <f>VLOOKUP(B2140,Lists!$A$2:$C$192,3,FALSE)</f>
        <v>Europe</v>
      </c>
      <c r="G2140" t="str">
        <f>VLOOKUP(H2140,Lists!$D$2:$E$40,2,FALSE)</f>
        <v>Social and economic measures</v>
      </c>
      <c r="H2140" s="10" t="s">
        <v>101</v>
      </c>
      <c r="I2140" s="10" t="s">
        <v>19</v>
      </c>
      <c r="J2140" s="10" t="s">
        <v>3803</v>
      </c>
      <c r="K2140" s="10" t="s">
        <v>86</v>
      </c>
      <c r="L2140" s="13">
        <v>43909</v>
      </c>
      <c r="M2140" s="10" t="s">
        <v>21</v>
      </c>
      <c r="N2140" s="10" t="s">
        <v>21</v>
      </c>
      <c r="O2140" s="15" t="s">
        <v>1131</v>
      </c>
      <c r="P2140" s="14">
        <v>43914</v>
      </c>
    </row>
    <row r="2141" spans="1:16" x14ac:dyDescent="0.3">
      <c r="A2141">
        <v>2161</v>
      </c>
      <c r="B2141" s="10" t="s">
        <v>1129</v>
      </c>
      <c r="C2141" s="9" t="str">
        <f>VLOOKUP(B2141,Lists!$A$2:$B$192,2,FALSE)</f>
        <v>MLT</v>
      </c>
      <c r="F2141" t="str">
        <f>VLOOKUP(B2141,Lists!$A$2:$C$192,3,FALSE)</f>
        <v>Europe</v>
      </c>
      <c r="G2141" t="str">
        <f>VLOOKUP(H2141,Lists!$D$2:$E$40,2,FALSE)</f>
        <v>Social distancing</v>
      </c>
      <c r="H2141" s="10" t="s">
        <v>27</v>
      </c>
      <c r="I2141" s="10" t="s">
        <v>19</v>
      </c>
      <c r="J2141" s="10" t="s">
        <v>3804</v>
      </c>
      <c r="K2141" s="10" t="s">
        <v>605</v>
      </c>
      <c r="L2141" s="13">
        <v>43907</v>
      </c>
      <c r="M2141" s="10" t="s">
        <v>21</v>
      </c>
      <c r="N2141" s="10" t="s">
        <v>21</v>
      </c>
      <c r="O2141" s="15" t="s">
        <v>1131</v>
      </c>
      <c r="P2141" s="14">
        <v>43914</v>
      </c>
    </row>
    <row r="2142" spans="1:16" x14ac:dyDescent="0.3">
      <c r="A2142">
        <v>2162</v>
      </c>
      <c r="B2142" s="10" t="s">
        <v>911</v>
      </c>
      <c r="C2142" s="9" t="str">
        <f>VLOOKUP(B2142,Lists!$A$2:$B$192,2,FALSE)</f>
        <v>NOR</v>
      </c>
      <c r="F2142" t="str">
        <f>VLOOKUP(B2142,Lists!$A$2:$C$192,3,FALSE)</f>
        <v>Europe</v>
      </c>
      <c r="G2142" t="str">
        <f>VLOOKUP(H2142,Lists!$D$2:$E$40,2,FALSE)</f>
        <v>Public health measures</v>
      </c>
      <c r="H2142" s="10" t="s">
        <v>267</v>
      </c>
      <c r="I2142" s="10" t="s">
        <v>19</v>
      </c>
      <c r="J2142" s="10" t="s">
        <v>5570</v>
      </c>
      <c r="K2142" s="10" t="s">
        <v>86</v>
      </c>
      <c r="L2142" s="13">
        <v>43904</v>
      </c>
      <c r="M2142" s="10" t="s">
        <v>21</v>
      </c>
      <c r="N2142" s="10" t="s">
        <v>21</v>
      </c>
      <c r="O2142" s="15" t="s">
        <v>3805</v>
      </c>
      <c r="P2142" s="14">
        <v>43914</v>
      </c>
    </row>
    <row r="2143" spans="1:16" x14ac:dyDescent="0.3">
      <c r="A2143">
        <v>2163</v>
      </c>
      <c r="B2143" s="10" t="s">
        <v>911</v>
      </c>
      <c r="C2143" s="9" t="str">
        <f>VLOOKUP(B2143,Lists!$A$2:$B$192,2,FALSE)</f>
        <v>NOR</v>
      </c>
      <c r="F2143" t="str">
        <f>VLOOKUP(B2143,Lists!$A$2:$C$192,3,FALSE)</f>
        <v>Europe</v>
      </c>
      <c r="G2143" t="str">
        <f>VLOOKUP(H2143,Lists!$D$2:$E$40,2,FALSE)</f>
        <v>Public health measures</v>
      </c>
      <c r="H2143" s="10" t="s">
        <v>55</v>
      </c>
      <c r="I2143" s="10" t="s">
        <v>37</v>
      </c>
      <c r="J2143" s="10" t="s">
        <v>3806</v>
      </c>
      <c r="K2143" s="10" t="s">
        <v>86</v>
      </c>
      <c r="L2143" s="13">
        <v>43904</v>
      </c>
      <c r="M2143" s="10" t="s">
        <v>21</v>
      </c>
      <c r="N2143" s="10" t="s">
        <v>21</v>
      </c>
      <c r="O2143" s="15" t="s">
        <v>3807</v>
      </c>
      <c r="P2143" s="14">
        <v>43914</v>
      </c>
    </row>
    <row r="2144" spans="1:16" x14ac:dyDescent="0.3">
      <c r="A2144">
        <v>2164</v>
      </c>
      <c r="B2144" s="10" t="s">
        <v>911</v>
      </c>
      <c r="C2144" s="9" t="str">
        <f>VLOOKUP(B2144,Lists!$A$2:$B$192,2,FALSE)</f>
        <v>NOR</v>
      </c>
      <c r="F2144" t="str">
        <f>VLOOKUP(B2144,Lists!$A$2:$C$192,3,FALSE)</f>
        <v>Europe</v>
      </c>
      <c r="G2144" t="str">
        <f>VLOOKUP(H2144,Lists!$D$2:$E$40,2,FALSE)</f>
        <v>Public health measures</v>
      </c>
      <c r="H2144" s="10" t="s">
        <v>24</v>
      </c>
      <c r="I2144" s="10" t="s">
        <v>19</v>
      </c>
      <c r="J2144" s="10" t="s">
        <v>3808</v>
      </c>
      <c r="K2144" s="10" t="s">
        <v>605</v>
      </c>
      <c r="L2144" s="13">
        <v>43907</v>
      </c>
      <c r="M2144" s="10" t="s">
        <v>21</v>
      </c>
      <c r="N2144" s="10" t="s">
        <v>21</v>
      </c>
      <c r="O2144" s="15" t="s">
        <v>3809</v>
      </c>
      <c r="P2144" s="14">
        <v>43914</v>
      </c>
    </row>
    <row r="2145" spans="1:17" x14ac:dyDescent="0.3">
      <c r="A2145">
        <v>2165</v>
      </c>
      <c r="B2145" s="10" t="s">
        <v>911</v>
      </c>
      <c r="C2145" s="9" t="str">
        <f>VLOOKUP(B2145,Lists!$A$2:$B$192,2,FALSE)</f>
        <v>NOR</v>
      </c>
      <c r="F2145" t="str">
        <f>VLOOKUP(B2145,Lists!$A$2:$C$192,3,FALSE)</f>
        <v>Europe</v>
      </c>
      <c r="G2145" t="str">
        <f>VLOOKUP(H2145,Lists!$D$2:$E$40,2,FALSE)</f>
        <v>Public health measures</v>
      </c>
      <c r="H2145" s="10" t="s">
        <v>24</v>
      </c>
      <c r="I2145" s="10" t="s">
        <v>19</v>
      </c>
      <c r="J2145" s="10" t="s">
        <v>3810</v>
      </c>
      <c r="K2145" s="10" t="s">
        <v>605</v>
      </c>
      <c r="L2145" s="13">
        <v>43907</v>
      </c>
      <c r="M2145" s="10" t="s">
        <v>21</v>
      </c>
      <c r="N2145" s="10" t="s">
        <v>21</v>
      </c>
      <c r="O2145" s="15" t="s">
        <v>3809</v>
      </c>
      <c r="P2145" s="14">
        <v>43914</v>
      </c>
    </row>
    <row r="2146" spans="1:17" x14ac:dyDescent="0.3">
      <c r="A2146">
        <v>2166</v>
      </c>
      <c r="B2146" s="10" t="s">
        <v>911</v>
      </c>
      <c r="C2146" s="9" t="str">
        <f>VLOOKUP(B2146,Lists!$A$2:$B$192,2,FALSE)</f>
        <v>NOR</v>
      </c>
      <c r="F2146" t="str">
        <f>VLOOKUP(B2146,Lists!$A$2:$C$192,3,FALSE)</f>
        <v>Europe</v>
      </c>
      <c r="G2146" t="str">
        <f>VLOOKUP(H2146,Lists!$D$2:$E$40,2,FALSE)</f>
        <v>Social and economic measures</v>
      </c>
      <c r="H2146" s="10" t="s">
        <v>101</v>
      </c>
      <c r="I2146" s="10" t="s">
        <v>19</v>
      </c>
      <c r="J2146" s="10" t="s">
        <v>3811</v>
      </c>
      <c r="K2146" s="10" t="s">
        <v>86</v>
      </c>
      <c r="L2146" s="13">
        <v>43906</v>
      </c>
      <c r="M2146" s="10" t="s">
        <v>21</v>
      </c>
      <c r="N2146" s="10" t="s">
        <v>21</v>
      </c>
      <c r="O2146" s="15" t="s">
        <v>3812</v>
      </c>
      <c r="P2146" s="14">
        <v>43914</v>
      </c>
      <c r="Q2146" s="15" t="s">
        <v>3813</v>
      </c>
    </row>
    <row r="2147" spans="1:17" x14ac:dyDescent="0.3">
      <c r="A2147">
        <v>2167</v>
      </c>
      <c r="B2147" s="10" t="s">
        <v>911</v>
      </c>
      <c r="C2147" s="9" t="str">
        <f>VLOOKUP(B2147,Lists!$A$2:$B$192,2,FALSE)</f>
        <v>NOR</v>
      </c>
      <c r="F2147" t="str">
        <f>VLOOKUP(B2147,Lists!$A$2:$C$192,3,FALSE)</f>
        <v>Europe</v>
      </c>
      <c r="G2147" t="str">
        <f>VLOOKUP(H2147,Lists!$D$2:$E$40,2,FALSE)</f>
        <v>Social and economic measures</v>
      </c>
      <c r="H2147" s="10" t="s">
        <v>101</v>
      </c>
      <c r="I2147" s="10" t="s">
        <v>19</v>
      </c>
      <c r="J2147" s="10" t="s">
        <v>3814</v>
      </c>
      <c r="K2147" s="10" t="s">
        <v>86</v>
      </c>
      <c r="L2147" s="13">
        <v>43910</v>
      </c>
      <c r="M2147" s="10" t="s">
        <v>21</v>
      </c>
      <c r="N2147" s="10" t="s">
        <v>21</v>
      </c>
      <c r="O2147" s="15" t="s">
        <v>3815</v>
      </c>
      <c r="P2147" s="14">
        <v>43914</v>
      </c>
    </row>
    <row r="2148" spans="1:17" x14ac:dyDescent="0.3">
      <c r="A2148">
        <v>2168</v>
      </c>
      <c r="B2148" s="10" t="s">
        <v>911</v>
      </c>
      <c r="C2148" s="9" t="str">
        <f>VLOOKUP(B2148,Lists!$A$2:$B$192,2,FALSE)</f>
        <v>NOR</v>
      </c>
      <c r="F2148" t="str">
        <f>VLOOKUP(B2148,Lists!$A$2:$C$192,3,FALSE)</f>
        <v>Europe</v>
      </c>
      <c r="G2148" t="str">
        <f>VLOOKUP(H2148,Lists!$D$2:$E$40,2,FALSE)</f>
        <v>Social and economic measures</v>
      </c>
      <c r="H2148" s="10" t="s">
        <v>26</v>
      </c>
      <c r="I2148" s="10" t="s">
        <v>19</v>
      </c>
      <c r="J2148" s="10" t="s">
        <v>3816</v>
      </c>
      <c r="K2148" s="10" t="s">
        <v>86</v>
      </c>
      <c r="L2148" s="13">
        <v>43911</v>
      </c>
      <c r="M2148" s="10" t="s">
        <v>21</v>
      </c>
      <c r="N2148" s="10" t="s">
        <v>21</v>
      </c>
      <c r="O2148" s="15" t="s">
        <v>3817</v>
      </c>
      <c r="P2148" s="14">
        <v>43914</v>
      </c>
    </row>
    <row r="2149" spans="1:17" x14ac:dyDescent="0.3">
      <c r="A2149">
        <v>2169</v>
      </c>
      <c r="B2149" s="10" t="s">
        <v>911</v>
      </c>
      <c r="C2149" s="9" t="str">
        <f>VLOOKUP(B2149,Lists!$A$2:$B$192,2,FALSE)</f>
        <v>NOR</v>
      </c>
      <c r="F2149" t="str">
        <f>VLOOKUP(B2149,Lists!$A$2:$C$192,3,FALSE)</f>
        <v>Europe</v>
      </c>
      <c r="G2149" t="str">
        <f>VLOOKUP(H2149,Lists!$D$2:$E$40,2,FALSE)</f>
        <v>Social and economic measures</v>
      </c>
      <c r="H2149" s="10" t="s">
        <v>101</v>
      </c>
      <c r="I2149" s="10" t="s">
        <v>37</v>
      </c>
      <c r="J2149" s="10" t="s">
        <v>3818</v>
      </c>
      <c r="K2149" s="10" t="s">
        <v>86</v>
      </c>
      <c r="L2149" s="13">
        <v>43912</v>
      </c>
      <c r="M2149" s="10" t="s">
        <v>21</v>
      </c>
      <c r="N2149" s="10" t="s">
        <v>21</v>
      </c>
      <c r="O2149" s="15" t="s">
        <v>3819</v>
      </c>
      <c r="P2149" s="14">
        <v>43914</v>
      </c>
    </row>
    <row r="2150" spans="1:17" x14ac:dyDescent="0.3">
      <c r="A2150">
        <v>2170</v>
      </c>
      <c r="B2150" s="10" t="s">
        <v>911</v>
      </c>
      <c r="C2150" s="9" t="str">
        <f>VLOOKUP(B2150,Lists!$A$2:$B$192,2,FALSE)</f>
        <v>NOR</v>
      </c>
      <c r="F2150" t="str">
        <f>VLOOKUP(B2150,Lists!$A$2:$C$192,3,FALSE)</f>
        <v>Europe</v>
      </c>
      <c r="G2150" t="str">
        <f>VLOOKUP(H2150,Lists!$D$2:$E$40,2,FALSE)</f>
        <v>Public health measures</v>
      </c>
      <c r="H2150" s="10" t="s">
        <v>55</v>
      </c>
      <c r="I2150" s="10" t="s">
        <v>19</v>
      </c>
      <c r="J2150" s="10" t="s">
        <v>3820</v>
      </c>
      <c r="K2150" s="10" t="s">
        <v>605</v>
      </c>
      <c r="L2150" s="13">
        <v>43909</v>
      </c>
      <c r="M2150" s="10" t="s">
        <v>21</v>
      </c>
      <c r="N2150" s="10" t="s">
        <v>21</v>
      </c>
      <c r="O2150" s="15" t="s">
        <v>3821</v>
      </c>
      <c r="P2150" s="14">
        <v>43914</v>
      </c>
    </row>
    <row r="2151" spans="1:17" x14ac:dyDescent="0.3">
      <c r="A2151">
        <v>2171</v>
      </c>
      <c r="B2151" s="10" t="s">
        <v>335</v>
      </c>
      <c r="C2151" s="9" t="str">
        <f>VLOOKUP(B2151,Lists!$A$2:$B$192,2,FALSE)</f>
        <v>PHL</v>
      </c>
      <c r="F2151" t="str">
        <f>VLOOKUP(B2151,Lists!$A$2:$C$192,3,FALSE)</f>
        <v>Asia</v>
      </c>
      <c r="G2151" t="str">
        <f>VLOOKUP(H2151,Lists!$D$2:$E$40,2,FALSE)</f>
        <v>Movement restrictions</v>
      </c>
      <c r="H2151" s="10" t="s">
        <v>71</v>
      </c>
      <c r="I2151" s="10" t="s">
        <v>19</v>
      </c>
      <c r="J2151" s="10" t="s">
        <v>3822</v>
      </c>
      <c r="K2151" s="10" t="s">
        <v>86</v>
      </c>
      <c r="L2151" s="13">
        <v>43909</v>
      </c>
      <c r="M2151" s="10" t="s">
        <v>3823</v>
      </c>
      <c r="N2151" s="10" t="s">
        <v>21</v>
      </c>
      <c r="O2151" s="15" t="s">
        <v>3824</v>
      </c>
      <c r="P2151" s="14">
        <v>43914</v>
      </c>
    </row>
    <row r="2152" spans="1:17" x14ac:dyDescent="0.3">
      <c r="A2152">
        <v>2172</v>
      </c>
      <c r="B2152" s="10" t="s">
        <v>335</v>
      </c>
      <c r="C2152" s="9" t="str">
        <f>VLOOKUP(B2152,Lists!$A$2:$B$192,2,FALSE)</f>
        <v>PHL</v>
      </c>
      <c r="F2152" t="str">
        <f>VLOOKUP(B2152,Lists!$A$2:$C$192,3,FALSE)</f>
        <v>Asia</v>
      </c>
      <c r="G2152" t="str">
        <f>VLOOKUP(H2152,Lists!$D$2:$E$40,2,FALSE)</f>
        <v>Movement restrictions</v>
      </c>
      <c r="H2152" s="10" t="s">
        <v>71</v>
      </c>
      <c r="I2152" s="10" t="s">
        <v>37</v>
      </c>
      <c r="J2152" s="10" t="s">
        <v>3825</v>
      </c>
      <c r="K2152" s="10" t="s">
        <v>86</v>
      </c>
      <c r="L2152" s="13">
        <v>43893</v>
      </c>
      <c r="M2152" s="10" t="s">
        <v>3823</v>
      </c>
      <c r="N2152" s="10" t="s">
        <v>21</v>
      </c>
      <c r="O2152" s="15" t="s">
        <v>3826</v>
      </c>
      <c r="P2152" s="14">
        <v>43914</v>
      </c>
    </row>
    <row r="2153" spans="1:17" x14ac:dyDescent="0.3">
      <c r="A2153">
        <v>2173</v>
      </c>
      <c r="B2153" s="10" t="s">
        <v>335</v>
      </c>
      <c r="C2153" s="9" t="str">
        <f>VLOOKUP(B2153,Lists!$A$2:$B$192,2,FALSE)</f>
        <v>PHL</v>
      </c>
      <c r="F2153" t="str">
        <f>VLOOKUP(B2153,Lists!$A$2:$C$192,3,FALSE)</f>
        <v>Asia</v>
      </c>
      <c r="G2153" t="str">
        <f>VLOOKUP(H2153,Lists!$D$2:$E$40,2,FALSE)</f>
        <v>Movement restrictions</v>
      </c>
      <c r="H2153" s="10" t="s">
        <v>71</v>
      </c>
      <c r="I2153" s="10" t="s">
        <v>37</v>
      </c>
      <c r="J2153" s="10" t="s">
        <v>3827</v>
      </c>
      <c r="K2153" s="10" t="s">
        <v>86</v>
      </c>
      <c r="L2153" s="13">
        <v>43863</v>
      </c>
      <c r="M2153" s="10" t="s">
        <v>3823</v>
      </c>
      <c r="N2153" s="10" t="s">
        <v>21</v>
      </c>
      <c r="O2153" s="15" t="s">
        <v>3828</v>
      </c>
      <c r="P2153" s="14">
        <v>43914</v>
      </c>
      <c r="Q2153" s="15" t="s">
        <v>3829</v>
      </c>
    </row>
    <row r="2154" spans="1:17" x14ac:dyDescent="0.3">
      <c r="A2154">
        <v>2174</v>
      </c>
      <c r="B2154" s="10" t="s">
        <v>335</v>
      </c>
      <c r="C2154" s="9" t="str">
        <f>VLOOKUP(B2154,Lists!$A$2:$B$192,2,FALSE)</f>
        <v>PHL</v>
      </c>
      <c r="F2154" t="str">
        <f>VLOOKUP(B2154,Lists!$A$2:$C$192,3,FALSE)</f>
        <v>Asia</v>
      </c>
      <c r="G2154" t="str">
        <f>VLOOKUP(H2154,Lists!$D$2:$E$40,2,FALSE)</f>
        <v>Movement restrictions</v>
      </c>
      <c r="H2154" s="11" t="s">
        <v>32</v>
      </c>
      <c r="I2154" s="10" t="s">
        <v>37</v>
      </c>
      <c r="J2154" s="10" t="s">
        <v>3830</v>
      </c>
      <c r="K2154" s="10" t="s">
        <v>86</v>
      </c>
      <c r="L2154" s="13">
        <v>43849</v>
      </c>
      <c r="M2154" s="10" t="s">
        <v>3823</v>
      </c>
      <c r="N2154" s="10" t="s">
        <v>21</v>
      </c>
      <c r="O2154" s="15" t="s">
        <v>3831</v>
      </c>
      <c r="P2154" s="14">
        <v>43914</v>
      </c>
    </row>
    <row r="2155" spans="1:17" x14ac:dyDescent="0.3">
      <c r="A2155">
        <v>2175</v>
      </c>
      <c r="B2155" s="10" t="s">
        <v>1154</v>
      </c>
      <c r="C2155" s="9" t="str">
        <f>VLOOKUP(B2155,Lists!$A$2:$B$192,2,FALSE)</f>
        <v>ISR</v>
      </c>
      <c r="F2155" t="str">
        <f>VLOOKUP(B2155,Lists!$A$2:$C$192,3,FALSE)</f>
        <v>Middle East</v>
      </c>
      <c r="G2155" t="str">
        <f>VLOOKUP(H2155,Lists!$D$2:$E$40,2,FALSE)</f>
        <v>Public health measures</v>
      </c>
      <c r="H2155" s="10" t="s">
        <v>55</v>
      </c>
      <c r="I2155" s="10" t="s">
        <v>19</v>
      </c>
      <c r="J2155" s="10" t="s">
        <v>3832</v>
      </c>
      <c r="K2155" s="10" t="s">
        <v>86</v>
      </c>
      <c r="L2155" s="13">
        <v>43908</v>
      </c>
      <c r="M2155" s="10" t="s">
        <v>3833</v>
      </c>
      <c r="N2155" s="10" t="s">
        <v>21</v>
      </c>
      <c r="O2155" s="15" t="s">
        <v>3834</v>
      </c>
      <c r="P2155" s="14">
        <v>43914</v>
      </c>
    </row>
    <row r="2156" spans="1:17" x14ac:dyDescent="0.3">
      <c r="A2156">
        <v>2176</v>
      </c>
      <c r="B2156" s="10" t="s">
        <v>335</v>
      </c>
      <c r="C2156" s="9" t="str">
        <f>VLOOKUP(B2156,Lists!$A$2:$B$192,2,FALSE)</f>
        <v>PHL</v>
      </c>
      <c r="F2156" t="str">
        <f>VLOOKUP(B2156,Lists!$A$2:$C$192,3,FALSE)</f>
        <v>Asia</v>
      </c>
      <c r="G2156" t="str">
        <f>VLOOKUP(H2156,Lists!$D$2:$E$40,2,FALSE)</f>
        <v>Public health measures</v>
      </c>
      <c r="H2156" s="10" t="s">
        <v>55</v>
      </c>
      <c r="I2156" s="10" t="s">
        <v>19</v>
      </c>
      <c r="J2156" s="10" t="s">
        <v>3835</v>
      </c>
      <c r="K2156" s="10" t="s">
        <v>86</v>
      </c>
      <c r="L2156" s="13">
        <v>43861</v>
      </c>
      <c r="M2156" s="10" t="s">
        <v>3833</v>
      </c>
      <c r="N2156" s="10" t="s">
        <v>21</v>
      </c>
      <c r="O2156" s="15" t="s">
        <v>3836</v>
      </c>
      <c r="P2156" s="14">
        <v>43914</v>
      </c>
    </row>
    <row r="2157" spans="1:17" x14ac:dyDescent="0.3">
      <c r="A2157">
        <v>2177</v>
      </c>
      <c r="B2157" s="10" t="s">
        <v>335</v>
      </c>
      <c r="C2157" s="9" t="str">
        <f>VLOOKUP(B2157,Lists!$A$2:$B$192,2,FALSE)</f>
        <v>PHL</v>
      </c>
      <c r="F2157" t="str">
        <f>VLOOKUP(B2157,Lists!$A$2:$C$192,3,FALSE)</f>
        <v>Asia</v>
      </c>
      <c r="G2157" t="str">
        <f>VLOOKUP(H2157,Lists!$D$2:$E$40,2,FALSE)</f>
        <v>Public health measures</v>
      </c>
      <c r="H2157" s="11" t="s">
        <v>55</v>
      </c>
      <c r="I2157" s="10" t="s">
        <v>19</v>
      </c>
      <c r="J2157" s="10" t="s">
        <v>3837</v>
      </c>
      <c r="K2157" s="10" t="s">
        <v>86</v>
      </c>
      <c r="L2157" s="13">
        <v>43901</v>
      </c>
      <c r="M2157" s="10" t="s">
        <v>3833</v>
      </c>
      <c r="N2157" s="10" t="s">
        <v>21</v>
      </c>
      <c r="O2157" s="15" t="s">
        <v>3838</v>
      </c>
      <c r="P2157" s="14">
        <v>43914</v>
      </c>
      <c r="Q2157" s="15" t="s">
        <v>3839</v>
      </c>
    </row>
    <row r="2158" spans="1:17" x14ac:dyDescent="0.3">
      <c r="A2158">
        <v>2178</v>
      </c>
      <c r="B2158" s="10" t="s">
        <v>1286</v>
      </c>
      <c r="C2158" s="9" t="str">
        <f>VLOOKUP(B2158,Lists!$A$2:$B$192,2,FALSE)</f>
        <v>SLE</v>
      </c>
      <c r="F2158" t="str">
        <f>VLOOKUP(B2158,Lists!$A$2:$C$192,3,FALSE)</f>
        <v>Africa</v>
      </c>
      <c r="G2158" t="str">
        <f>VLOOKUP(H2158,Lists!$D$2:$E$40,2,FALSE)</f>
        <v>Public health measures</v>
      </c>
      <c r="H2158" s="10" t="s">
        <v>267</v>
      </c>
      <c r="I2158" s="10" t="s">
        <v>19</v>
      </c>
      <c r="J2158" s="10" t="s">
        <v>3840</v>
      </c>
      <c r="L2158" s="13">
        <v>43906</v>
      </c>
      <c r="M2158" s="10" t="s">
        <v>3176</v>
      </c>
      <c r="N2158" s="10" t="s">
        <v>44</v>
      </c>
      <c r="O2158" s="15" t="s">
        <v>3177</v>
      </c>
      <c r="P2158" s="14">
        <v>43914</v>
      </c>
    </row>
    <row r="2159" spans="1:17" x14ac:dyDescent="0.3">
      <c r="A2159">
        <v>2179</v>
      </c>
      <c r="B2159" s="10" t="s">
        <v>1100</v>
      </c>
      <c r="C2159" s="9" t="str">
        <f>VLOOKUP(B2159,Lists!$A$2:$B$192,2,FALSE)</f>
        <v>ZAF</v>
      </c>
      <c r="F2159" t="str">
        <f>VLOOKUP(B2159,Lists!$A$2:$C$192,3,FALSE)</f>
        <v>Africa</v>
      </c>
      <c r="G2159" t="str">
        <f>VLOOKUP(H2159,Lists!$D$2:$E$40,2,FALSE)</f>
        <v>Public health measures</v>
      </c>
      <c r="H2159" s="10" t="s">
        <v>1562</v>
      </c>
      <c r="I2159" s="10" t="s">
        <v>37</v>
      </c>
      <c r="J2159" s="29" t="s">
        <v>3841</v>
      </c>
      <c r="L2159" s="13">
        <v>43909</v>
      </c>
      <c r="M2159" s="10" t="s">
        <v>3842</v>
      </c>
      <c r="N2159" s="10" t="s">
        <v>21</v>
      </c>
      <c r="O2159" s="15" t="s">
        <v>3843</v>
      </c>
      <c r="P2159" s="14">
        <v>43915</v>
      </c>
    </row>
    <row r="2160" spans="1:17" x14ac:dyDescent="0.3">
      <c r="A2160">
        <v>2180</v>
      </c>
      <c r="B2160" s="10" t="s">
        <v>1303</v>
      </c>
      <c r="C2160" s="9" t="str">
        <f>VLOOKUP(B2160,Lists!$A$2:$B$192,2,FALSE)</f>
        <v>JOR</v>
      </c>
      <c r="F2160" t="str">
        <f>VLOOKUP(B2160,Lists!$A$2:$C$192,3,FALSE)</f>
        <v>Middle East</v>
      </c>
      <c r="G2160" t="str">
        <f>VLOOKUP(H2160,Lists!$D$2:$E$40,2,FALSE)</f>
        <v>Social and economic measures</v>
      </c>
      <c r="H2160" s="10" t="s">
        <v>1942</v>
      </c>
      <c r="I2160" s="10" t="s">
        <v>19</v>
      </c>
      <c r="J2160" s="10" t="s">
        <v>1586</v>
      </c>
      <c r="L2160" s="13">
        <v>43908</v>
      </c>
      <c r="M2160" s="10" t="s">
        <v>1541</v>
      </c>
      <c r="N2160" s="10" t="s">
        <v>185</v>
      </c>
      <c r="O2160" s="10" t="s">
        <v>1542</v>
      </c>
      <c r="P2160" s="14">
        <v>43908</v>
      </c>
    </row>
    <row r="2161" spans="1:17" x14ac:dyDescent="0.3">
      <c r="A2161">
        <v>2181</v>
      </c>
      <c r="B2161" s="10" t="s">
        <v>1193</v>
      </c>
      <c r="C2161" s="9" t="str">
        <f>VLOOKUP(B2161,Lists!$A$2:$B$192,2,FALSE)</f>
        <v>LKA</v>
      </c>
      <c r="F2161" t="str">
        <f>VLOOKUP(B2161,Lists!$A$2:$C$192,3,FALSE)</f>
        <v>Asia</v>
      </c>
      <c r="G2161" t="str">
        <f>VLOOKUP(H2161,Lists!$D$2:$E$40,2,FALSE)</f>
        <v>Movement restrictions</v>
      </c>
      <c r="H2161" s="10" t="s">
        <v>1379</v>
      </c>
      <c r="I2161" s="10" t="s">
        <v>19</v>
      </c>
      <c r="J2161" s="10" t="s">
        <v>3844</v>
      </c>
      <c r="K2161" s="10" t="s">
        <v>2080</v>
      </c>
      <c r="L2161" s="13">
        <v>43915</v>
      </c>
      <c r="M2161" s="10" t="s">
        <v>2201</v>
      </c>
      <c r="N2161" s="10" t="s">
        <v>30</v>
      </c>
      <c r="O2161" s="15" t="s">
        <v>3845</v>
      </c>
      <c r="P2161" s="14">
        <v>43915</v>
      </c>
    </row>
    <row r="2162" spans="1:17" x14ac:dyDescent="0.3">
      <c r="A2162">
        <v>2182</v>
      </c>
      <c r="B2162" s="10" t="s">
        <v>1193</v>
      </c>
      <c r="C2162" s="9" t="str">
        <f>VLOOKUP(B2162,Lists!$A$2:$B$192,2,FALSE)</f>
        <v>LKA</v>
      </c>
      <c r="F2162" t="str">
        <f>VLOOKUP(B2162,Lists!$A$2:$C$192,3,FALSE)</f>
        <v>Asia</v>
      </c>
      <c r="G2162" t="str">
        <f>VLOOKUP(H2162,Lists!$D$2:$E$40,2,FALSE)</f>
        <v>Public health measures</v>
      </c>
      <c r="H2162" s="10" t="s">
        <v>55</v>
      </c>
      <c r="I2162" s="10" t="s">
        <v>37</v>
      </c>
      <c r="J2162" s="10" t="s">
        <v>3846</v>
      </c>
      <c r="K2162" s="10" t="s">
        <v>86</v>
      </c>
      <c r="L2162" s="13">
        <v>43915</v>
      </c>
      <c r="M2162" s="10" t="s">
        <v>2201</v>
      </c>
      <c r="N2162" s="10" t="s">
        <v>30</v>
      </c>
      <c r="O2162" s="15" t="s">
        <v>3847</v>
      </c>
      <c r="P2162" s="14">
        <v>43915</v>
      </c>
    </row>
    <row r="2163" spans="1:17" x14ac:dyDescent="0.3">
      <c r="A2163">
        <v>2183</v>
      </c>
      <c r="B2163" s="10" t="s">
        <v>1193</v>
      </c>
      <c r="C2163" s="9" t="str">
        <f>VLOOKUP(B2163,Lists!$A$2:$B$192,2,FALSE)</f>
        <v>LKA</v>
      </c>
      <c r="F2163" t="str">
        <f>VLOOKUP(B2163,Lists!$A$2:$C$192,3,FALSE)</f>
        <v>Asia</v>
      </c>
      <c r="G2163" t="str">
        <f>VLOOKUP(H2163,Lists!$D$2:$E$40,2,FALSE)</f>
        <v>Movement restrictions</v>
      </c>
      <c r="H2163" s="10" t="s">
        <v>1379</v>
      </c>
      <c r="I2163" s="10" t="s">
        <v>37</v>
      </c>
      <c r="J2163" s="10" t="s">
        <v>3848</v>
      </c>
      <c r="K2163" s="10" t="s">
        <v>2080</v>
      </c>
      <c r="L2163" s="13">
        <v>43914</v>
      </c>
      <c r="M2163" s="10" t="s">
        <v>3849</v>
      </c>
      <c r="N2163" s="10" t="s">
        <v>30</v>
      </c>
      <c r="O2163" s="15" t="s">
        <v>3850</v>
      </c>
      <c r="P2163" s="14">
        <v>43915</v>
      </c>
    </row>
    <row r="2164" spans="1:17" x14ac:dyDescent="0.3">
      <c r="A2164">
        <v>2184</v>
      </c>
      <c r="B2164" s="10" t="s">
        <v>1193</v>
      </c>
      <c r="C2164" s="9" t="str">
        <f>VLOOKUP(B2164,Lists!$A$2:$B$192,2,FALSE)</f>
        <v>LKA</v>
      </c>
      <c r="F2164" t="str">
        <f>VLOOKUP(B2164,Lists!$A$2:$C$192,3,FALSE)</f>
        <v>Asia</v>
      </c>
      <c r="G2164" t="str">
        <f>VLOOKUP(H2164,Lists!$D$2:$E$40,2,FALSE)</f>
        <v>Movement restrictions</v>
      </c>
      <c r="H2164" s="10" t="s">
        <v>51</v>
      </c>
      <c r="I2164" s="10" t="s">
        <v>37</v>
      </c>
      <c r="J2164" s="10" t="s">
        <v>3851</v>
      </c>
      <c r="K2164" s="10" t="s">
        <v>2080</v>
      </c>
      <c r="L2164" s="13">
        <v>43914</v>
      </c>
      <c r="M2164" s="10" t="s">
        <v>2194</v>
      </c>
      <c r="N2164" s="10" t="s">
        <v>30</v>
      </c>
      <c r="O2164" s="15" t="s">
        <v>3852</v>
      </c>
      <c r="P2164" s="14">
        <v>43915</v>
      </c>
    </row>
    <row r="2165" spans="1:17" x14ac:dyDescent="0.3">
      <c r="A2165">
        <v>2185</v>
      </c>
      <c r="B2165" s="10" t="s">
        <v>1154</v>
      </c>
      <c r="C2165" s="9" t="str">
        <f>VLOOKUP(B2165,Lists!$A$2:$B$192,2,FALSE)</f>
        <v>ISR</v>
      </c>
      <c r="F2165" t="str">
        <f>VLOOKUP(B2165,Lists!$A$2:$C$192,3,FALSE)</f>
        <v>Middle East</v>
      </c>
      <c r="G2165" t="str">
        <f>VLOOKUP(H2165,Lists!$D$2:$E$40,2,FALSE)</f>
        <v>Public health measures</v>
      </c>
      <c r="H2165" s="10" t="s">
        <v>24</v>
      </c>
      <c r="I2165" s="10" t="s">
        <v>37</v>
      </c>
      <c r="J2165" s="10" t="s">
        <v>3853</v>
      </c>
      <c r="K2165" s="10" t="s">
        <v>2080</v>
      </c>
      <c r="L2165" s="13">
        <v>43889</v>
      </c>
      <c r="M2165" s="10" t="s">
        <v>2653</v>
      </c>
      <c r="N2165" s="10" t="s">
        <v>21</v>
      </c>
      <c r="O2165" s="15" t="s">
        <v>3854</v>
      </c>
      <c r="P2165" s="14">
        <v>43915</v>
      </c>
    </row>
    <row r="2166" spans="1:17" x14ac:dyDescent="0.3">
      <c r="A2166">
        <v>2186</v>
      </c>
      <c r="B2166" s="10" t="s">
        <v>1193</v>
      </c>
      <c r="C2166" s="9" t="str">
        <f>VLOOKUP(B2166,Lists!$A$2:$B$192,2,FALSE)</f>
        <v>LKA</v>
      </c>
      <c r="D2166" s="10" t="s">
        <v>3855</v>
      </c>
      <c r="F2166" t="str">
        <f>VLOOKUP(B2166,Lists!$A$2:$C$192,3,FALSE)</f>
        <v>Asia</v>
      </c>
      <c r="G2166" t="str">
        <f>VLOOKUP(H2166,Lists!$D$2:$E$40,2,FALSE)</f>
        <v>Movement restrictions</v>
      </c>
      <c r="H2166" s="10" t="s">
        <v>1379</v>
      </c>
      <c r="I2166" s="10" t="s">
        <v>37</v>
      </c>
      <c r="J2166" s="10" t="s">
        <v>3856</v>
      </c>
      <c r="K2166" s="10" t="s">
        <v>2080</v>
      </c>
      <c r="L2166" s="13">
        <v>43914</v>
      </c>
      <c r="M2166" s="10" t="s">
        <v>2194</v>
      </c>
      <c r="N2166" s="10" t="s">
        <v>30</v>
      </c>
      <c r="O2166" s="15" t="s">
        <v>3852</v>
      </c>
      <c r="P2166" s="14">
        <v>43915</v>
      </c>
    </row>
    <row r="2167" spans="1:17" x14ac:dyDescent="0.3">
      <c r="A2167">
        <v>2187</v>
      </c>
      <c r="B2167" s="10" t="s">
        <v>1193</v>
      </c>
      <c r="C2167" s="9" t="str">
        <f>VLOOKUP(B2167,Lists!$A$2:$B$192,2,FALSE)</f>
        <v>LKA</v>
      </c>
      <c r="D2167" s="10" t="s">
        <v>3857</v>
      </c>
      <c r="F2167" t="str">
        <f>VLOOKUP(B2167,Lists!$A$2:$C$192,3,FALSE)</f>
        <v>Asia</v>
      </c>
      <c r="G2167" t="str">
        <f>VLOOKUP(H2167,Lists!$D$2:$E$40,2,FALSE)</f>
        <v>Movement restrictions</v>
      </c>
      <c r="H2167" s="10" t="s">
        <v>1379</v>
      </c>
      <c r="I2167" s="10" t="s">
        <v>37</v>
      </c>
      <c r="J2167" s="10" t="s">
        <v>3858</v>
      </c>
      <c r="K2167" s="10" t="s">
        <v>2080</v>
      </c>
      <c r="L2167" s="13">
        <v>43917</v>
      </c>
      <c r="M2167" s="10" t="s">
        <v>2194</v>
      </c>
      <c r="N2167" s="10" t="s">
        <v>30</v>
      </c>
      <c r="O2167" s="15" t="s">
        <v>3852</v>
      </c>
      <c r="P2167" s="14">
        <v>43915</v>
      </c>
    </row>
    <row r="2168" spans="1:17" x14ac:dyDescent="0.3">
      <c r="A2168">
        <v>2188</v>
      </c>
      <c r="B2168" s="10" t="s">
        <v>1193</v>
      </c>
      <c r="C2168" s="9" t="str">
        <f>VLOOKUP(B2168,Lists!$A$2:$B$192,2,FALSE)</f>
        <v>LKA</v>
      </c>
      <c r="F2168" t="str">
        <f>VLOOKUP(B2168,Lists!$A$2:$C$192,3,FALSE)</f>
        <v>Asia</v>
      </c>
      <c r="G2168" t="str">
        <f>VLOOKUP(H2168,Lists!$D$2:$E$40,2,FALSE)</f>
        <v>Movement restrictions</v>
      </c>
      <c r="H2168" s="10" t="s">
        <v>1379</v>
      </c>
      <c r="I2168" s="10" t="s">
        <v>37</v>
      </c>
      <c r="J2168" s="10" t="s">
        <v>3859</v>
      </c>
      <c r="K2168" s="10" t="s">
        <v>2080</v>
      </c>
      <c r="L2168" s="13">
        <v>43916</v>
      </c>
      <c r="M2168" s="10" t="s">
        <v>2194</v>
      </c>
      <c r="N2168" s="10" t="s">
        <v>30</v>
      </c>
      <c r="O2168" s="15" t="s">
        <v>3852</v>
      </c>
      <c r="P2168" s="14">
        <v>43915</v>
      </c>
    </row>
    <row r="2169" spans="1:17" x14ac:dyDescent="0.3">
      <c r="A2169">
        <v>2189</v>
      </c>
      <c r="B2169" s="10" t="s">
        <v>335</v>
      </c>
      <c r="C2169" s="9" t="str">
        <f>VLOOKUP(B2169,Lists!$A$2:$B$192,2,FALSE)</f>
        <v>PHL</v>
      </c>
      <c r="F2169" t="str">
        <f>VLOOKUP(B2169,Lists!$A$2:$C$192,3,FALSE)</f>
        <v>Asia</v>
      </c>
      <c r="G2169" t="str">
        <f>VLOOKUP(H2169,Lists!$D$2:$E$40,2,FALSE)</f>
        <v>Social and economic measures</v>
      </c>
      <c r="H2169" s="10" t="s">
        <v>101</v>
      </c>
      <c r="I2169" s="10" t="s">
        <v>19</v>
      </c>
      <c r="J2169" s="10" t="s">
        <v>3860</v>
      </c>
      <c r="K2169" s="10" t="s">
        <v>86</v>
      </c>
      <c r="L2169" s="13">
        <v>43901</v>
      </c>
      <c r="M2169" s="10" t="s">
        <v>3833</v>
      </c>
      <c r="N2169" s="10" t="s">
        <v>21</v>
      </c>
      <c r="O2169" s="15" t="s">
        <v>3838</v>
      </c>
      <c r="P2169" s="14">
        <v>43915</v>
      </c>
      <c r="Q2169" s="15" t="s">
        <v>3861</v>
      </c>
    </row>
    <row r="2170" spans="1:17" x14ac:dyDescent="0.3">
      <c r="A2170">
        <v>2190</v>
      </c>
      <c r="B2170" s="10" t="s">
        <v>335</v>
      </c>
      <c r="C2170" s="9" t="str">
        <f>VLOOKUP(B2170,Lists!$A$2:$B$192,2,FALSE)</f>
        <v>PHL</v>
      </c>
      <c r="F2170" t="str">
        <f>VLOOKUP(B2170,Lists!$A$2:$C$192,3,FALSE)</f>
        <v>Asia</v>
      </c>
      <c r="G2170" t="str">
        <f>VLOOKUP(H2170,Lists!$D$2:$E$40,2,FALSE)</f>
        <v>Lockdown</v>
      </c>
      <c r="H2170" s="10" t="s">
        <v>1336</v>
      </c>
      <c r="I2170" s="10" t="s">
        <v>19</v>
      </c>
      <c r="J2170" s="10" t="s">
        <v>3862</v>
      </c>
      <c r="K2170" s="10" t="s">
        <v>149</v>
      </c>
      <c r="L2170" s="13">
        <v>43916</v>
      </c>
      <c r="M2170" s="10" t="s">
        <v>345</v>
      </c>
      <c r="N2170" s="10" t="s">
        <v>21</v>
      </c>
      <c r="O2170" s="15" t="s">
        <v>3863</v>
      </c>
      <c r="P2170" s="14">
        <v>43915</v>
      </c>
      <c r="Q2170" s="10" t="s">
        <v>3864</v>
      </c>
    </row>
    <row r="2171" spans="1:17" x14ac:dyDescent="0.3">
      <c r="A2171">
        <v>2191</v>
      </c>
      <c r="B2171" s="10" t="s">
        <v>335</v>
      </c>
      <c r="C2171" s="9" t="str">
        <f>VLOOKUP(B2171,Lists!$A$2:$B$192,2,FALSE)</f>
        <v>PHL</v>
      </c>
      <c r="F2171" t="str">
        <f>VLOOKUP(B2171,Lists!$A$2:$C$192,3,FALSE)</f>
        <v>Asia</v>
      </c>
      <c r="G2171" t="str">
        <f>VLOOKUP(H2171,Lists!$D$2:$E$40,2,FALSE)</f>
        <v>Movement restrictions</v>
      </c>
      <c r="H2171" s="11" t="s">
        <v>1379</v>
      </c>
      <c r="I2171" s="11" t="s">
        <v>19</v>
      </c>
      <c r="J2171" s="11" t="s">
        <v>3865</v>
      </c>
      <c r="K2171" s="11" t="s">
        <v>2542</v>
      </c>
      <c r="L2171" s="13">
        <v>43904</v>
      </c>
      <c r="M2171" s="10" t="s">
        <v>3866</v>
      </c>
      <c r="N2171" s="10" t="s">
        <v>30</v>
      </c>
      <c r="O2171" s="15" t="s">
        <v>3867</v>
      </c>
      <c r="P2171" s="14">
        <v>43915</v>
      </c>
      <c r="Q2171" s="15" t="s">
        <v>3868</v>
      </c>
    </row>
    <row r="2172" spans="1:17" x14ac:dyDescent="0.3">
      <c r="A2172">
        <v>2192</v>
      </c>
      <c r="B2172" s="10" t="s">
        <v>335</v>
      </c>
      <c r="C2172" s="9" t="str">
        <f>VLOOKUP(B2172,Lists!$A$2:$B$192,2,FALSE)</f>
        <v>PHL</v>
      </c>
      <c r="F2172" t="str">
        <f>VLOOKUP(B2172,Lists!$A$2:$C$192,3,FALSE)</f>
        <v>Asia</v>
      </c>
      <c r="G2172" t="str">
        <f>VLOOKUP(H2172,Lists!$D$2:$E$40,2,FALSE)</f>
        <v>Social and economic measures</v>
      </c>
      <c r="H2172" s="10" t="s">
        <v>101</v>
      </c>
      <c r="I2172" s="10" t="s">
        <v>19</v>
      </c>
      <c r="J2172" s="10" t="s">
        <v>3869</v>
      </c>
      <c r="K2172" s="10" t="s">
        <v>86</v>
      </c>
      <c r="L2172" s="13">
        <v>43867</v>
      </c>
      <c r="M2172" s="10" t="s">
        <v>3870</v>
      </c>
      <c r="N2172" s="10" t="s">
        <v>30</v>
      </c>
      <c r="O2172" s="15" t="s">
        <v>3871</v>
      </c>
      <c r="P2172" s="14">
        <v>43915</v>
      </c>
    </row>
    <row r="2173" spans="1:17" x14ac:dyDescent="0.3">
      <c r="A2173">
        <v>2193</v>
      </c>
      <c r="B2173" s="10" t="s">
        <v>335</v>
      </c>
      <c r="C2173" s="9" t="str">
        <f>VLOOKUP(B2173,Lists!$A$2:$B$192,2,FALSE)</f>
        <v>PHL</v>
      </c>
      <c r="F2173" t="str">
        <f>VLOOKUP(B2173,Lists!$A$2:$C$192,3,FALSE)</f>
        <v>Asia</v>
      </c>
      <c r="G2173" t="str">
        <f>VLOOKUP(H2173,Lists!$D$2:$E$40,2,FALSE)</f>
        <v>Social distancing</v>
      </c>
      <c r="H2173" s="10" t="s">
        <v>27</v>
      </c>
      <c r="I2173" s="10" t="s">
        <v>37</v>
      </c>
      <c r="J2173" s="10" t="s">
        <v>3872</v>
      </c>
      <c r="K2173" s="10" t="s">
        <v>86</v>
      </c>
      <c r="L2173" s="13">
        <v>43914</v>
      </c>
      <c r="M2173" s="10" t="s">
        <v>228</v>
      </c>
      <c r="N2173" s="10" t="s">
        <v>21</v>
      </c>
      <c r="O2173" s="15" t="s">
        <v>3873</v>
      </c>
      <c r="P2173" s="14">
        <v>43915</v>
      </c>
    </row>
    <row r="2174" spans="1:17" x14ac:dyDescent="0.3">
      <c r="A2174">
        <v>2194</v>
      </c>
      <c r="B2174" s="10" t="s">
        <v>335</v>
      </c>
      <c r="C2174" s="9" t="str">
        <f>VLOOKUP(B2174,Lists!$A$2:$B$192,2,FALSE)</f>
        <v>PHL</v>
      </c>
      <c r="F2174" t="str">
        <f>VLOOKUP(B2174,Lists!$A$2:$C$192,3,FALSE)</f>
        <v>Asia</v>
      </c>
      <c r="G2174" t="str">
        <f>VLOOKUP(H2174,Lists!$D$2:$E$40,2,FALSE)</f>
        <v>Public health measures</v>
      </c>
      <c r="H2174" s="10" t="s">
        <v>55</v>
      </c>
      <c r="I2174" s="10" t="s">
        <v>19</v>
      </c>
      <c r="J2174" s="10" t="s">
        <v>3874</v>
      </c>
      <c r="K2174" s="10" t="s">
        <v>86</v>
      </c>
      <c r="M2174" s="10" t="s">
        <v>228</v>
      </c>
      <c r="N2174" s="10" t="s">
        <v>21</v>
      </c>
      <c r="O2174" s="15" t="s">
        <v>3875</v>
      </c>
      <c r="P2174" s="14">
        <v>43915</v>
      </c>
    </row>
    <row r="2175" spans="1:17" x14ac:dyDescent="0.3">
      <c r="A2175">
        <v>2195</v>
      </c>
      <c r="B2175" s="10" t="s">
        <v>335</v>
      </c>
      <c r="C2175" s="9" t="str">
        <f>VLOOKUP(B2175,Lists!$A$2:$B$192,2,FALSE)</f>
        <v>PHL</v>
      </c>
      <c r="F2175" t="str">
        <f>VLOOKUP(B2175,Lists!$A$2:$C$192,3,FALSE)</f>
        <v>Asia</v>
      </c>
      <c r="G2175" t="str">
        <f>VLOOKUP(H2175,Lists!$D$2:$E$40,2,FALSE)</f>
        <v>Public health measures</v>
      </c>
      <c r="H2175" s="10" t="s">
        <v>25</v>
      </c>
      <c r="I2175" s="10" t="s">
        <v>19</v>
      </c>
      <c r="J2175" s="10" t="s">
        <v>3876</v>
      </c>
      <c r="K2175" s="10" t="s">
        <v>86</v>
      </c>
      <c r="L2175" s="13">
        <v>43907</v>
      </c>
      <c r="M2175" s="10" t="s">
        <v>228</v>
      </c>
      <c r="N2175" s="10" t="s">
        <v>21</v>
      </c>
      <c r="O2175" s="15" t="s">
        <v>3877</v>
      </c>
      <c r="P2175" s="14">
        <v>43915</v>
      </c>
    </row>
    <row r="2176" spans="1:17" x14ac:dyDescent="0.3">
      <c r="A2176">
        <v>2196</v>
      </c>
      <c r="B2176" s="10" t="s">
        <v>335</v>
      </c>
      <c r="C2176" s="9" t="str">
        <f>VLOOKUP(B2176,Lists!$A$2:$B$192,2,FALSE)</f>
        <v>PHL</v>
      </c>
      <c r="F2176" t="str">
        <f>VLOOKUP(B2176,Lists!$A$2:$C$192,3,FALSE)</f>
        <v>Asia</v>
      </c>
      <c r="G2176" t="str">
        <f>VLOOKUP(H2176,Lists!$D$2:$E$40,2,FALSE)</f>
        <v>Public health measures</v>
      </c>
      <c r="H2176" s="10" t="s">
        <v>55</v>
      </c>
      <c r="I2176" s="10" t="s">
        <v>37</v>
      </c>
      <c r="J2176" s="10" t="s">
        <v>3878</v>
      </c>
      <c r="K2176" s="10" t="s">
        <v>86</v>
      </c>
      <c r="L2176" s="13">
        <v>43906</v>
      </c>
      <c r="M2176" s="10" t="s">
        <v>228</v>
      </c>
      <c r="N2176" s="10" t="s">
        <v>21</v>
      </c>
      <c r="O2176" s="15" t="s">
        <v>3879</v>
      </c>
      <c r="P2176" s="14">
        <v>43915</v>
      </c>
    </row>
    <row r="2177" spans="1:17" x14ac:dyDescent="0.3">
      <c r="A2177">
        <v>2197</v>
      </c>
      <c r="B2177" s="10" t="s">
        <v>335</v>
      </c>
      <c r="C2177" s="9" t="str">
        <f>VLOOKUP(B2177,Lists!$A$2:$B$192,2,FALSE)</f>
        <v>PHL</v>
      </c>
      <c r="F2177" t="str">
        <f>VLOOKUP(B2177,Lists!$A$2:$C$192,3,FALSE)</f>
        <v>Asia</v>
      </c>
      <c r="G2177" t="str">
        <f>VLOOKUP(H2177,Lists!$D$2:$E$40,2,FALSE)</f>
        <v>Social distancing</v>
      </c>
      <c r="H2177" s="10" t="s">
        <v>27</v>
      </c>
      <c r="I2177" s="10" t="s">
        <v>19</v>
      </c>
      <c r="J2177" s="10" t="s">
        <v>3880</v>
      </c>
      <c r="K2177" s="10" t="s">
        <v>149</v>
      </c>
      <c r="L2177" s="13">
        <v>43901</v>
      </c>
      <c r="M2177" s="10" t="s">
        <v>228</v>
      </c>
      <c r="N2177" s="10" t="s">
        <v>21</v>
      </c>
      <c r="O2177" s="15" t="s">
        <v>3881</v>
      </c>
      <c r="P2177" s="14">
        <v>43915</v>
      </c>
    </row>
    <row r="2178" spans="1:17" x14ac:dyDescent="0.3">
      <c r="A2178">
        <v>2198</v>
      </c>
      <c r="B2178" s="10" t="s">
        <v>335</v>
      </c>
      <c r="C2178" s="9" t="str">
        <f>VLOOKUP(B2178,Lists!$A$2:$B$192,2,FALSE)</f>
        <v>PHL</v>
      </c>
      <c r="F2178" t="str">
        <f>VLOOKUP(B2178,Lists!$A$2:$C$192,3,FALSE)</f>
        <v>Asia</v>
      </c>
      <c r="G2178" t="str">
        <f>VLOOKUP(H2178,Lists!$D$2:$E$40,2,FALSE)</f>
        <v>Public health measures</v>
      </c>
      <c r="H2178" s="10" t="s">
        <v>55</v>
      </c>
      <c r="I2178" s="10" t="s">
        <v>19</v>
      </c>
      <c r="J2178" s="10" t="s">
        <v>3882</v>
      </c>
      <c r="K2178" s="10" t="s">
        <v>86</v>
      </c>
      <c r="L2178" s="13">
        <v>43852</v>
      </c>
      <c r="M2178" s="10" t="s">
        <v>228</v>
      </c>
      <c r="N2178" s="10" t="s">
        <v>21</v>
      </c>
      <c r="O2178" s="15" t="s">
        <v>3883</v>
      </c>
      <c r="P2178" s="14">
        <v>43915</v>
      </c>
    </row>
    <row r="2179" spans="1:17" x14ac:dyDescent="0.3">
      <c r="A2179">
        <v>2199</v>
      </c>
      <c r="B2179" s="10" t="s">
        <v>335</v>
      </c>
      <c r="C2179" s="9" t="str">
        <f>VLOOKUP(B2179,Lists!$A$2:$B$192,2,FALSE)</f>
        <v>PHL</v>
      </c>
      <c r="F2179" t="str">
        <f>VLOOKUP(B2179,Lists!$A$2:$C$192,3,FALSE)</f>
        <v>Asia</v>
      </c>
      <c r="G2179" t="str">
        <f>VLOOKUP(H2179,Lists!$D$2:$E$40,2,FALSE)</f>
        <v>Movement restrictions</v>
      </c>
      <c r="H2179" s="10" t="s">
        <v>71</v>
      </c>
      <c r="I2179" s="10" t="s">
        <v>37</v>
      </c>
      <c r="J2179" s="10" t="s">
        <v>3884</v>
      </c>
      <c r="K2179" s="10" t="s">
        <v>86</v>
      </c>
      <c r="L2179" s="13">
        <v>43861</v>
      </c>
      <c r="M2179" s="10" t="s">
        <v>228</v>
      </c>
      <c r="N2179" s="10" t="s">
        <v>21</v>
      </c>
      <c r="O2179" s="15" t="s">
        <v>3885</v>
      </c>
      <c r="P2179" s="14">
        <v>43915</v>
      </c>
    </row>
    <row r="2180" spans="1:17" x14ac:dyDescent="0.3">
      <c r="A2180">
        <v>2200</v>
      </c>
      <c r="B2180" s="10" t="s">
        <v>335</v>
      </c>
      <c r="C2180" s="9" t="str">
        <f>VLOOKUP(B2180,Lists!$A$2:$B$192,2,FALSE)</f>
        <v>PHL</v>
      </c>
      <c r="F2180" t="str">
        <f>VLOOKUP(B2180,Lists!$A$2:$C$192,3,FALSE)</f>
        <v>Asia</v>
      </c>
      <c r="G2180" t="str">
        <f>VLOOKUP(H2180,Lists!$D$2:$E$40,2,FALSE)</f>
        <v>Public health measures</v>
      </c>
      <c r="H2180" s="10" t="s">
        <v>24</v>
      </c>
      <c r="I2180" s="10" t="s">
        <v>37</v>
      </c>
      <c r="J2180" s="10" t="s">
        <v>3886</v>
      </c>
      <c r="K2180" s="10" t="s">
        <v>86</v>
      </c>
      <c r="L2180" s="13">
        <v>43867</v>
      </c>
      <c r="M2180" s="10" t="s">
        <v>228</v>
      </c>
      <c r="N2180" s="10" t="s">
        <v>21</v>
      </c>
      <c r="O2180" s="15" t="s">
        <v>3887</v>
      </c>
      <c r="P2180" s="14">
        <v>43915</v>
      </c>
    </row>
    <row r="2181" spans="1:17" x14ac:dyDescent="0.3">
      <c r="A2181">
        <v>2201</v>
      </c>
      <c r="B2181" s="10" t="s">
        <v>335</v>
      </c>
      <c r="C2181" s="9" t="str">
        <f>VLOOKUP(B2181,Lists!$A$2:$B$192,2,FALSE)</f>
        <v>PHL</v>
      </c>
      <c r="F2181" t="str">
        <f>VLOOKUP(B2181,Lists!$A$2:$C$192,3,FALSE)</f>
        <v>Asia</v>
      </c>
      <c r="G2181" t="str">
        <f>VLOOKUP(H2181,Lists!$D$2:$E$40,2,FALSE)</f>
        <v>Public health measures</v>
      </c>
      <c r="H2181" s="10" t="s">
        <v>1562</v>
      </c>
      <c r="I2181" s="10" t="s">
        <v>19</v>
      </c>
      <c r="J2181" s="10" t="s">
        <v>3888</v>
      </c>
      <c r="K2181" s="10" t="s">
        <v>86</v>
      </c>
      <c r="L2181" s="13">
        <v>43860</v>
      </c>
      <c r="M2181" s="10" t="s">
        <v>228</v>
      </c>
      <c r="N2181" s="10" t="s">
        <v>21</v>
      </c>
      <c r="O2181" s="15" t="s">
        <v>3889</v>
      </c>
      <c r="P2181" s="14">
        <v>43915</v>
      </c>
    </row>
    <row r="2182" spans="1:17" x14ac:dyDescent="0.3">
      <c r="A2182">
        <v>2202</v>
      </c>
      <c r="B2182" s="10" t="s">
        <v>335</v>
      </c>
      <c r="C2182" s="9" t="str">
        <f>VLOOKUP(B2182,Lists!$A$2:$B$192,2,FALSE)</f>
        <v>PHL</v>
      </c>
      <c r="D2182" s="10" t="s">
        <v>3890</v>
      </c>
      <c r="F2182" t="str">
        <f>VLOOKUP(B2182,Lists!$A$2:$C$192,3,FALSE)</f>
        <v>Asia</v>
      </c>
      <c r="G2182" t="str">
        <f>VLOOKUP(H2182,Lists!$D$2:$E$40,2,FALSE)</f>
        <v>Social distancing</v>
      </c>
      <c r="H2182" s="10" t="s">
        <v>27</v>
      </c>
      <c r="I2182" s="10" t="s">
        <v>19</v>
      </c>
      <c r="J2182" s="10" t="s">
        <v>3891</v>
      </c>
      <c r="K2182" s="10" t="s">
        <v>86</v>
      </c>
      <c r="L2182" s="13">
        <v>43915</v>
      </c>
      <c r="M2182" s="10" t="s">
        <v>345</v>
      </c>
      <c r="N2182" s="10" t="s">
        <v>21</v>
      </c>
      <c r="O2182" s="15" t="s">
        <v>3892</v>
      </c>
      <c r="P2182" s="14">
        <v>43915</v>
      </c>
      <c r="Q2182" s="15" t="s">
        <v>3893</v>
      </c>
    </row>
    <row r="2183" spans="1:17" x14ac:dyDescent="0.3">
      <c r="A2183">
        <v>2203</v>
      </c>
      <c r="B2183" s="10" t="s">
        <v>335</v>
      </c>
      <c r="C2183" s="9" t="str">
        <f>VLOOKUP(B2183,Lists!$A$2:$B$192,2,FALSE)</f>
        <v>PHL</v>
      </c>
      <c r="F2183" t="str">
        <f>VLOOKUP(B2183,Lists!$A$2:$C$192,3,FALSE)</f>
        <v>Asia</v>
      </c>
      <c r="G2183" t="str">
        <f>VLOOKUP(H2183,Lists!$D$2:$E$40,2,FALSE)</f>
        <v>Social and economic measures</v>
      </c>
      <c r="H2183" s="10" t="s">
        <v>101</v>
      </c>
      <c r="I2183" s="10" t="s">
        <v>37</v>
      </c>
      <c r="J2183" s="10" t="s">
        <v>3894</v>
      </c>
      <c r="K2183" s="10" t="s">
        <v>86</v>
      </c>
      <c r="L2183" s="13">
        <v>43915</v>
      </c>
      <c r="M2183" s="10" t="s">
        <v>345</v>
      </c>
      <c r="N2183" s="10" t="s">
        <v>21</v>
      </c>
      <c r="O2183" s="15" t="s">
        <v>3895</v>
      </c>
      <c r="P2183" s="14">
        <v>43915</v>
      </c>
    </row>
    <row r="2184" spans="1:17" x14ac:dyDescent="0.3">
      <c r="A2184">
        <v>2204</v>
      </c>
      <c r="B2184" s="10" t="s">
        <v>335</v>
      </c>
      <c r="C2184" s="9" t="str">
        <f>VLOOKUP(B2184,Lists!$A$2:$B$192,2,FALSE)</f>
        <v>PHL</v>
      </c>
      <c r="F2184" t="str">
        <f>VLOOKUP(B2184,Lists!$A$2:$C$192,3,FALSE)</f>
        <v>Asia</v>
      </c>
      <c r="G2184" t="str">
        <f>VLOOKUP(H2184,Lists!$D$2:$E$40,2,FALSE)</f>
        <v>Social and economic measures</v>
      </c>
      <c r="H2184" s="10" t="s">
        <v>101</v>
      </c>
      <c r="I2184" s="10" t="s">
        <v>19</v>
      </c>
      <c r="J2184" s="10" t="s">
        <v>3896</v>
      </c>
      <c r="K2184" s="10" t="s">
        <v>86</v>
      </c>
      <c r="L2184" s="13">
        <v>43915</v>
      </c>
      <c r="M2184" s="10" t="s">
        <v>345</v>
      </c>
      <c r="N2184" s="10" t="s">
        <v>21</v>
      </c>
      <c r="O2184" s="15" t="s">
        <v>3897</v>
      </c>
      <c r="P2184" s="14">
        <v>43915</v>
      </c>
    </row>
    <row r="2185" spans="1:17" x14ac:dyDescent="0.3">
      <c r="A2185">
        <v>2205</v>
      </c>
      <c r="B2185" s="10" t="s">
        <v>335</v>
      </c>
      <c r="C2185" s="9" t="str">
        <f>VLOOKUP(B2185,Lists!$A$2:$B$192,2,FALSE)</f>
        <v>PHL</v>
      </c>
      <c r="F2185" t="str">
        <f>VLOOKUP(B2185,Lists!$A$2:$C$192,3,FALSE)</f>
        <v>Asia</v>
      </c>
      <c r="G2185" t="str">
        <f>VLOOKUP(H2185,Lists!$D$2:$E$40,2,FALSE)</f>
        <v>Public health measures</v>
      </c>
      <c r="H2185" s="10" t="s">
        <v>55</v>
      </c>
      <c r="I2185" s="10" t="s">
        <v>19</v>
      </c>
      <c r="J2185" s="10" t="s">
        <v>3898</v>
      </c>
      <c r="K2185" s="10" t="s">
        <v>86</v>
      </c>
      <c r="L2185" s="13">
        <v>43915</v>
      </c>
      <c r="M2185" s="10" t="s">
        <v>345</v>
      </c>
      <c r="N2185" s="10" t="s">
        <v>21</v>
      </c>
      <c r="O2185" s="15" t="s">
        <v>3899</v>
      </c>
      <c r="P2185" s="14">
        <v>43915</v>
      </c>
    </row>
    <row r="2186" spans="1:17" x14ac:dyDescent="0.3">
      <c r="A2186">
        <v>2206</v>
      </c>
      <c r="B2186" s="10" t="s">
        <v>335</v>
      </c>
      <c r="C2186" s="9" t="str">
        <f>VLOOKUP(B2186,Lists!$A$2:$B$192,2,FALSE)</f>
        <v>PHL</v>
      </c>
      <c r="D2186" s="10" t="s">
        <v>3900</v>
      </c>
      <c r="F2186" t="str">
        <f>VLOOKUP(B2186,Lists!$A$2:$C$192,3,FALSE)</f>
        <v>Asia</v>
      </c>
      <c r="G2186" t="str">
        <f>VLOOKUP(H2186,Lists!$D$2:$E$40,2,FALSE)</f>
        <v>Social distancing</v>
      </c>
      <c r="H2186" s="10" t="s">
        <v>27</v>
      </c>
      <c r="I2186" s="10" t="s">
        <v>37</v>
      </c>
      <c r="J2186" s="10" t="s">
        <v>3901</v>
      </c>
      <c r="K2186" s="10" t="s">
        <v>86</v>
      </c>
      <c r="L2186" s="13">
        <v>43915</v>
      </c>
      <c r="M2186" s="10" t="s">
        <v>345</v>
      </c>
      <c r="N2186" s="10" t="s">
        <v>21</v>
      </c>
      <c r="O2186" s="15" t="s">
        <v>3902</v>
      </c>
      <c r="P2186" s="14">
        <v>43915</v>
      </c>
    </row>
    <row r="2187" spans="1:17" x14ac:dyDescent="0.3">
      <c r="A2187">
        <v>2207</v>
      </c>
      <c r="B2187" s="10" t="s">
        <v>335</v>
      </c>
      <c r="C2187" s="9" t="str">
        <f>VLOOKUP(B2187,Lists!$A$2:$B$192,2,FALSE)</f>
        <v>PHL</v>
      </c>
      <c r="F2187" t="str">
        <f>VLOOKUP(B2187,Lists!$A$2:$C$192,3,FALSE)</f>
        <v>Asia</v>
      </c>
      <c r="G2187" t="str">
        <f>VLOOKUP(H2187,Lists!$D$2:$E$40,2,FALSE)</f>
        <v>Social and economic measures</v>
      </c>
      <c r="H2187" s="10" t="s">
        <v>26</v>
      </c>
      <c r="I2187" s="10" t="s">
        <v>19</v>
      </c>
      <c r="J2187" s="10" t="s">
        <v>3903</v>
      </c>
      <c r="K2187" s="10" t="s">
        <v>86</v>
      </c>
      <c r="L2187" s="13">
        <v>43915</v>
      </c>
      <c r="M2187" s="10" t="s">
        <v>345</v>
      </c>
      <c r="N2187" s="10" t="s">
        <v>21</v>
      </c>
      <c r="O2187" s="15" t="s">
        <v>3904</v>
      </c>
      <c r="P2187" s="14">
        <v>43915</v>
      </c>
    </row>
    <row r="2188" spans="1:17" x14ac:dyDescent="0.3">
      <c r="A2188">
        <v>2208</v>
      </c>
      <c r="B2188" s="10" t="s">
        <v>335</v>
      </c>
      <c r="C2188" s="9" t="str">
        <f>VLOOKUP(B2188,Lists!$A$2:$B$192,2,FALSE)</f>
        <v>PHL</v>
      </c>
      <c r="D2188" s="10" t="s">
        <v>3905</v>
      </c>
      <c r="F2188" t="str">
        <f>VLOOKUP(B2188,Lists!$A$2:$C$192,3,FALSE)</f>
        <v>Asia</v>
      </c>
      <c r="G2188" t="str">
        <f>VLOOKUP(H2188,Lists!$D$2:$E$40,2,FALSE)</f>
        <v>Public health measures</v>
      </c>
      <c r="H2188" s="10" t="s">
        <v>3438</v>
      </c>
      <c r="I2188" s="10" t="s">
        <v>19</v>
      </c>
      <c r="J2188" s="10" t="s">
        <v>3906</v>
      </c>
      <c r="K2188" s="10" t="s">
        <v>149</v>
      </c>
      <c r="L2188" s="13">
        <v>43914</v>
      </c>
      <c r="M2188" s="10" t="s">
        <v>345</v>
      </c>
      <c r="N2188" s="10" t="s">
        <v>21</v>
      </c>
      <c r="O2188" s="15" t="s">
        <v>3907</v>
      </c>
      <c r="P2188" s="14">
        <v>43915</v>
      </c>
    </row>
    <row r="2189" spans="1:17" x14ac:dyDescent="0.3">
      <c r="A2189">
        <v>2209</v>
      </c>
      <c r="B2189" s="10" t="s">
        <v>335</v>
      </c>
      <c r="C2189" s="9" t="str">
        <f>VLOOKUP(B2189,Lists!$A$2:$B$192,2,FALSE)</f>
        <v>PHL</v>
      </c>
      <c r="F2189" t="str">
        <f>VLOOKUP(B2189,Lists!$A$2:$C$192,3,FALSE)</f>
        <v>Asia</v>
      </c>
      <c r="G2189" t="str">
        <f>VLOOKUP(H2189,Lists!$D$2:$E$40,2,FALSE)</f>
        <v>Public health measures</v>
      </c>
      <c r="H2189" s="10" t="s">
        <v>55</v>
      </c>
      <c r="I2189" s="10" t="s">
        <v>19</v>
      </c>
      <c r="J2189" s="10" t="s">
        <v>3908</v>
      </c>
      <c r="K2189" s="10" t="s">
        <v>86</v>
      </c>
      <c r="L2189" s="13">
        <v>43913</v>
      </c>
      <c r="M2189" s="10" t="s">
        <v>345</v>
      </c>
      <c r="N2189" s="10" t="s">
        <v>21</v>
      </c>
      <c r="O2189" s="15" t="s">
        <v>3909</v>
      </c>
      <c r="P2189" s="14">
        <v>43915</v>
      </c>
    </row>
    <row r="2190" spans="1:17" x14ac:dyDescent="0.3">
      <c r="A2190">
        <v>2210</v>
      </c>
      <c r="B2190" s="10" t="s">
        <v>335</v>
      </c>
      <c r="C2190" s="9" t="str">
        <f>VLOOKUP(B2190,Lists!$A$2:$B$192,2,FALSE)</f>
        <v>PHL</v>
      </c>
      <c r="F2190" t="str">
        <f>VLOOKUP(B2190,Lists!$A$2:$C$192,3,FALSE)</f>
        <v>Asia</v>
      </c>
      <c r="G2190" t="str">
        <f>VLOOKUP(H2190,Lists!$D$2:$E$40,2,FALSE)</f>
        <v>Social and economic measures</v>
      </c>
      <c r="H2190" s="10" t="s">
        <v>1942</v>
      </c>
      <c r="I2190" s="10" t="s">
        <v>37</v>
      </c>
      <c r="J2190" s="10" t="s">
        <v>3910</v>
      </c>
      <c r="K2190" s="10" t="s">
        <v>86</v>
      </c>
      <c r="L2190" s="13">
        <v>43912</v>
      </c>
      <c r="M2190" s="10" t="s">
        <v>345</v>
      </c>
      <c r="N2190" s="10" t="s">
        <v>21</v>
      </c>
      <c r="O2190" s="15" t="s">
        <v>3911</v>
      </c>
      <c r="P2190" s="14">
        <v>43915</v>
      </c>
      <c r="Q2190" s="15" t="s">
        <v>3912</v>
      </c>
    </row>
    <row r="2191" spans="1:17" x14ac:dyDescent="0.3">
      <c r="A2191">
        <v>2211</v>
      </c>
      <c r="B2191" s="10" t="s">
        <v>335</v>
      </c>
      <c r="C2191" s="9" t="str">
        <f>VLOOKUP(B2191,Lists!$A$2:$B$192,2,FALSE)</f>
        <v>PHL</v>
      </c>
      <c r="D2191" s="10" t="s">
        <v>3913</v>
      </c>
      <c r="F2191" t="str">
        <f>VLOOKUP(B2191,Lists!$A$2:$C$192,3,FALSE)</f>
        <v>Asia</v>
      </c>
      <c r="G2191" t="str">
        <f>VLOOKUP(H2191,Lists!$D$2:$E$40,2,FALSE)</f>
        <v>Movement restrictions</v>
      </c>
      <c r="H2191" s="10" t="s">
        <v>1379</v>
      </c>
      <c r="I2191" s="10" t="s">
        <v>37</v>
      </c>
      <c r="J2191" s="10" t="s">
        <v>3914</v>
      </c>
      <c r="K2191" s="10" t="s">
        <v>86</v>
      </c>
      <c r="L2191" s="13">
        <v>43912</v>
      </c>
      <c r="M2191" s="10" t="s">
        <v>345</v>
      </c>
      <c r="N2191" s="10" t="s">
        <v>21</v>
      </c>
      <c r="O2191" s="15" t="s">
        <v>3915</v>
      </c>
      <c r="P2191" s="14">
        <v>43915</v>
      </c>
    </row>
    <row r="2192" spans="1:17" x14ac:dyDescent="0.3">
      <c r="A2192">
        <v>2212</v>
      </c>
      <c r="B2192" s="10" t="s">
        <v>335</v>
      </c>
      <c r="C2192" s="9" t="str">
        <f>VLOOKUP(B2192,Lists!$A$2:$B$192,2,FALSE)</f>
        <v>PHL</v>
      </c>
      <c r="F2192" t="str">
        <f>VLOOKUP(B2192,Lists!$A$2:$C$192,3,FALSE)</f>
        <v>Asia</v>
      </c>
      <c r="G2192" t="str">
        <f>VLOOKUP(H2192,Lists!$D$2:$E$40,2,FALSE)</f>
        <v>Social and economic measures</v>
      </c>
      <c r="H2192" s="10" t="s">
        <v>101</v>
      </c>
      <c r="I2192" s="10" t="s">
        <v>19</v>
      </c>
      <c r="J2192" s="10" t="s">
        <v>3916</v>
      </c>
      <c r="K2192" s="10" t="s">
        <v>86</v>
      </c>
      <c r="L2192" s="13">
        <v>43911</v>
      </c>
      <c r="M2192" s="10" t="s">
        <v>345</v>
      </c>
      <c r="N2192" s="10" t="s">
        <v>21</v>
      </c>
      <c r="O2192" s="15" t="s">
        <v>3917</v>
      </c>
      <c r="P2192" s="14">
        <v>43915</v>
      </c>
      <c r="Q2192" s="10" t="s">
        <v>3918</v>
      </c>
    </row>
    <row r="2193" spans="1:17" x14ac:dyDescent="0.3">
      <c r="A2193">
        <v>2213</v>
      </c>
      <c r="B2193" s="10" t="s">
        <v>188</v>
      </c>
      <c r="C2193" s="9" t="str">
        <f>VLOOKUP(B2193,Lists!$A$2:$B$192,2,FALSE)</f>
        <v>BHR</v>
      </c>
      <c r="F2193" t="str">
        <f>VLOOKUP(B2193,Lists!$A$2:$C$192,3,FALSE)</f>
        <v>Middle East</v>
      </c>
      <c r="G2193" t="str">
        <f>VLOOKUP(H2193,Lists!$D$2:$E$40,2,FALSE)</f>
        <v>Social distancing</v>
      </c>
      <c r="H2193" s="10" t="s">
        <v>73</v>
      </c>
      <c r="I2193" s="10" t="s">
        <v>19</v>
      </c>
      <c r="J2193" s="10" t="s">
        <v>3919</v>
      </c>
      <c r="K2193" s="10" t="s">
        <v>86</v>
      </c>
      <c r="L2193" s="13">
        <v>43916</v>
      </c>
      <c r="M2193" s="10" t="s">
        <v>284</v>
      </c>
      <c r="N2193" s="10" t="s">
        <v>185</v>
      </c>
      <c r="O2193" s="15" t="s">
        <v>354</v>
      </c>
      <c r="P2193" s="14">
        <v>43915</v>
      </c>
      <c r="Q2193" s="15"/>
    </row>
    <row r="2194" spans="1:17" x14ac:dyDescent="0.3">
      <c r="A2194">
        <v>2214</v>
      </c>
      <c r="B2194" s="10" t="s">
        <v>188</v>
      </c>
      <c r="C2194" s="9" t="str">
        <f>VLOOKUP(B2194,Lists!$A$2:$B$192,2,FALSE)</f>
        <v>BHR</v>
      </c>
      <c r="F2194" t="str">
        <f>VLOOKUP(B2194,Lists!$A$2:$C$192,3,FALSE)</f>
        <v>Middle East</v>
      </c>
      <c r="G2194" t="str">
        <f>VLOOKUP(H2194,Lists!$D$2:$E$40,2,FALSE)</f>
        <v>Movement restrictions</v>
      </c>
      <c r="H2194" s="10" t="s">
        <v>59</v>
      </c>
      <c r="I2194" s="10" t="s">
        <v>37</v>
      </c>
      <c r="J2194" s="10" t="s">
        <v>3920</v>
      </c>
      <c r="K2194" s="10" t="s">
        <v>86</v>
      </c>
      <c r="L2194" s="13">
        <v>43908</v>
      </c>
      <c r="M2194" s="10" t="s">
        <v>284</v>
      </c>
      <c r="N2194" s="10" t="s">
        <v>185</v>
      </c>
      <c r="O2194" s="15" t="s">
        <v>354</v>
      </c>
      <c r="P2194" s="14">
        <v>43915</v>
      </c>
    </row>
    <row r="2195" spans="1:17" x14ac:dyDescent="0.3">
      <c r="A2195">
        <v>2215</v>
      </c>
      <c r="B2195" s="10" t="s">
        <v>188</v>
      </c>
      <c r="C2195" s="9" t="str">
        <f>VLOOKUP(B2195,Lists!$A$2:$B$192,2,FALSE)</f>
        <v>BHR</v>
      </c>
      <c r="F2195" t="str">
        <f>VLOOKUP(B2195,Lists!$A$2:$C$192,3,FALSE)</f>
        <v>Middle East</v>
      </c>
      <c r="G2195" t="str">
        <f>VLOOKUP(H2195,Lists!$D$2:$E$40,2,FALSE)</f>
        <v>Movement restrictions</v>
      </c>
      <c r="H2195" s="10" t="s">
        <v>32</v>
      </c>
      <c r="I2195" s="10" t="s">
        <v>37</v>
      </c>
      <c r="J2195" s="10" t="s">
        <v>3921</v>
      </c>
      <c r="K2195" s="10" t="s">
        <v>86</v>
      </c>
      <c r="L2195" s="13">
        <v>43897</v>
      </c>
      <c r="M2195" s="10" t="s">
        <v>284</v>
      </c>
      <c r="N2195" s="10" t="s">
        <v>185</v>
      </c>
      <c r="O2195" s="15" t="s">
        <v>354</v>
      </c>
      <c r="P2195" s="14">
        <v>43915</v>
      </c>
      <c r="Q2195" s="15" t="s">
        <v>3922</v>
      </c>
    </row>
    <row r="2196" spans="1:17" x14ac:dyDescent="0.3">
      <c r="A2196">
        <v>2216</v>
      </c>
      <c r="B2196" s="10" t="s">
        <v>147</v>
      </c>
      <c r="C2196" s="9" t="str">
        <f>VLOOKUP(B2196,Lists!$A$2:$B$192,2,FALSE)</f>
        <v>BRA</v>
      </c>
      <c r="F2196" t="str">
        <f>VLOOKUP(B2196,Lists!$A$2:$C$192,3,FALSE)</f>
        <v>Americas</v>
      </c>
      <c r="G2196" t="str">
        <f>VLOOKUP(H2196,Lists!$D$2:$E$40,2,FALSE)</f>
        <v>Movement restrictions</v>
      </c>
      <c r="H2196" s="10" t="s">
        <v>71</v>
      </c>
      <c r="I2196" s="10" t="s">
        <v>37</v>
      </c>
      <c r="J2196" s="10" t="s">
        <v>3923</v>
      </c>
      <c r="K2196" s="10" t="s">
        <v>86</v>
      </c>
      <c r="L2196" s="13">
        <v>43913</v>
      </c>
      <c r="M2196" s="10" t="s">
        <v>284</v>
      </c>
      <c r="N2196" s="10" t="s">
        <v>185</v>
      </c>
      <c r="O2196" s="15" t="s">
        <v>354</v>
      </c>
      <c r="P2196" s="14">
        <v>43915</v>
      </c>
    </row>
    <row r="2197" spans="1:17" x14ac:dyDescent="0.3">
      <c r="A2197">
        <v>2217</v>
      </c>
      <c r="B2197" s="10" t="s">
        <v>147</v>
      </c>
      <c r="C2197" s="9" t="str">
        <f>VLOOKUP(B2197,Lists!$A$2:$B$192,2,FALSE)</f>
        <v>BRA</v>
      </c>
      <c r="F2197" t="str">
        <f>VLOOKUP(B2197,Lists!$A$2:$C$192,3,FALSE)</f>
        <v>Americas</v>
      </c>
      <c r="G2197" t="str">
        <f>VLOOKUP(H2197,Lists!$D$2:$E$40,2,FALSE)</f>
        <v>Movement restrictions</v>
      </c>
      <c r="H2197" s="10" t="s">
        <v>32</v>
      </c>
      <c r="I2197" s="10" t="s">
        <v>37</v>
      </c>
      <c r="J2197" s="10" t="s">
        <v>3924</v>
      </c>
      <c r="K2197" s="10" t="s">
        <v>86</v>
      </c>
      <c r="L2197" s="13">
        <v>43908</v>
      </c>
      <c r="M2197" s="10" t="s">
        <v>284</v>
      </c>
      <c r="N2197" s="10" t="s">
        <v>185</v>
      </c>
      <c r="O2197" s="15" t="s">
        <v>354</v>
      </c>
      <c r="P2197" s="14">
        <v>43915</v>
      </c>
    </row>
    <row r="2198" spans="1:17" x14ac:dyDescent="0.3">
      <c r="A2198">
        <v>2218</v>
      </c>
      <c r="B2198" s="10" t="s">
        <v>147</v>
      </c>
      <c r="C2198" s="9" t="str">
        <f>VLOOKUP(B2198,Lists!$A$2:$B$192,2,FALSE)</f>
        <v>BRA</v>
      </c>
      <c r="F2198" t="str">
        <f>VLOOKUP(B2198,Lists!$A$2:$C$192,3,FALSE)</f>
        <v>Americas</v>
      </c>
      <c r="G2198" t="str">
        <f>VLOOKUP(H2198,Lists!$D$2:$E$40,2,FALSE)</f>
        <v>Movement restrictions</v>
      </c>
      <c r="H2198" s="10" t="s">
        <v>32</v>
      </c>
      <c r="I2198" s="10" t="s">
        <v>37</v>
      </c>
      <c r="J2198" s="10" t="s">
        <v>3925</v>
      </c>
      <c r="K2198" s="10" t="s">
        <v>86</v>
      </c>
      <c r="L2198" s="13">
        <v>43909</v>
      </c>
      <c r="M2198" s="10" t="s">
        <v>284</v>
      </c>
      <c r="N2198" s="10" t="s">
        <v>185</v>
      </c>
      <c r="O2198" s="15" t="s">
        <v>354</v>
      </c>
      <c r="P2198" s="14">
        <v>43915</v>
      </c>
    </row>
    <row r="2199" spans="1:17" x14ac:dyDescent="0.3">
      <c r="A2199">
        <v>2219</v>
      </c>
      <c r="B2199" s="10" t="s">
        <v>1154</v>
      </c>
      <c r="C2199" s="9" t="str">
        <f>VLOOKUP(B2199,Lists!$A$2:$B$192,2,FALSE)</f>
        <v>ISR</v>
      </c>
      <c r="F2199" t="str">
        <f>VLOOKUP(B2199,Lists!$A$2:$C$192,3,FALSE)</f>
        <v>Middle East</v>
      </c>
      <c r="G2199" t="str">
        <f>VLOOKUP(H2199,Lists!$D$2:$E$40,2,FALSE)</f>
        <v>Movement restrictions</v>
      </c>
      <c r="H2199" s="10" t="s">
        <v>32</v>
      </c>
      <c r="I2199" s="10" t="s">
        <v>37</v>
      </c>
      <c r="J2199" s="10" t="s">
        <v>3926</v>
      </c>
      <c r="K2199" s="10" t="s">
        <v>86</v>
      </c>
      <c r="L2199" s="13">
        <v>43895</v>
      </c>
      <c r="M2199" s="10" t="s">
        <v>2653</v>
      </c>
      <c r="N2199" s="10" t="s">
        <v>21</v>
      </c>
      <c r="O2199" s="15" t="s">
        <v>3927</v>
      </c>
      <c r="P2199" s="14">
        <v>43915</v>
      </c>
    </row>
    <row r="2200" spans="1:17" x14ac:dyDescent="0.3">
      <c r="A2200">
        <v>2220</v>
      </c>
      <c r="B2200" s="10" t="s">
        <v>147</v>
      </c>
      <c r="C2200" s="9" t="str">
        <f>VLOOKUP(B2200,Lists!$A$2:$B$192,2,FALSE)</f>
        <v>BRA</v>
      </c>
      <c r="F2200" t="str">
        <f>VLOOKUP(B2200,Lists!$A$2:$C$192,3,FALSE)</f>
        <v>Americas</v>
      </c>
      <c r="G2200" t="str">
        <f>VLOOKUP(H2200,Lists!$D$2:$E$40,2,FALSE)</f>
        <v>Public health measures</v>
      </c>
      <c r="H2200" s="10" t="s">
        <v>25</v>
      </c>
      <c r="I2200" s="10" t="s">
        <v>19</v>
      </c>
      <c r="J2200" s="10" t="s">
        <v>3928</v>
      </c>
      <c r="K2200" s="10" t="s">
        <v>86</v>
      </c>
      <c r="L2200" s="13">
        <v>43913</v>
      </c>
      <c r="M2200" s="10" t="s">
        <v>2653</v>
      </c>
      <c r="N2200" s="10" t="s">
        <v>21</v>
      </c>
      <c r="O2200" s="15" t="s">
        <v>3929</v>
      </c>
      <c r="P2200" s="14">
        <v>43915</v>
      </c>
    </row>
    <row r="2201" spans="1:17" x14ac:dyDescent="0.3">
      <c r="A2201">
        <v>2221</v>
      </c>
      <c r="B2201" s="10" t="s">
        <v>445</v>
      </c>
      <c r="C2201" s="9" t="str">
        <f>VLOOKUP(B2201,Lists!$A$2:$B$192,2,FALSE)</f>
        <v>CYP</v>
      </c>
      <c r="F2201" t="str">
        <f>VLOOKUP(B2201,Lists!$A$2:$C$192,3,FALSE)</f>
        <v>Europe</v>
      </c>
      <c r="G2201" t="str">
        <f>VLOOKUP(H2201,Lists!$D$2:$E$40,2,FALSE)</f>
        <v>Public health measures</v>
      </c>
      <c r="H2201" s="10" t="s">
        <v>18</v>
      </c>
      <c r="I2201" s="10" t="s">
        <v>37</v>
      </c>
      <c r="J2201" s="10" t="s">
        <v>3930</v>
      </c>
      <c r="K2201" s="10" t="s">
        <v>86</v>
      </c>
      <c r="L2201" s="13">
        <v>43897</v>
      </c>
      <c r="M2201" s="10" t="s">
        <v>284</v>
      </c>
      <c r="N2201" s="10" t="s">
        <v>185</v>
      </c>
      <c r="O2201" s="15" t="s">
        <v>354</v>
      </c>
      <c r="P2201" s="14">
        <v>43915</v>
      </c>
      <c r="Q2201" s="15" t="s">
        <v>3931</v>
      </c>
    </row>
    <row r="2202" spans="1:17" x14ac:dyDescent="0.3">
      <c r="A2202">
        <v>2222</v>
      </c>
      <c r="B2202" s="10" t="s">
        <v>445</v>
      </c>
      <c r="C2202" s="9" t="str">
        <f>VLOOKUP(B2202,Lists!$A$2:$B$192,2,FALSE)</f>
        <v>CYP</v>
      </c>
      <c r="F2202" t="str">
        <f>VLOOKUP(B2202,Lists!$A$2:$C$192,3,FALSE)</f>
        <v>Europe</v>
      </c>
      <c r="G2202" t="str">
        <f>VLOOKUP(H2202,Lists!$D$2:$E$40,2,FALSE)</f>
        <v>Movement restrictions</v>
      </c>
      <c r="H2202" s="10" t="s">
        <v>1379</v>
      </c>
      <c r="I2202" s="10" t="s">
        <v>37</v>
      </c>
      <c r="J2202" s="10" t="s">
        <v>3932</v>
      </c>
      <c r="K2202" s="10" t="s">
        <v>86</v>
      </c>
      <c r="L2202" s="13">
        <v>43913</v>
      </c>
      <c r="M2202" s="10" t="s">
        <v>3933</v>
      </c>
      <c r="N2202" s="10" t="s">
        <v>21</v>
      </c>
      <c r="O2202" s="15" t="s">
        <v>2180</v>
      </c>
      <c r="P2202" s="14">
        <v>43915</v>
      </c>
    </row>
    <row r="2203" spans="1:17" x14ac:dyDescent="0.3">
      <c r="A2203">
        <v>2223</v>
      </c>
      <c r="B2203" s="10" t="s">
        <v>445</v>
      </c>
      <c r="C2203" s="9" t="str">
        <f>VLOOKUP(B2203,Lists!$A$2:$B$192,2,FALSE)</f>
        <v>CYP</v>
      </c>
      <c r="F2203" t="str">
        <f>VLOOKUP(B2203,Lists!$A$2:$C$192,3,FALSE)</f>
        <v>Europe</v>
      </c>
      <c r="G2203" t="str">
        <f>VLOOKUP(H2203,Lists!$D$2:$E$40,2,FALSE)</f>
        <v>Social and economic measures</v>
      </c>
      <c r="H2203" s="10" t="s">
        <v>26</v>
      </c>
      <c r="I2203" s="10" t="s">
        <v>19</v>
      </c>
      <c r="J2203" s="10" t="s">
        <v>3934</v>
      </c>
      <c r="K2203" s="10" t="s">
        <v>86</v>
      </c>
      <c r="L2203" s="13">
        <v>43914</v>
      </c>
      <c r="M2203" s="10" t="s">
        <v>3933</v>
      </c>
      <c r="N2203" s="10" t="s">
        <v>21</v>
      </c>
      <c r="O2203" s="15" t="s">
        <v>2180</v>
      </c>
      <c r="P2203" s="14">
        <v>43915</v>
      </c>
    </row>
    <row r="2204" spans="1:17" x14ac:dyDescent="0.3">
      <c r="A2204">
        <v>2224</v>
      </c>
      <c r="B2204" s="10" t="s">
        <v>445</v>
      </c>
      <c r="C2204" s="9" t="str">
        <f>VLOOKUP(B2204,Lists!$A$2:$B$192,2,FALSE)</f>
        <v>CYP</v>
      </c>
      <c r="F2204" t="str">
        <f>VLOOKUP(B2204,Lists!$A$2:$C$192,3,FALSE)</f>
        <v>Europe</v>
      </c>
      <c r="G2204" t="str">
        <f>VLOOKUP(H2204,Lists!$D$2:$E$40,2,FALSE)</f>
        <v>Movement restrictions</v>
      </c>
      <c r="H2204" s="10" t="s">
        <v>51</v>
      </c>
      <c r="I2204" s="10" t="s">
        <v>19</v>
      </c>
      <c r="J2204" s="10" t="s">
        <v>3935</v>
      </c>
      <c r="K2204" s="10" t="s">
        <v>86</v>
      </c>
      <c r="L2204" s="13">
        <v>43913</v>
      </c>
      <c r="M2204" s="10" t="s">
        <v>3936</v>
      </c>
      <c r="N2204" s="10" t="s">
        <v>185</v>
      </c>
      <c r="O2204" s="15" t="s">
        <v>3937</v>
      </c>
      <c r="P2204" s="14">
        <v>43915</v>
      </c>
    </row>
    <row r="2205" spans="1:17" x14ac:dyDescent="0.3">
      <c r="A2205">
        <v>2225</v>
      </c>
      <c r="B2205" s="10" t="s">
        <v>1361</v>
      </c>
      <c r="C2205" s="9" t="str">
        <f>VLOOKUP(B2205,Lists!$A$2:$B$192,2,FALSE)</f>
        <v>EGY</v>
      </c>
      <c r="F2205" t="str">
        <f>VLOOKUP(B2205,Lists!$A$2:$C$192,3,FALSE)</f>
        <v>Africa</v>
      </c>
      <c r="G2205" t="str">
        <f>VLOOKUP(H2205,Lists!$D$2:$E$40,2,FALSE)</f>
        <v>Movement restrictions</v>
      </c>
      <c r="H2205" s="10" t="s">
        <v>1379</v>
      </c>
      <c r="I2205" s="10" t="s">
        <v>19</v>
      </c>
      <c r="J2205" s="10" t="s">
        <v>3938</v>
      </c>
      <c r="K2205" s="10" t="s">
        <v>605</v>
      </c>
      <c r="L2205" s="13">
        <v>43915</v>
      </c>
      <c r="M2205" s="10" t="s">
        <v>3939</v>
      </c>
      <c r="N2205" s="10" t="s">
        <v>21</v>
      </c>
      <c r="O2205" s="15" t="s">
        <v>2178</v>
      </c>
      <c r="P2205" s="14">
        <v>43915</v>
      </c>
    </row>
    <row r="2206" spans="1:17" x14ac:dyDescent="0.3">
      <c r="A2206">
        <v>2226</v>
      </c>
      <c r="B2206" s="10" t="s">
        <v>1361</v>
      </c>
      <c r="C2206" s="9" t="str">
        <f>VLOOKUP(B2206,Lists!$A$2:$B$192,2,FALSE)</f>
        <v>EGY</v>
      </c>
      <c r="F2206" t="str">
        <f>VLOOKUP(B2206,Lists!$A$2:$C$192,3,FALSE)</f>
        <v>Africa</v>
      </c>
      <c r="G2206" t="str">
        <f>VLOOKUP(H2206,Lists!$D$2:$E$40,2,FALSE)</f>
        <v>Movement restrictions</v>
      </c>
      <c r="H2206" s="10" t="s">
        <v>59</v>
      </c>
      <c r="I2206" s="10" t="s">
        <v>19</v>
      </c>
      <c r="J2206" s="10" t="s">
        <v>3940</v>
      </c>
      <c r="K2206" s="10" t="s">
        <v>86</v>
      </c>
      <c r="L2206" s="13">
        <v>43915</v>
      </c>
      <c r="M2206" s="10" t="s">
        <v>3939</v>
      </c>
      <c r="N2206" s="10" t="s">
        <v>21</v>
      </c>
      <c r="O2206" s="15" t="s">
        <v>2178</v>
      </c>
      <c r="P2206" s="14">
        <v>43915</v>
      </c>
    </row>
    <row r="2207" spans="1:17" x14ac:dyDescent="0.3">
      <c r="A2207">
        <v>2227</v>
      </c>
      <c r="B2207" s="10" t="s">
        <v>1361</v>
      </c>
      <c r="C2207" s="9" t="str">
        <f>VLOOKUP(B2207,Lists!$A$2:$B$192,2,FALSE)</f>
        <v>EGY</v>
      </c>
      <c r="F2207" t="str">
        <f>VLOOKUP(B2207,Lists!$A$2:$C$192,3,FALSE)</f>
        <v>Africa</v>
      </c>
      <c r="G2207" t="str">
        <f>VLOOKUP(H2207,Lists!$D$2:$E$40,2,FALSE)</f>
        <v>Social distancing</v>
      </c>
      <c r="H2207" s="10" t="s">
        <v>42</v>
      </c>
      <c r="I2207" s="10" t="s">
        <v>19</v>
      </c>
      <c r="J2207" s="10" t="s">
        <v>3941</v>
      </c>
      <c r="K2207" s="10" t="s">
        <v>86</v>
      </c>
      <c r="L2207" s="13">
        <v>43915</v>
      </c>
      <c r="M2207" s="10" t="s">
        <v>3939</v>
      </c>
      <c r="N2207" s="10" t="s">
        <v>21</v>
      </c>
      <c r="O2207" s="15" t="s">
        <v>2178</v>
      </c>
      <c r="P2207" s="14">
        <v>43915</v>
      </c>
    </row>
    <row r="2208" spans="1:17" x14ac:dyDescent="0.3">
      <c r="A2208">
        <v>2228</v>
      </c>
      <c r="B2208" s="10" t="s">
        <v>1154</v>
      </c>
      <c r="C2208" s="9" t="str">
        <f>VLOOKUP(B2208,Lists!$A$2:$B$192,2,FALSE)</f>
        <v>ISR</v>
      </c>
      <c r="F2208" t="str">
        <f>VLOOKUP(B2208,Lists!$A$2:$C$192,3,FALSE)</f>
        <v>Middle East</v>
      </c>
      <c r="G2208" t="str">
        <f>VLOOKUP(H2208,Lists!$D$2:$E$40,2,FALSE)</f>
        <v>Social distancing</v>
      </c>
      <c r="H2208" s="10" t="s">
        <v>73</v>
      </c>
      <c r="I2208" s="10" t="s">
        <v>37</v>
      </c>
      <c r="J2208" s="10" t="s">
        <v>3942</v>
      </c>
      <c r="K2208" s="10" t="s">
        <v>86</v>
      </c>
      <c r="L2208" s="13">
        <v>43895</v>
      </c>
      <c r="M2208" s="10" t="s">
        <v>2653</v>
      </c>
      <c r="N2208" s="10" t="s">
        <v>21</v>
      </c>
      <c r="O2208" s="15" t="s">
        <v>3943</v>
      </c>
      <c r="P2208" s="14">
        <v>43915</v>
      </c>
    </row>
    <row r="2209" spans="1:17" x14ac:dyDescent="0.3">
      <c r="A2209">
        <v>2229</v>
      </c>
      <c r="B2209" s="10" t="s">
        <v>1154</v>
      </c>
      <c r="C2209" s="9" t="str">
        <f>VLOOKUP(B2209,Lists!$A$2:$B$192,2,FALSE)</f>
        <v>ISR</v>
      </c>
      <c r="F2209" t="str">
        <f>VLOOKUP(B2209,Lists!$A$2:$C$192,3,FALSE)</f>
        <v>Middle East</v>
      </c>
      <c r="G2209" t="str">
        <f>VLOOKUP(H2209,Lists!$D$2:$E$40,2,FALSE)</f>
        <v>Public health measures</v>
      </c>
      <c r="H2209" s="10" t="s">
        <v>24</v>
      </c>
      <c r="I2209" s="10" t="s">
        <v>37</v>
      </c>
      <c r="J2209" s="10" t="s">
        <v>3944</v>
      </c>
      <c r="K2209" s="10" t="s">
        <v>2080</v>
      </c>
      <c r="L2209" s="13">
        <v>43895</v>
      </c>
      <c r="M2209" s="10" t="s">
        <v>2653</v>
      </c>
      <c r="N2209" s="10" t="s">
        <v>21</v>
      </c>
      <c r="O2209" s="15" t="s">
        <v>3927</v>
      </c>
      <c r="P2209" s="14">
        <v>43915</v>
      </c>
      <c r="Q2209" s="15" t="s">
        <v>3945</v>
      </c>
    </row>
    <row r="2210" spans="1:17" ht="15.75" customHeight="1" x14ac:dyDescent="0.3">
      <c r="A2210">
        <v>2230</v>
      </c>
      <c r="B2210" s="10" t="s">
        <v>1154</v>
      </c>
      <c r="C2210" s="9" t="str">
        <f>VLOOKUP(B2210,Lists!$A$2:$B$192,2,FALSE)</f>
        <v>ISR</v>
      </c>
      <c r="F2210" t="str">
        <f>VLOOKUP(B2210,Lists!$A$2:$C$192,3,FALSE)</f>
        <v>Middle East</v>
      </c>
      <c r="G2210" t="str">
        <f>VLOOKUP(H2210,Lists!$D$2:$E$40,2,FALSE)</f>
        <v>Movement restrictions</v>
      </c>
      <c r="H2210" s="10" t="s">
        <v>1166</v>
      </c>
      <c r="I2210" s="10" t="s">
        <v>37</v>
      </c>
      <c r="J2210" s="20" t="s">
        <v>3946</v>
      </c>
      <c r="K2210" s="10" t="s">
        <v>149</v>
      </c>
      <c r="L2210" s="13">
        <v>43912</v>
      </c>
      <c r="M2210" s="10" t="s">
        <v>2653</v>
      </c>
      <c r="N2210" s="10" t="s">
        <v>21</v>
      </c>
      <c r="O2210" s="15" t="s">
        <v>3947</v>
      </c>
      <c r="P2210" s="14">
        <v>43915</v>
      </c>
    </row>
    <row r="2211" spans="1:17" x14ac:dyDescent="0.3">
      <c r="A2211">
        <v>2232</v>
      </c>
      <c r="B2211" s="10" t="s">
        <v>1154</v>
      </c>
      <c r="C2211" s="9" t="str">
        <f>VLOOKUP(B2211,Lists!$A$2:$B$192,2,FALSE)</f>
        <v>ISR</v>
      </c>
      <c r="F2211" t="str">
        <f>VLOOKUP(B2211,Lists!$A$2:$C$192,3,FALSE)</f>
        <v>Middle East</v>
      </c>
      <c r="G2211" t="str">
        <f>VLOOKUP(H2211,Lists!$D$2:$E$40,2,FALSE)</f>
        <v>Lockdown</v>
      </c>
      <c r="H2211" s="10" t="s">
        <v>386</v>
      </c>
      <c r="I2211" s="10" t="s">
        <v>19</v>
      </c>
      <c r="J2211" s="10" t="s">
        <v>3948</v>
      </c>
      <c r="K2211" s="10" t="s">
        <v>605</v>
      </c>
      <c r="L2211" s="13">
        <v>43915</v>
      </c>
      <c r="M2211" s="10" t="s">
        <v>2653</v>
      </c>
      <c r="N2211" s="10" t="s">
        <v>21</v>
      </c>
      <c r="O2211" s="15" t="s">
        <v>3949</v>
      </c>
      <c r="P2211" s="14">
        <v>43915</v>
      </c>
    </row>
    <row r="2212" spans="1:17" x14ac:dyDescent="0.3">
      <c r="A2212">
        <v>2233</v>
      </c>
      <c r="B2212" s="10" t="s">
        <v>1361</v>
      </c>
      <c r="C2212" s="9" t="str">
        <f>VLOOKUP(B2212,Lists!$A$2:$B$192,2,FALSE)</f>
        <v>EGY</v>
      </c>
      <c r="F2212" t="str">
        <f>VLOOKUP(B2212,Lists!$A$2:$C$192,3,FALSE)</f>
        <v>Africa</v>
      </c>
      <c r="G2212" t="str">
        <f>VLOOKUP(H2212,Lists!$D$2:$E$40,2,FALSE)</f>
        <v>Public health measures</v>
      </c>
      <c r="H2212" s="10" t="s">
        <v>55</v>
      </c>
      <c r="I2212" s="10" t="s">
        <v>19</v>
      </c>
      <c r="J2212" s="10" t="s">
        <v>3950</v>
      </c>
      <c r="K2212" s="10" t="s">
        <v>86</v>
      </c>
      <c r="L2212" s="13">
        <v>43915</v>
      </c>
      <c r="M2212" s="10" t="s">
        <v>3939</v>
      </c>
      <c r="N2212" s="10" t="s">
        <v>21</v>
      </c>
      <c r="O2212" s="15" t="s">
        <v>2178</v>
      </c>
      <c r="P2212" s="14">
        <v>43915</v>
      </c>
    </row>
    <row r="2213" spans="1:17" x14ac:dyDescent="0.3">
      <c r="A2213">
        <v>2234</v>
      </c>
      <c r="B2213" s="10" t="s">
        <v>1048</v>
      </c>
      <c r="C2213" s="9" t="str">
        <f>VLOOKUP(B2213,Lists!$A$2:$B$192,2,FALSE)</f>
        <v>GEO</v>
      </c>
      <c r="F2213" t="str">
        <f>VLOOKUP(B2213,Lists!$A$2:$C$192,3,FALSE)</f>
        <v>Europe</v>
      </c>
      <c r="G2213" t="str">
        <f>VLOOKUP(H2213,Lists!$D$2:$E$40,2,FALSE)</f>
        <v>Social and economic measures</v>
      </c>
      <c r="H2213" s="10" t="s">
        <v>169</v>
      </c>
      <c r="I2213" s="10" t="s">
        <v>19</v>
      </c>
      <c r="J2213" s="10" t="s">
        <v>3951</v>
      </c>
      <c r="K2213" s="10" t="s">
        <v>86</v>
      </c>
      <c r="L2213" s="13">
        <v>43913</v>
      </c>
      <c r="M2213" s="10" t="s">
        <v>3952</v>
      </c>
      <c r="N2213" s="10" t="s">
        <v>21</v>
      </c>
      <c r="O2213" s="15" t="s">
        <v>2234</v>
      </c>
      <c r="P2213" s="14">
        <v>43915</v>
      </c>
    </row>
    <row r="2214" spans="1:17" x14ac:dyDescent="0.3">
      <c r="A2214">
        <v>2235</v>
      </c>
      <c r="B2214" s="10" t="s">
        <v>1048</v>
      </c>
      <c r="C2214" s="9" t="str">
        <f>VLOOKUP(B2214,Lists!$A$2:$B$192,2,FALSE)</f>
        <v>GEO</v>
      </c>
      <c r="F2214" t="str">
        <f>VLOOKUP(B2214,Lists!$A$2:$C$192,3,FALSE)</f>
        <v>Europe</v>
      </c>
      <c r="G2214" t="str">
        <f>VLOOKUP(H2214,Lists!$D$2:$E$40,2,FALSE)</f>
        <v>Social distancing</v>
      </c>
      <c r="H2214" s="10" t="s">
        <v>73</v>
      </c>
      <c r="I2214" s="10" t="s">
        <v>37</v>
      </c>
      <c r="J2214" s="10" t="s">
        <v>3953</v>
      </c>
      <c r="K2214" s="10" t="s">
        <v>605</v>
      </c>
      <c r="L2214" s="13">
        <v>43913</v>
      </c>
      <c r="M2214" s="10" t="s">
        <v>3952</v>
      </c>
      <c r="N2214" s="10" t="s">
        <v>21</v>
      </c>
      <c r="O2214" s="15" t="s">
        <v>2234</v>
      </c>
      <c r="P2214" s="14">
        <v>43915</v>
      </c>
    </row>
    <row r="2215" spans="1:17" x14ac:dyDescent="0.3">
      <c r="A2215">
        <v>2236</v>
      </c>
      <c r="B2215" s="10" t="s">
        <v>1048</v>
      </c>
      <c r="C2215" s="9" t="str">
        <f>VLOOKUP(B2215,Lists!$A$2:$B$192,2,FALSE)</f>
        <v>GEO</v>
      </c>
      <c r="F2215" t="str">
        <f>VLOOKUP(B2215,Lists!$A$2:$C$192,3,FALSE)</f>
        <v>Europe</v>
      </c>
      <c r="G2215" t="str">
        <f>VLOOKUP(H2215,Lists!$D$2:$E$40,2,FALSE)</f>
        <v>Social distancing</v>
      </c>
      <c r="H2215" s="10" t="s">
        <v>27</v>
      </c>
      <c r="I2215" s="10" t="s">
        <v>37</v>
      </c>
      <c r="J2215" s="10" t="s">
        <v>3954</v>
      </c>
      <c r="K2215" s="10" t="s">
        <v>605</v>
      </c>
      <c r="L2215" s="13">
        <v>43913</v>
      </c>
      <c r="M2215" s="10" t="s">
        <v>3952</v>
      </c>
      <c r="N2215" s="10" t="s">
        <v>21</v>
      </c>
      <c r="O2215" s="15" t="s">
        <v>2234</v>
      </c>
      <c r="P2215" s="14">
        <v>43915</v>
      </c>
    </row>
    <row r="2216" spans="1:17" x14ac:dyDescent="0.3">
      <c r="A2216">
        <v>2237</v>
      </c>
      <c r="B2216" s="10" t="s">
        <v>1048</v>
      </c>
      <c r="C2216" s="9" t="str">
        <f>VLOOKUP(B2216,Lists!$A$2:$B$192,2,FALSE)</f>
        <v>GEO</v>
      </c>
      <c r="F2216" t="str">
        <f>VLOOKUP(B2216,Lists!$A$2:$C$192,3,FALSE)</f>
        <v>Europe</v>
      </c>
      <c r="G2216" t="str">
        <f>VLOOKUP(H2216,Lists!$D$2:$E$40,2,FALSE)</f>
        <v>Public health measures</v>
      </c>
      <c r="H2216" s="10" t="s">
        <v>24</v>
      </c>
      <c r="I2216" s="10" t="s">
        <v>19</v>
      </c>
      <c r="J2216" s="10" t="s">
        <v>3955</v>
      </c>
      <c r="K2216" s="10" t="s">
        <v>605</v>
      </c>
      <c r="L2216" s="13">
        <v>43913</v>
      </c>
      <c r="M2216" s="10" t="s">
        <v>3952</v>
      </c>
      <c r="N2216" s="10" t="s">
        <v>21</v>
      </c>
      <c r="O2216" s="15" t="s">
        <v>2234</v>
      </c>
      <c r="P2216" s="14">
        <v>43915</v>
      </c>
    </row>
    <row r="2217" spans="1:17" x14ac:dyDescent="0.3">
      <c r="A2217">
        <v>2238</v>
      </c>
      <c r="B2217" s="10" t="s">
        <v>1048</v>
      </c>
      <c r="C2217" s="9" t="str">
        <f>VLOOKUP(B2217,Lists!$A$2:$B$192,2,FALSE)</f>
        <v>GEO</v>
      </c>
      <c r="D2217" s="10" t="s">
        <v>3956</v>
      </c>
      <c r="F2217" t="str">
        <f>VLOOKUP(B2217,Lists!$A$2:$C$192,3,FALSE)</f>
        <v>Europe</v>
      </c>
      <c r="G2217" t="str">
        <f>VLOOKUP(H2217,Lists!$D$2:$E$40,2,FALSE)</f>
        <v>Lockdown</v>
      </c>
      <c r="H2217" s="10" t="s">
        <v>386</v>
      </c>
      <c r="I2217" s="10" t="s">
        <v>37</v>
      </c>
      <c r="J2217" s="10" t="s">
        <v>3957</v>
      </c>
      <c r="K2217" s="10" t="s">
        <v>86</v>
      </c>
      <c r="L2217" s="13">
        <v>43913</v>
      </c>
      <c r="M2217" s="10" t="s">
        <v>3952</v>
      </c>
      <c r="N2217" s="10" t="s">
        <v>21</v>
      </c>
      <c r="O2217" s="15" t="s">
        <v>2234</v>
      </c>
      <c r="P2217" s="14">
        <v>43915</v>
      </c>
    </row>
    <row r="2218" spans="1:17" ht="15" customHeight="1" x14ac:dyDescent="0.3">
      <c r="A2218">
        <v>2239</v>
      </c>
      <c r="B2218" s="10" t="s">
        <v>274</v>
      </c>
      <c r="C2218" s="9" t="str">
        <f>VLOOKUP(B2218,Lists!$A$2:$B$192,2,FALSE)</f>
        <v>BGR</v>
      </c>
      <c r="F2218" t="str">
        <f>VLOOKUP(B2218,Lists!$A$2:$C$192,3,FALSE)</f>
        <v>Europe</v>
      </c>
      <c r="G2218" t="str">
        <f>VLOOKUP(H2218,Lists!$D$2:$E$40,2,FALSE)</f>
        <v>Lockdown</v>
      </c>
      <c r="H2218" s="10" t="s">
        <v>386</v>
      </c>
      <c r="I2218" s="10" t="s">
        <v>37</v>
      </c>
      <c r="J2218" s="20" t="s">
        <v>3958</v>
      </c>
      <c r="K2218" s="10" t="s">
        <v>2211</v>
      </c>
      <c r="L2218" s="13">
        <v>43903</v>
      </c>
      <c r="M2218" s="10" t="s">
        <v>3959</v>
      </c>
      <c r="N2218" s="10" t="s">
        <v>30</v>
      </c>
      <c r="O2218" s="15" t="s">
        <v>3960</v>
      </c>
      <c r="P2218" s="14">
        <v>43915</v>
      </c>
    </row>
    <row r="2219" spans="1:17" x14ac:dyDescent="0.3">
      <c r="A2219">
        <v>2240</v>
      </c>
      <c r="B2219" s="10" t="s">
        <v>1048</v>
      </c>
      <c r="C2219" s="9" t="str">
        <f>VLOOKUP(B2219,Lists!$A$2:$B$192,2,FALSE)</f>
        <v>GEO</v>
      </c>
      <c r="F2219" t="str">
        <f>VLOOKUP(B2219,Lists!$A$2:$C$192,3,FALSE)</f>
        <v>Europe</v>
      </c>
      <c r="G2219" t="str">
        <f>VLOOKUP(H2219,Lists!$D$2:$E$40,2,FALSE)</f>
        <v>Movement restrictions</v>
      </c>
      <c r="H2219" s="10" t="s">
        <v>51</v>
      </c>
      <c r="I2219" s="10" t="s">
        <v>37</v>
      </c>
      <c r="J2219" s="10" t="s">
        <v>3961</v>
      </c>
      <c r="K2219" s="10" t="s">
        <v>86</v>
      </c>
      <c r="L2219" s="13">
        <v>43914</v>
      </c>
      <c r="M2219" s="10" t="s">
        <v>3952</v>
      </c>
      <c r="N2219" s="10" t="s">
        <v>21</v>
      </c>
      <c r="O2219" s="15" t="s">
        <v>2234</v>
      </c>
      <c r="P2219" s="14">
        <v>43915</v>
      </c>
    </row>
    <row r="2220" spans="1:17" x14ac:dyDescent="0.3">
      <c r="A2220">
        <v>2241</v>
      </c>
      <c r="B2220" s="10" t="s">
        <v>1048</v>
      </c>
      <c r="C2220" s="9" t="str">
        <f>VLOOKUP(B2220,Lists!$A$2:$B$192,2,FALSE)</f>
        <v>GEO</v>
      </c>
      <c r="F2220" t="str">
        <f>VLOOKUP(B2220,Lists!$A$2:$C$192,3,FALSE)</f>
        <v>Europe</v>
      </c>
      <c r="G2220" t="str">
        <f>VLOOKUP(H2220,Lists!$D$2:$E$40,2,FALSE)</f>
        <v>Movement restrictions</v>
      </c>
      <c r="H2220" s="10" t="s">
        <v>71</v>
      </c>
      <c r="I2220" s="10" t="s">
        <v>37</v>
      </c>
      <c r="J2220" s="10" t="s">
        <v>3962</v>
      </c>
      <c r="K2220" s="10" t="s">
        <v>86</v>
      </c>
      <c r="L2220" s="13">
        <v>43906</v>
      </c>
      <c r="M2220" s="10" t="s">
        <v>284</v>
      </c>
      <c r="N2220" s="10" t="s">
        <v>185</v>
      </c>
      <c r="O2220" s="15" t="s">
        <v>354</v>
      </c>
      <c r="P2220" s="14">
        <v>43915</v>
      </c>
    </row>
    <row r="2221" spans="1:17" x14ac:dyDescent="0.3">
      <c r="A2221">
        <v>2242</v>
      </c>
      <c r="B2221" s="10" t="s">
        <v>618</v>
      </c>
      <c r="C2221" s="9" t="str">
        <f>VLOOKUP(B2221,Lists!$A$2:$B$192,2,FALSE)</f>
        <v>GRC</v>
      </c>
      <c r="F2221" t="str">
        <f>VLOOKUP(B2221,Lists!$A$2:$C$192,3,FALSE)</f>
        <v>Europe</v>
      </c>
      <c r="G2221" t="str">
        <f>VLOOKUP(H2221,Lists!$D$2:$E$40,2,FALSE)</f>
        <v>Lockdown</v>
      </c>
      <c r="H2221" s="10" t="s">
        <v>386</v>
      </c>
      <c r="I2221" s="10" t="s">
        <v>19</v>
      </c>
      <c r="J2221" s="10" t="s">
        <v>3963</v>
      </c>
      <c r="K2221" s="10" t="s">
        <v>605</v>
      </c>
      <c r="L2221" s="13">
        <v>43913</v>
      </c>
      <c r="M2221" s="10" t="s">
        <v>284</v>
      </c>
      <c r="N2221" s="10" t="s">
        <v>185</v>
      </c>
      <c r="O2221" s="15" t="s">
        <v>354</v>
      </c>
      <c r="P2221" s="14">
        <v>43915</v>
      </c>
    </row>
    <row r="2222" spans="1:17" x14ac:dyDescent="0.3">
      <c r="A2222">
        <v>2243</v>
      </c>
      <c r="B2222" s="10" t="s">
        <v>618</v>
      </c>
      <c r="C2222" s="9" t="str">
        <f>VLOOKUP(B2222,Lists!$A$2:$B$192,2,FALSE)</f>
        <v>GRC</v>
      </c>
      <c r="F2222" t="str">
        <f>VLOOKUP(B2222,Lists!$A$2:$C$192,3,FALSE)</f>
        <v>Europe</v>
      </c>
      <c r="G2222" t="str">
        <f>VLOOKUP(H2222,Lists!$D$2:$E$40,2,FALSE)</f>
        <v>Movement restrictions</v>
      </c>
      <c r="H2222" s="10" t="s">
        <v>59</v>
      </c>
      <c r="I2222" s="10" t="s">
        <v>37</v>
      </c>
      <c r="J2222" s="10" t="s">
        <v>3964</v>
      </c>
      <c r="K2222" s="10" t="s">
        <v>86</v>
      </c>
      <c r="L2222" s="13">
        <v>43913</v>
      </c>
      <c r="M2222" s="10" t="s">
        <v>284</v>
      </c>
      <c r="N2222" s="10" t="s">
        <v>185</v>
      </c>
      <c r="O2222" s="15" t="s">
        <v>354</v>
      </c>
      <c r="P2222" s="14">
        <v>43915</v>
      </c>
    </row>
    <row r="2223" spans="1:17" x14ac:dyDescent="0.3">
      <c r="A2223">
        <v>2244</v>
      </c>
      <c r="B2223" s="10" t="s">
        <v>618</v>
      </c>
      <c r="C2223" s="9" t="str">
        <f>VLOOKUP(B2223,Lists!$A$2:$B$192,2,FALSE)</f>
        <v>GRC</v>
      </c>
      <c r="F2223" t="str">
        <f>VLOOKUP(B2223,Lists!$A$2:$C$192,3,FALSE)</f>
        <v>Europe</v>
      </c>
      <c r="G2223" t="str">
        <f>VLOOKUP(H2223,Lists!$D$2:$E$40,2,FALSE)</f>
        <v>Movement restrictions</v>
      </c>
      <c r="H2223" s="10" t="s">
        <v>1379</v>
      </c>
      <c r="I2223" s="10" t="s">
        <v>19</v>
      </c>
      <c r="J2223" s="10" t="s">
        <v>3965</v>
      </c>
      <c r="K2223" s="10" t="s">
        <v>605</v>
      </c>
      <c r="L2223" s="13">
        <v>43913</v>
      </c>
      <c r="M2223" s="10" t="s">
        <v>284</v>
      </c>
      <c r="N2223" s="10" t="s">
        <v>185</v>
      </c>
      <c r="O2223" s="15" t="s">
        <v>354</v>
      </c>
      <c r="P2223" s="14">
        <v>43915</v>
      </c>
    </row>
    <row r="2224" spans="1:17" x14ac:dyDescent="0.3">
      <c r="A2224">
        <v>2245</v>
      </c>
      <c r="B2224" s="10" t="s">
        <v>1377</v>
      </c>
      <c r="C2224" s="9" t="str">
        <f>VLOOKUP(B2224,Lists!$A$2:$B$192,2,FALSE)</f>
        <v>IRQ</v>
      </c>
      <c r="F2224" t="str">
        <f>VLOOKUP(B2224,Lists!$A$2:$C$192,3,FALSE)</f>
        <v>Middle East</v>
      </c>
      <c r="G2224" t="str">
        <f>VLOOKUP(H2224,Lists!$D$2:$E$40,2,FALSE)</f>
        <v>Movement restrictions</v>
      </c>
      <c r="H2224" s="10" t="s">
        <v>59</v>
      </c>
      <c r="I2224" s="10" t="s">
        <v>19</v>
      </c>
      <c r="J2224" s="10" t="s">
        <v>3966</v>
      </c>
      <c r="K2224" s="10" t="s">
        <v>86</v>
      </c>
      <c r="L2224" s="13">
        <v>43912</v>
      </c>
      <c r="M2224" s="10" t="s">
        <v>3967</v>
      </c>
      <c r="N2224" s="10" t="s">
        <v>21</v>
      </c>
      <c r="O2224" s="15" t="s">
        <v>2249</v>
      </c>
      <c r="P2224" s="14">
        <v>43915</v>
      </c>
    </row>
    <row r="2225" spans="1:17" x14ac:dyDescent="0.3">
      <c r="A2225">
        <v>2246</v>
      </c>
      <c r="B2225" s="10" t="s">
        <v>1377</v>
      </c>
      <c r="C2225" s="9" t="str">
        <f>VLOOKUP(B2225,Lists!$A$2:$B$192,2,FALSE)</f>
        <v>IRQ</v>
      </c>
      <c r="F2225" t="str">
        <f>VLOOKUP(B2225,Lists!$A$2:$C$192,3,FALSE)</f>
        <v>Middle East</v>
      </c>
      <c r="G2225" t="str">
        <f>VLOOKUP(H2225,Lists!$D$2:$E$40,2,FALSE)</f>
        <v>Movement restrictions</v>
      </c>
      <c r="H2225" s="10" t="s">
        <v>1379</v>
      </c>
      <c r="I2225" s="10" t="s">
        <v>37</v>
      </c>
      <c r="J2225" s="10" t="s">
        <v>3968</v>
      </c>
      <c r="K2225" s="10" t="s">
        <v>149</v>
      </c>
      <c r="L2225" s="13">
        <v>43912</v>
      </c>
      <c r="M2225" s="10" t="s">
        <v>3967</v>
      </c>
      <c r="N2225" s="10" t="s">
        <v>21</v>
      </c>
      <c r="O2225" s="15" t="s">
        <v>2249</v>
      </c>
      <c r="P2225" s="14">
        <v>43915</v>
      </c>
    </row>
    <row r="2226" spans="1:17" x14ac:dyDescent="0.3">
      <c r="A2226">
        <v>2247</v>
      </c>
      <c r="B2226" s="10" t="s">
        <v>1377</v>
      </c>
      <c r="C2226" s="9" t="str">
        <f>VLOOKUP(B2226,Lists!$A$2:$B$192,2,FALSE)</f>
        <v>IRQ</v>
      </c>
      <c r="F2226" t="str">
        <f>VLOOKUP(B2226,Lists!$A$2:$C$192,3,FALSE)</f>
        <v>Middle East</v>
      </c>
      <c r="G2226" t="str">
        <f>VLOOKUP(H2226,Lists!$D$2:$E$40,2,FALSE)</f>
        <v>Movement restrictions</v>
      </c>
      <c r="H2226" s="10" t="s">
        <v>51</v>
      </c>
      <c r="I2226" s="10" t="s">
        <v>19</v>
      </c>
      <c r="J2226" s="10" t="s">
        <v>3969</v>
      </c>
      <c r="K2226" s="10" t="s">
        <v>149</v>
      </c>
      <c r="L2226" s="13">
        <v>43912</v>
      </c>
      <c r="M2226" s="10" t="s">
        <v>3967</v>
      </c>
      <c r="N2226" s="10" t="s">
        <v>21</v>
      </c>
      <c r="O2226" s="15" t="s">
        <v>2249</v>
      </c>
      <c r="P2226" s="14">
        <v>43915</v>
      </c>
    </row>
    <row r="2227" spans="1:17" x14ac:dyDescent="0.3">
      <c r="A2227">
        <v>2248</v>
      </c>
      <c r="B2227" s="10" t="s">
        <v>1377</v>
      </c>
      <c r="C2227" s="9" t="str">
        <f>VLOOKUP(B2227,Lists!$A$2:$B$192,2,FALSE)</f>
        <v>IRQ</v>
      </c>
      <c r="F2227" t="str">
        <f>VLOOKUP(B2227,Lists!$A$2:$C$192,3,FALSE)</f>
        <v>Middle East</v>
      </c>
      <c r="G2227" t="str">
        <f>VLOOKUP(H2227,Lists!$D$2:$E$40,2,FALSE)</f>
        <v>Public health measures</v>
      </c>
      <c r="H2227" s="10" t="s">
        <v>18</v>
      </c>
      <c r="I2227" s="10" t="s">
        <v>37</v>
      </c>
      <c r="J2227" s="10" t="s">
        <v>3970</v>
      </c>
      <c r="K2227" s="10" t="s">
        <v>149</v>
      </c>
      <c r="L2227" s="13">
        <v>43907</v>
      </c>
      <c r="M2227" s="10" t="s">
        <v>3967</v>
      </c>
      <c r="N2227" s="10" t="s">
        <v>21</v>
      </c>
      <c r="O2227" s="15" t="s">
        <v>2249</v>
      </c>
      <c r="P2227" s="14">
        <v>43915</v>
      </c>
    </row>
    <row r="2228" spans="1:17" x14ac:dyDescent="0.3">
      <c r="A2228">
        <v>2249</v>
      </c>
      <c r="B2228" s="10" t="s">
        <v>1193</v>
      </c>
      <c r="C2228" s="9" t="str">
        <f>VLOOKUP(B2228,Lists!$A$2:$B$192,2,FALSE)</f>
        <v>LKA</v>
      </c>
      <c r="F2228" t="str">
        <f>VLOOKUP(B2228,Lists!$A$2:$C$192,3,FALSE)</f>
        <v>Asia</v>
      </c>
      <c r="G2228" t="str">
        <f>VLOOKUP(H2228,Lists!$D$2:$E$40,2,FALSE)</f>
        <v>Social distancing</v>
      </c>
      <c r="H2228" s="10" t="s">
        <v>27</v>
      </c>
      <c r="I2228" s="10" t="s">
        <v>37</v>
      </c>
      <c r="J2228" s="10" t="s">
        <v>3971</v>
      </c>
      <c r="L2228" s="13">
        <v>43915</v>
      </c>
      <c r="M2228" s="10" t="s">
        <v>2194</v>
      </c>
      <c r="N2228" s="10" t="s">
        <v>30</v>
      </c>
      <c r="O2228" s="15" t="s">
        <v>3972</v>
      </c>
      <c r="P2228" s="14">
        <v>43915</v>
      </c>
    </row>
    <row r="2229" spans="1:17" x14ac:dyDescent="0.3">
      <c r="A2229">
        <v>2250</v>
      </c>
      <c r="B2229" s="10" t="s">
        <v>1193</v>
      </c>
      <c r="C2229" s="9" t="str">
        <f>VLOOKUP(B2229,Lists!$A$2:$B$192,2,FALSE)</f>
        <v>LKA</v>
      </c>
      <c r="F2229" t="str">
        <f>VLOOKUP(B2229,Lists!$A$2:$C$192,3,FALSE)</f>
        <v>Asia</v>
      </c>
      <c r="G2229" t="str">
        <f>VLOOKUP(H2229,Lists!$D$2:$E$40,2,FALSE)</f>
        <v>Social and economic measures</v>
      </c>
      <c r="H2229" s="10" t="s">
        <v>101</v>
      </c>
      <c r="I2229" s="10" t="s">
        <v>37</v>
      </c>
      <c r="J2229" s="10" t="s">
        <v>3973</v>
      </c>
      <c r="L2229" s="13">
        <v>43915</v>
      </c>
      <c r="M2229" s="10" t="s">
        <v>2194</v>
      </c>
      <c r="N2229" s="10" t="s">
        <v>30</v>
      </c>
      <c r="O2229" s="15" t="s">
        <v>3974</v>
      </c>
      <c r="P2229" s="14">
        <v>43915</v>
      </c>
    </row>
    <row r="2230" spans="1:17" x14ac:dyDescent="0.3">
      <c r="A2230">
        <v>2251</v>
      </c>
      <c r="B2230" s="10" t="s">
        <v>224</v>
      </c>
      <c r="C2230" s="9" t="str">
        <f>VLOOKUP(B2230,Lists!$A$2:$B$192,2,FALSE)</f>
        <v>AUS</v>
      </c>
      <c r="D2230" s="10" t="s">
        <v>3975</v>
      </c>
      <c r="F2230" t="str">
        <f>VLOOKUP(B2230,Lists!$A$2:$C$192,3,FALSE)</f>
        <v>Pacific</v>
      </c>
      <c r="G2230" t="str">
        <f>VLOOKUP(H2230,Lists!$D$2:$E$40,2,FALSE)</f>
        <v>Movement restrictions</v>
      </c>
      <c r="H2230" s="10" t="s">
        <v>51</v>
      </c>
      <c r="I2230" s="10" t="s">
        <v>37</v>
      </c>
      <c r="J2230" s="10" t="s">
        <v>3976</v>
      </c>
      <c r="K2230" s="10" t="s">
        <v>2211</v>
      </c>
      <c r="L2230" s="13">
        <v>43915</v>
      </c>
      <c r="M2230" s="10" t="s">
        <v>2631</v>
      </c>
      <c r="N2230" s="10" t="s">
        <v>30</v>
      </c>
      <c r="O2230" s="15" t="s">
        <v>3977</v>
      </c>
      <c r="P2230" s="14">
        <v>43915</v>
      </c>
    </row>
    <row r="2231" spans="1:17" x14ac:dyDescent="0.3">
      <c r="A2231">
        <v>2252</v>
      </c>
      <c r="B2231" s="10" t="s">
        <v>224</v>
      </c>
      <c r="C2231" s="9" t="str">
        <f>VLOOKUP(B2231,Lists!$A$2:$B$192,2,FALSE)</f>
        <v>AUS</v>
      </c>
      <c r="F2231" t="str">
        <f>VLOOKUP(B2231,Lists!$A$2:$C$192,3,FALSE)</f>
        <v>Pacific</v>
      </c>
      <c r="G2231" t="str">
        <f>VLOOKUP(H2231,Lists!$D$2:$E$40,2,FALSE)</f>
        <v>Movement restrictions</v>
      </c>
      <c r="H2231" s="10" t="s">
        <v>59</v>
      </c>
      <c r="I2231" s="10" t="s">
        <v>19</v>
      </c>
      <c r="J2231" s="10" t="s">
        <v>3978</v>
      </c>
      <c r="K2231" s="10" t="s">
        <v>86</v>
      </c>
      <c r="L2231" s="13">
        <v>43915</v>
      </c>
      <c r="M2231" s="10" t="s">
        <v>2631</v>
      </c>
      <c r="N2231" s="10" t="s">
        <v>30</v>
      </c>
      <c r="O2231" s="15" t="s">
        <v>3979</v>
      </c>
      <c r="P2231" s="14">
        <v>43915</v>
      </c>
    </row>
    <row r="2232" spans="1:17" x14ac:dyDescent="0.3">
      <c r="A2232">
        <v>2253</v>
      </c>
      <c r="B2232" s="10" t="s">
        <v>224</v>
      </c>
      <c r="C2232" s="9" t="str">
        <f>VLOOKUP(B2232,Lists!$A$2:$B$192,2,FALSE)</f>
        <v>AUS</v>
      </c>
      <c r="F2232" t="str">
        <f>VLOOKUP(B2232,Lists!$A$2:$C$192,3,FALSE)</f>
        <v>Pacific</v>
      </c>
      <c r="G2232" t="str">
        <f>VLOOKUP(H2232,Lists!$D$2:$E$40,2,FALSE)</f>
        <v>Social distancing</v>
      </c>
      <c r="H2232" s="10" t="s">
        <v>73</v>
      </c>
      <c r="I2232" s="10" t="s">
        <v>37</v>
      </c>
      <c r="J2232" s="10" t="s">
        <v>3980</v>
      </c>
      <c r="K2232" s="10" t="s">
        <v>86</v>
      </c>
      <c r="L2232" s="13">
        <v>43915</v>
      </c>
      <c r="M2232" s="10" t="s">
        <v>2631</v>
      </c>
      <c r="N2232" s="10" t="s">
        <v>30</v>
      </c>
      <c r="O2232" s="15" t="s">
        <v>3981</v>
      </c>
      <c r="P2232" s="14">
        <v>43915</v>
      </c>
    </row>
    <row r="2233" spans="1:17" x14ac:dyDescent="0.3">
      <c r="A2233">
        <v>2254</v>
      </c>
      <c r="B2233" s="10" t="s">
        <v>224</v>
      </c>
      <c r="C2233" s="9" t="str">
        <f>VLOOKUP(B2233,Lists!$A$2:$B$192,2,FALSE)</f>
        <v>AUS</v>
      </c>
      <c r="F2233" t="str">
        <f>VLOOKUP(B2233,Lists!$A$2:$C$192,3,FALSE)</f>
        <v>Pacific</v>
      </c>
      <c r="G2233" t="str">
        <f>VLOOKUP(H2233,Lists!$D$2:$E$40,2,FALSE)</f>
        <v>Social distancing</v>
      </c>
      <c r="H2233" s="10" t="s">
        <v>27</v>
      </c>
      <c r="I2233" s="10" t="s">
        <v>37</v>
      </c>
      <c r="J2233" s="10" t="s">
        <v>3982</v>
      </c>
      <c r="K2233" s="10" t="s">
        <v>86</v>
      </c>
      <c r="L2233" s="13">
        <v>43915</v>
      </c>
      <c r="M2233" s="10" t="s">
        <v>2631</v>
      </c>
      <c r="N2233" s="10" t="s">
        <v>30</v>
      </c>
      <c r="O2233" s="15" t="s">
        <v>3981</v>
      </c>
      <c r="P2233" s="14">
        <v>43915</v>
      </c>
    </row>
    <row r="2234" spans="1:17" x14ac:dyDescent="0.3">
      <c r="A2234">
        <v>2255</v>
      </c>
      <c r="B2234" s="10" t="s">
        <v>224</v>
      </c>
      <c r="C2234" s="9" t="str">
        <f>VLOOKUP(B2234,Lists!$A$2:$B$192,2,FALSE)</f>
        <v>AUS</v>
      </c>
      <c r="F2234" t="str">
        <f>VLOOKUP(B2234,Lists!$A$2:$C$192,3,FALSE)</f>
        <v>Pacific</v>
      </c>
      <c r="G2234" t="str">
        <f>VLOOKUP(H2234,Lists!$D$2:$E$40,2,FALSE)</f>
        <v>Public health measures</v>
      </c>
      <c r="H2234" s="10" t="s">
        <v>267</v>
      </c>
      <c r="I2234" s="10" t="s">
        <v>19</v>
      </c>
      <c r="J2234" s="10" t="s">
        <v>3983</v>
      </c>
      <c r="K2234" s="10" t="s">
        <v>86</v>
      </c>
      <c r="L2234" s="13">
        <v>43914</v>
      </c>
      <c r="M2234" s="10" t="s">
        <v>2631</v>
      </c>
      <c r="N2234" s="10" t="s">
        <v>30</v>
      </c>
      <c r="O2234" s="15" t="s">
        <v>3984</v>
      </c>
      <c r="P2234" s="14">
        <v>43915</v>
      </c>
    </row>
    <row r="2235" spans="1:17" x14ac:dyDescent="0.3">
      <c r="A2235">
        <v>2256</v>
      </c>
      <c r="B2235" s="10" t="s">
        <v>224</v>
      </c>
      <c r="C2235" s="9" t="str">
        <f>VLOOKUP(B2235,Lists!$A$2:$B$192,2,FALSE)</f>
        <v>AUS</v>
      </c>
      <c r="F2235" t="str">
        <f>VLOOKUP(B2235,Lists!$A$2:$C$192,3,FALSE)</f>
        <v>Pacific</v>
      </c>
      <c r="G2235" t="str">
        <f>VLOOKUP(H2235,Lists!$D$2:$E$40,2,FALSE)</f>
        <v>Public health measures</v>
      </c>
      <c r="H2235" s="10" t="s">
        <v>55</v>
      </c>
      <c r="I2235" s="10" t="s">
        <v>37</v>
      </c>
      <c r="J2235" s="10" t="s">
        <v>3985</v>
      </c>
      <c r="K2235" s="10" t="s">
        <v>86</v>
      </c>
      <c r="L2235" s="13">
        <v>43915</v>
      </c>
      <c r="M2235" s="10" t="s">
        <v>3986</v>
      </c>
      <c r="N2235" s="10" t="s">
        <v>30</v>
      </c>
      <c r="O2235" s="15" t="s">
        <v>3987</v>
      </c>
      <c r="P2235" s="14">
        <v>43915</v>
      </c>
    </row>
    <row r="2236" spans="1:17" x14ac:dyDescent="0.3">
      <c r="A2236">
        <v>2257</v>
      </c>
      <c r="B2236" s="10" t="s">
        <v>224</v>
      </c>
      <c r="C2236" s="9" t="str">
        <f>VLOOKUP(B2236,Lists!$A$2:$B$192,2,FALSE)</f>
        <v>AUS</v>
      </c>
      <c r="F2236" t="str">
        <f>VLOOKUP(B2236,Lists!$A$2:$C$192,3,FALSE)</f>
        <v>Pacific</v>
      </c>
      <c r="G2236" t="str">
        <f>VLOOKUP(H2236,Lists!$D$2:$E$40,2,FALSE)</f>
        <v>Public health measures</v>
      </c>
      <c r="H2236" s="10" t="s">
        <v>55</v>
      </c>
      <c r="I2236" s="10" t="s">
        <v>37</v>
      </c>
      <c r="J2236" s="10" t="s">
        <v>3988</v>
      </c>
      <c r="K2236" s="10" t="s">
        <v>86</v>
      </c>
      <c r="L2236" s="13">
        <v>43915</v>
      </c>
      <c r="M2236" s="10" t="s">
        <v>3986</v>
      </c>
      <c r="N2236" s="10" t="s">
        <v>30</v>
      </c>
      <c r="O2236" s="15" t="s">
        <v>3987</v>
      </c>
      <c r="P2236" s="14">
        <v>43915</v>
      </c>
    </row>
    <row r="2237" spans="1:17" x14ac:dyDescent="0.3">
      <c r="A2237">
        <v>2258</v>
      </c>
      <c r="B2237" s="10" t="s">
        <v>335</v>
      </c>
      <c r="C2237" s="9" t="str">
        <f>VLOOKUP(B2237,Lists!$A$2:$B$192,2,FALSE)</f>
        <v>PHL</v>
      </c>
      <c r="F2237" t="str">
        <f>VLOOKUP(B2237,Lists!$A$2:$C$192,3,FALSE)</f>
        <v>Asia</v>
      </c>
      <c r="G2237" t="str">
        <f>VLOOKUP(H2237,Lists!$D$2:$E$40,2,FALSE)</f>
        <v>Social and economic measures</v>
      </c>
      <c r="H2237" s="10" t="s">
        <v>101</v>
      </c>
      <c r="I2237" s="10" t="s">
        <v>19</v>
      </c>
      <c r="J2237" s="10" t="s">
        <v>3989</v>
      </c>
      <c r="K2237" s="10" t="s">
        <v>2542</v>
      </c>
      <c r="L2237" s="13">
        <v>43906</v>
      </c>
      <c r="M2237" s="10" t="s">
        <v>345</v>
      </c>
      <c r="N2237" s="10" t="s">
        <v>21</v>
      </c>
      <c r="O2237" s="15" t="s">
        <v>3990</v>
      </c>
      <c r="P2237" s="14">
        <v>43915</v>
      </c>
    </row>
    <row r="2238" spans="1:17" x14ac:dyDescent="0.3">
      <c r="A2238">
        <v>2259</v>
      </c>
      <c r="B2238" s="10" t="s">
        <v>335</v>
      </c>
      <c r="C2238" s="9" t="str">
        <f>VLOOKUP(B2238,Lists!$A$2:$B$192,2,FALSE)</f>
        <v>PHL</v>
      </c>
      <c r="F2238" t="str">
        <f>VLOOKUP(B2238,Lists!$A$2:$C$192,3,FALSE)</f>
        <v>Asia</v>
      </c>
      <c r="G2238" t="str">
        <f>VLOOKUP(H2238,Lists!$D$2:$E$40,2,FALSE)</f>
        <v>Social and economic measures</v>
      </c>
      <c r="H2238" s="10" t="s">
        <v>169</v>
      </c>
      <c r="I2238" s="10" t="s">
        <v>19</v>
      </c>
      <c r="J2238" s="10" t="s">
        <v>3991</v>
      </c>
      <c r="K2238" s="10" t="s">
        <v>86</v>
      </c>
      <c r="L2238" s="13">
        <v>43906</v>
      </c>
      <c r="M2238" s="10" t="s">
        <v>345</v>
      </c>
      <c r="N2238" s="10" t="s">
        <v>21</v>
      </c>
      <c r="O2238" s="15" t="s">
        <v>3990</v>
      </c>
      <c r="P2238" s="14">
        <v>43915</v>
      </c>
    </row>
    <row r="2239" spans="1:17" x14ac:dyDescent="0.3">
      <c r="A2239">
        <v>2260</v>
      </c>
      <c r="B2239" s="10" t="s">
        <v>335</v>
      </c>
      <c r="C2239" s="9" t="str">
        <f>VLOOKUP(B2239,Lists!$A$2:$B$192,2,FALSE)</f>
        <v>PHL</v>
      </c>
      <c r="D2239" s="10" t="s">
        <v>3992</v>
      </c>
      <c r="F2239" t="str">
        <f>VLOOKUP(B2239,Lists!$A$2:$C$192,3,FALSE)</f>
        <v>Asia</v>
      </c>
      <c r="G2239" t="str">
        <f>VLOOKUP(H2239,Lists!$D$2:$E$40,2,FALSE)</f>
        <v>Movement restrictions</v>
      </c>
      <c r="H2239" s="10" t="s">
        <v>51</v>
      </c>
      <c r="I2239" s="10" t="s">
        <v>19</v>
      </c>
      <c r="J2239" s="10" t="s">
        <v>3993</v>
      </c>
      <c r="K2239" s="10" t="s">
        <v>2542</v>
      </c>
      <c r="L2239" s="13">
        <v>43907</v>
      </c>
      <c r="M2239" s="10" t="s">
        <v>345</v>
      </c>
      <c r="N2239" s="10" t="s">
        <v>21</v>
      </c>
      <c r="O2239" s="15" t="s">
        <v>3994</v>
      </c>
      <c r="P2239" s="14">
        <v>43915</v>
      </c>
      <c r="Q2239" s="15" t="s">
        <v>3995</v>
      </c>
    </row>
    <row r="2240" spans="1:17" x14ac:dyDescent="0.3">
      <c r="A2240">
        <v>2261</v>
      </c>
      <c r="B2240" s="10" t="s">
        <v>335</v>
      </c>
      <c r="C2240" s="9" t="str">
        <f>VLOOKUP(B2240,Lists!$A$2:$B$192,2,FALSE)</f>
        <v>PHL</v>
      </c>
      <c r="F2240" t="str">
        <f>VLOOKUP(B2240,Lists!$A$2:$C$192,3,FALSE)</f>
        <v>Asia</v>
      </c>
      <c r="G2240" t="str">
        <f>VLOOKUP(H2240,Lists!$D$2:$E$40,2,FALSE)</f>
        <v>Movement restrictions</v>
      </c>
      <c r="H2240" s="10" t="s">
        <v>32</v>
      </c>
      <c r="I2240" s="10" t="s">
        <v>19</v>
      </c>
      <c r="J2240" s="10" t="s">
        <v>3996</v>
      </c>
      <c r="K2240" s="10" t="s">
        <v>86</v>
      </c>
      <c r="L2240" s="13">
        <v>43912</v>
      </c>
      <c r="M2240" s="10" t="s">
        <v>345</v>
      </c>
      <c r="N2240" s="10" t="s">
        <v>21</v>
      </c>
      <c r="O2240" s="15" t="s">
        <v>3997</v>
      </c>
      <c r="P2240" s="14">
        <v>43915</v>
      </c>
    </row>
    <row r="2241" spans="1:17" x14ac:dyDescent="0.3">
      <c r="A2241">
        <v>2262</v>
      </c>
      <c r="B2241" s="10" t="s">
        <v>335</v>
      </c>
      <c r="C2241" s="9" t="str">
        <f>VLOOKUP(B2241,Lists!$A$2:$B$192,2,FALSE)</f>
        <v>PHL</v>
      </c>
      <c r="D2241" s="10" t="s">
        <v>3998</v>
      </c>
      <c r="F2241" t="str">
        <f>VLOOKUP(B2241,Lists!$A$2:$C$192,3,FALSE)</f>
        <v>Asia</v>
      </c>
      <c r="G2241" t="str">
        <f>VLOOKUP(H2241,Lists!$D$2:$E$40,2,FALSE)</f>
        <v>Public health measures</v>
      </c>
      <c r="H2241" s="10" t="s">
        <v>55</v>
      </c>
      <c r="I2241" s="10" t="s">
        <v>19</v>
      </c>
      <c r="J2241" s="10" t="s">
        <v>3999</v>
      </c>
      <c r="K2241" s="10" t="s">
        <v>2542</v>
      </c>
      <c r="L2241" s="13">
        <v>43915</v>
      </c>
      <c r="M2241" s="10" t="s">
        <v>345</v>
      </c>
      <c r="N2241" s="10" t="s">
        <v>21</v>
      </c>
      <c r="O2241" s="15" t="s">
        <v>4000</v>
      </c>
      <c r="P2241" s="14">
        <v>43915</v>
      </c>
    </row>
    <row r="2242" spans="1:17" x14ac:dyDescent="0.3">
      <c r="A2242">
        <v>2263</v>
      </c>
      <c r="B2242" s="10" t="s">
        <v>335</v>
      </c>
      <c r="C2242" s="9" t="str">
        <f>VLOOKUP(B2242,Lists!$A$2:$B$192,2,FALSE)</f>
        <v>PHL</v>
      </c>
      <c r="F2242" t="str">
        <f>VLOOKUP(B2242,Lists!$A$2:$C$192,3,FALSE)</f>
        <v>Asia</v>
      </c>
      <c r="G2242" t="str">
        <f>VLOOKUP(H2242,Lists!$D$2:$E$40,2,FALSE)</f>
        <v>Social and economic measures</v>
      </c>
      <c r="H2242" s="10" t="s">
        <v>101</v>
      </c>
      <c r="I2242" s="10" t="s">
        <v>19</v>
      </c>
      <c r="J2242" s="10" t="s">
        <v>4001</v>
      </c>
      <c r="K2242" s="10" t="s">
        <v>86</v>
      </c>
      <c r="L2242" s="13">
        <v>43915</v>
      </c>
      <c r="M2242" s="10" t="s">
        <v>345</v>
      </c>
      <c r="N2242" s="10" t="s">
        <v>21</v>
      </c>
      <c r="O2242" s="15" t="s">
        <v>4002</v>
      </c>
      <c r="P2242" s="14">
        <v>43915</v>
      </c>
    </row>
    <row r="2243" spans="1:17" x14ac:dyDescent="0.3">
      <c r="A2243">
        <v>2264</v>
      </c>
      <c r="B2243" s="10" t="s">
        <v>335</v>
      </c>
      <c r="C2243" s="9" t="str">
        <f>VLOOKUP(B2243,Lists!$A$2:$B$192,2,FALSE)</f>
        <v>PHL</v>
      </c>
      <c r="F2243" t="str">
        <f>VLOOKUP(B2243,Lists!$A$2:$C$192,3,FALSE)</f>
        <v>Asia</v>
      </c>
      <c r="G2243" t="str">
        <f>VLOOKUP(H2243,Lists!$D$2:$E$40,2,FALSE)</f>
        <v>Social and economic measures</v>
      </c>
      <c r="H2243" s="10" t="s">
        <v>1942</v>
      </c>
      <c r="I2243" s="10" t="s">
        <v>19</v>
      </c>
      <c r="J2243" s="10" t="s">
        <v>4003</v>
      </c>
      <c r="K2243" s="10" t="s">
        <v>86</v>
      </c>
      <c r="L2243" s="13">
        <v>43903</v>
      </c>
      <c r="M2243" s="10" t="s">
        <v>345</v>
      </c>
      <c r="N2243" s="10" t="s">
        <v>21</v>
      </c>
      <c r="O2243" s="15" t="s">
        <v>4004</v>
      </c>
      <c r="P2243" s="14">
        <v>43915</v>
      </c>
      <c r="Q2243" s="10" t="s">
        <v>4005</v>
      </c>
    </row>
    <row r="2244" spans="1:17" x14ac:dyDescent="0.3">
      <c r="A2244">
        <v>2265</v>
      </c>
      <c r="B2244" s="10" t="s">
        <v>335</v>
      </c>
      <c r="C2244" s="9" t="str">
        <f>VLOOKUP(B2244,Lists!$A$2:$B$192,2,FALSE)</f>
        <v>PHL</v>
      </c>
      <c r="F2244" t="str">
        <f>VLOOKUP(B2244,Lists!$A$2:$C$192,3,FALSE)</f>
        <v>Asia</v>
      </c>
      <c r="G2244" t="str">
        <f>VLOOKUP(H2244,Lists!$D$2:$E$40,2,FALSE)</f>
        <v>Public health measures</v>
      </c>
      <c r="H2244" s="10" t="s">
        <v>1562</v>
      </c>
      <c r="I2244" s="10" t="s">
        <v>19</v>
      </c>
      <c r="J2244" s="10" t="s">
        <v>4006</v>
      </c>
      <c r="K2244" s="10" t="s">
        <v>86</v>
      </c>
      <c r="M2244" s="10" t="s">
        <v>345</v>
      </c>
      <c r="N2244" s="10" t="s">
        <v>21</v>
      </c>
      <c r="O2244" s="15" t="s">
        <v>4007</v>
      </c>
      <c r="P2244" s="14">
        <v>43915</v>
      </c>
    </row>
    <row r="2245" spans="1:17" x14ac:dyDescent="0.3">
      <c r="A2245">
        <v>2266</v>
      </c>
      <c r="B2245" s="10" t="s">
        <v>335</v>
      </c>
      <c r="C2245" s="9" t="str">
        <f>VLOOKUP(B2245,Lists!$A$2:$B$192,2,FALSE)</f>
        <v>PHL</v>
      </c>
      <c r="F2245" t="str">
        <f>VLOOKUP(B2245,Lists!$A$2:$C$192,3,FALSE)</f>
        <v>Asia</v>
      </c>
      <c r="G2245" t="str">
        <f>VLOOKUP(H2245,Lists!$D$2:$E$40,2,FALSE)</f>
        <v>Social and economic measures</v>
      </c>
      <c r="H2245" s="10" t="s">
        <v>169</v>
      </c>
      <c r="I2245" s="10" t="s">
        <v>19</v>
      </c>
      <c r="J2245" s="10" t="s">
        <v>4008</v>
      </c>
      <c r="K2245" s="10" t="s">
        <v>86</v>
      </c>
      <c r="L2245" s="13">
        <v>43899</v>
      </c>
      <c r="M2245" s="10" t="s">
        <v>345</v>
      </c>
      <c r="N2245" s="10" t="s">
        <v>21</v>
      </c>
      <c r="O2245" s="15" t="s">
        <v>4009</v>
      </c>
      <c r="P2245" s="14">
        <v>43915</v>
      </c>
    </row>
    <row r="2246" spans="1:17" x14ac:dyDescent="0.3">
      <c r="A2246">
        <v>2267</v>
      </c>
      <c r="B2246" s="10" t="s">
        <v>335</v>
      </c>
      <c r="C2246" s="9" t="str">
        <f>VLOOKUP(B2246,Lists!$A$2:$B$192,2,FALSE)</f>
        <v>PHL</v>
      </c>
      <c r="D2246" s="10" t="s">
        <v>4010</v>
      </c>
      <c r="F2246" t="str">
        <f>VLOOKUP(B2246,Lists!$A$2:$C$192,3,FALSE)</f>
        <v>Asia</v>
      </c>
      <c r="G2246" t="str">
        <f>VLOOKUP(H2246,Lists!$D$2:$E$40,2,FALSE)</f>
        <v>Social distancing</v>
      </c>
      <c r="H2246" s="10" t="s">
        <v>42</v>
      </c>
      <c r="I2246" s="10" t="s">
        <v>19</v>
      </c>
      <c r="J2246" s="10" t="s">
        <v>4011</v>
      </c>
      <c r="K2246" s="10" t="s">
        <v>86</v>
      </c>
      <c r="L2246" s="13">
        <v>43900</v>
      </c>
      <c r="M2246" s="10" t="s">
        <v>345</v>
      </c>
      <c r="N2246" s="10" t="s">
        <v>21</v>
      </c>
      <c r="O2246" s="15" t="s">
        <v>4012</v>
      </c>
      <c r="P2246" s="14">
        <v>43915</v>
      </c>
    </row>
    <row r="2247" spans="1:17" x14ac:dyDescent="0.3">
      <c r="A2247">
        <v>2268</v>
      </c>
      <c r="B2247" s="10" t="s">
        <v>335</v>
      </c>
      <c r="C2247" s="9" t="str">
        <f>VLOOKUP(B2247,Lists!$A$2:$B$192,2,FALSE)</f>
        <v>PHL</v>
      </c>
      <c r="F2247" t="str">
        <f>VLOOKUP(B2247,Lists!$A$2:$C$192,3,FALSE)</f>
        <v>Asia</v>
      </c>
      <c r="G2247" t="str">
        <f>VLOOKUP(H2247,Lists!$D$2:$E$40,2,FALSE)</f>
        <v>Social distancing</v>
      </c>
      <c r="H2247" s="10" t="s">
        <v>208</v>
      </c>
      <c r="I2247" s="10" t="s">
        <v>19</v>
      </c>
      <c r="J2247" s="10" t="s">
        <v>4013</v>
      </c>
      <c r="K2247" s="10" t="s">
        <v>86</v>
      </c>
      <c r="L2247" s="13">
        <v>43901</v>
      </c>
      <c r="M2247" s="10" t="s">
        <v>345</v>
      </c>
      <c r="N2247" s="10" t="s">
        <v>21</v>
      </c>
      <c r="O2247" s="15" t="s">
        <v>4014</v>
      </c>
      <c r="P2247" s="14">
        <v>43915</v>
      </c>
    </row>
    <row r="2248" spans="1:17" x14ac:dyDescent="0.3">
      <c r="A2248">
        <v>2269</v>
      </c>
      <c r="B2248" s="10" t="s">
        <v>335</v>
      </c>
      <c r="C2248" s="9" t="str">
        <f>VLOOKUP(B2248,Lists!$A$2:$B$192,2,FALSE)</f>
        <v>PHL</v>
      </c>
      <c r="D2248" s="10" t="s">
        <v>336</v>
      </c>
      <c r="F2248" t="str">
        <f>VLOOKUP(B2248,Lists!$A$2:$C$192,3,FALSE)</f>
        <v>Asia</v>
      </c>
      <c r="G2248" t="str">
        <f>VLOOKUP(H2248,Lists!$D$2:$E$40,2,FALSE)</f>
        <v>Movement restrictions</v>
      </c>
      <c r="H2248" s="10" t="s">
        <v>75</v>
      </c>
      <c r="I2248" s="10" t="s">
        <v>19</v>
      </c>
      <c r="J2248" s="10" t="s">
        <v>4015</v>
      </c>
      <c r="K2248" s="10" t="s">
        <v>86</v>
      </c>
      <c r="L2248" s="13">
        <v>43902</v>
      </c>
      <c r="M2248" s="10" t="s">
        <v>345</v>
      </c>
      <c r="N2248" s="10" t="s">
        <v>21</v>
      </c>
      <c r="O2248" s="15" t="s">
        <v>4016</v>
      </c>
      <c r="P2248" s="14">
        <v>43915</v>
      </c>
    </row>
    <row r="2249" spans="1:17" x14ac:dyDescent="0.3">
      <c r="A2249">
        <v>2270</v>
      </c>
      <c r="B2249" s="10" t="s">
        <v>335</v>
      </c>
      <c r="C2249" s="9" t="str">
        <f>VLOOKUP(B2249,Lists!$A$2:$B$192,2,FALSE)</f>
        <v>PHL</v>
      </c>
      <c r="D2249" s="10" t="s">
        <v>3905</v>
      </c>
      <c r="F2249" t="str">
        <f>VLOOKUP(B2249,Lists!$A$2:$C$192,3,FALSE)</f>
        <v>Asia</v>
      </c>
      <c r="G2249" t="str">
        <f>VLOOKUP(H2249,Lists!$D$2:$E$40,2,FALSE)</f>
        <v>Movement restrictions</v>
      </c>
      <c r="H2249" s="10" t="s">
        <v>51</v>
      </c>
      <c r="I2249" s="10" t="s">
        <v>37</v>
      </c>
      <c r="J2249" s="10" t="s">
        <v>4017</v>
      </c>
      <c r="K2249" s="10" t="s">
        <v>86</v>
      </c>
      <c r="L2249" s="13">
        <v>43907</v>
      </c>
      <c r="M2249" s="10" t="s">
        <v>345</v>
      </c>
      <c r="N2249" s="10" t="s">
        <v>21</v>
      </c>
      <c r="O2249" s="15" t="s">
        <v>4018</v>
      </c>
      <c r="P2249" s="14">
        <v>43915</v>
      </c>
      <c r="Q2249" s="15" t="s">
        <v>4019</v>
      </c>
    </row>
    <row r="2250" spans="1:17" x14ac:dyDescent="0.3">
      <c r="A2250">
        <v>2271</v>
      </c>
      <c r="B2250" s="10" t="s">
        <v>656</v>
      </c>
      <c r="C2250" s="9" t="str">
        <f>VLOOKUP(B2250,Lists!$A$2:$B$192,2,FALSE)</f>
        <v>POL</v>
      </c>
      <c r="F2250" t="str">
        <f>VLOOKUP(B2250,Lists!$A$2:$C$192,3,FALSE)</f>
        <v>Europe</v>
      </c>
      <c r="G2250" t="str">
        <f>VLOOKUP(H2250,Lists!$D$2:$E$40,2,FALSE)</f>
        <v>Social distancing</v>
      </c>
      <c r="H2250" s="10" t="s">
        <v>27</v>
      </c>
      <c r="I2250" s="10" t="s">
        <v>19</v>
      </c>
      <c r="J2250" s="10" t="s">
        <v>4020</v>
      </c>
      <c r="K2250" s="10" t="s">
        <v>605</v>
      </c>
      <c r="L2250" s="13">
        <v>43914</v>
      </c>
      <c r="M2250" s="10" t="s">
        <v>658</v>
      </c>
      <c r="N2250" s="10" t="s">
        <v>21</v>
      </c>
      <c r="O2250" s="15" t="s">
        <v>659</v>
      </c>
      <c r="P2250" s="14">
        <v>43915</v>
      </c>
    </row>
    <row r="2251" spans="1:17" x14ac:dyDescent="0.3">
      <c r="A2251">
        <v>2272</v>
      </c>
      <c r="B2251" s="10" t="s">
        <v>656</v>
      </c>
      <c r="C2251" s="9" t="str">
        <f>VLOOKUP(B2251,Lists!$A$2:$B$192,2,FALSE)</f>
        <v>POL</v>
      </c>
      <c r="F2251" t="str">
        <f>VLOOKUP(B2251,Lists!$A$2:$C$192,3,FALSE)</f>
        <v>Europe</v>
      </c>
      <c r="G2251" t="str">
        <f>VLOOKUP(H2251,Lists!$D$2:$E$40,2,FALSE)</f>
        <v>Social distancing</v>
      </c>
      <c r="H2251" s="10" t="s">
        <v>73</v>
      </c>
      <c r="I2251" s="10" t="s">
        <v>19</v>
      </c>
      <c r="J2251" s="10" t="s">
        <v>4021</v>
      </c>
      <c r="K2251" s="10" t="s">
        <v>605</v>
      </c>
      <c r="L2251" s="13">
        <v>43914</v>
      </c>
      <c r="M2251" s="10" t="s">
        <v>658</v>
      </c>
      <c r="N2251" s="10" t="s">
        <v>21</v>
      </c>
      <c r="O2251" s="15" t="s">
        <v>659</v>
      </c>
      <c r="P2251" s="14">
        <v>43915</v>
      </c>
    </row>
    <row r="2252" spans="1:17" x14ac:dyDescent="0.3">
      <c r="A2252">
        <v>2273</v>
      </c>
      <c r="B2252" s="10" t="s">
        <v>656</v>
      </c>
      <c r="C2252" s="9" t="str">
        <f>VLOOKUP(B2252,Lists!$A$2:$B$192,2,FALSE)</f>
        <v>POL</v>
      </c>
      <c r="F2252" t="str">
        <f>VLOOKUP(B2252,Lists!$A$2:$C$192,3,FALSE)</f>
        <v>Europe</v>
      </c>
      <c r="G2252" t="str">
        <f>VLOOKUP(H2252,Lists!$D$2:$E$40,2,FALSE)</f>
        <v>Movement restrictions</v>
      </c>
      <c r="H2252" s="10" t="s">
        <v>32</v>
      </c>
      <c r="I2252" s="10" t="s">
        <v>19</v>
      </c>
      <c r="J2252" s="19" t="s">
        <v>4022</v>
      </c>
      <c r="K2252" s="10" t="s">
        <v>86</v>
      </c>
      <c r="L2252" s="13">
        <v>43905</v>
      </c>
      <c r="M2252" s="10" t="s">
        <v>658</v>
      </c>
      <c r="N2252" s="10" t="s">
        <v>21</v>
      </c>
      <c r="O2252" s="15" t="s">
        <v>659</v>
      </c>
      <c r="P2252" s="14">
        <v>43915</v>
      </c>
    </row>
    <row r="2253" spans="1:17" x14ac:dyDescent="0.3">
      <c r="A2253">
        <v>2274</v>
      </c>
      <c r="B2253" s="10" t="s">
        <v>1154</v>
      </c>
      <c r="C2253" s="9" t="str">
        <f>VLOOKUP(B2253,Lists!$A$2:$B$192,2,FALSE)</f>
        <v>ISR</v>
      </c>
      <c r="F2253" t="str">
        <f>VLOOKUP(B2253,Lists!$A$2:$C$192,3,FALSE)</f>
        <v>Middle East</v>
      </c>
      <c r="G2253" t="str">
        <f>VLOOKUP(H2253,Lists!$D$2:$E$40,2,FALSE)</f>
        <v>Lockdown</v>
      </c>
      <c r="H2253" s="10" t="s">
        <v>386</v>
      </c>
      <c r="I2253" s="10" t="s">
        <v>19</v>
      </c>
      <c r="J2253" s="10" t="s">
        <v>4023</v>
      </c>
      <c r="K2253" s="10" t="s">
        <v>149</v>
      </c>
      <c r="L2253" s="13">
        <v>43909</v>
      </c>
      <c r="M2253" s="10" t="s">
        <v>2653</v>
      </c>
      <c r="N2253" s="10" t="s">
        <v>21</v>
      </c>
      <c r="O2253" s="15" t="s">
        <v>4024</v>
      </c>
      <c r="P2253" s="14">
        <v>43915</v>
      </c>
    </row>
    <row r="2254" spans="1:17" x14ac:dyDescent="0.3">
      <c r="A2254">
        <v>2276</v>
      </c>
      <c r="B2254" s="10" t="s">
        <v>1154</v>
      </c>
      <c r="C2254" s="9" t="str">
        <f>VLOOKUP(B2254,Lists!$A$2:$B$192,2,FALSE)</f>
        <v>ISR</v>
      </c>
      <c r="F2254" t="str">
        <f>VLOOKUP(B2254,Lists!$A$2:$C$192,3,FALSE)</f>
        <v>Middle East</v>
      </c>
      <c r="G2254" t="str">
        <f>VLOOKUP(H2254,Lists!$D$2:$E$40,2,FALSE)</f>
        <v>Social distancing</v>
      </c>
      <c r="H2254" s="10" t="s">
        <v>27</v>
      </c>
      <c r="I2254" s="10" t="s">
        <v>19</v>
      </c>
      <c r="J2254" s="10" t="s">
        <v>4025</v>
      </c>
      <c r="K2254" s="10" t="s">
        <v>149</v>
      </c>
      <c r="L2254" s="13">
        <v>43909</v>
      </c>
      <c r="M2254" s="10" t="s">
        <v>2653</v>
      </c>
      <c r="N2254" s="10" t="s">
        <v>21</v>
      </c>
      <c r="O2254" s="15" t="s">
        <v>4024</v>
      </c>
      <c r="P2254" s="14">
        <v>43915</v>
      </c>
    </row>
    <row r="2255" spans="1:17" x14ac:dyDescent="0.3">
      <c r="A2255">
        <v>2277</v>
      </c>
      <c r="B2255" s="10" t="s">
        <v>224</v>
      </c>
      <c r="C2255" s="9" t="str">
        <f>VLOOKUP(B2255,Lists!$A$2:$B$192,2,FALSE)</f>
        <v>AUS</v>
      </c>
      <c r="F2255" t="str">
        <f>VLOOKUP(B2255,Lists!$A$2:$C$192,3,FALSE)</f>
        <v>Pacific</v>
      </c>
      <c r="G2255" t="str">
        <f>VLOOKUP(H2255,Lists!$D$2:$E$40,2,FALSE)</f>
        <v>Public health measures</v>
      </c>
      <c r="H2255" s="10" t="s">
        <v>1562</v>
      </c>
      <c r="I2255" s="10" t="s">
        <v>19</v>
      </c>
      <c r="J2255" s="10" t="s">
        <v>4026</v>
      </c>
      <c r="K2255" s="10" t="s">
        <v>86</v>
      </c>
      <c r="L2255" s="13">
        <v>43915</v>
      </c>
      <c r="M2255" s="10" t="s">
        <v>2631</v>
      </c>
      <c r="N2255" s="10" t="s">
        <v>30</v>
      </c>
      <c r="O2255" s="15" t="s">
        <v>4027</v>
      </c>
      <c r="P2255" s="14">
        <v>43915</v>
      </c>
    </row>
    <row r="2256" spans="1:17" x14ac:dyDescent="0.3">
      <c r="A2256">
        <v>2278</v>
      </c>
      <c r="B2256" s="10" t="s">
        <v>224</v>
      </c>
      <c r="C2256" s="9" t="str">
        <f>VLOOKUP(B2256,Lists!$A$2:$B$192,2,FALSE)</f>
        <v>AUS</v>
      </c>
      <c r="F2256" t="str">
        <f>VLOOKUP(B2256,Lists!$A$2:$C$192,3,FALSE)</f>
        <v>Pacific</v>
      </c>
      <c r="G2256" t="str">
        <f>VLOOKUP(H2256,Lists!$D$2:$E$40,2,FALSE)</f>
        <v>Movement restrictions</v>
      </c>
      <c r="H2256" s="10" t="s">
        <v>51</v>
      </c>
      <c r="I2256" s="10" t="s">
        <v>37</v>
      </c>
      <c r="J2256" s="10" t="s">
        <v>4028</v>
      </c>
      <c r="L2256" s="13">
        <v>43914</v>
      </c>
      <c r="M2256" s="10" t="s">
        <v>2631</v>
      </c>
      <c r="N2256" s="10" t="s">
        <v>30</v>
      </c>
      <c r="O2256" s="15" t="s">
        <v>4029</v>
      </c>
      <c r="P2256" s="14">
        <v>43915</v>
      </c>
    </row>
    <row r="2257" spans="1:16" x14ac:dyDescent="0.3">
      <c r="A2257">
        <v>2279</v>
      </c>
      <c r="B2257" s="10" t="s">
        <v>274</v>
      </c>
      <c r="C2257" s="9" t="str">
        <f>VLOOKUP(B2257,Lists!$A$2:$B$192,2,FALSE)</f>
        <v>BGR</v>
      </c>
      <c r="F2257" t="str">
        <f>VLOOKUP(B2257,Lists!$A$2:$C$192,3,FALSE)</f>
        <v>Europe</v>
      </c>
      <c r="G2257" t="str">
        <f>VLOOKUP(H2257,Lists!$D$2:$E$40,2,FALSE)</f>
        <v>Social distancing</v>
      </c>
      <c r="H2257" s="10" t="s">
        <v>73</v>
      </c>
      <c r="I2257" s="10" t="s">
        <v>19</v>
      </c>
      <c r="J2257" s="10" t="s">
        <v>4030</v>
      </c>
      <c r="K2257" s="10" t="s">
        <v>86</v>
      </c>
      <c r="L2257" s="13">
        <v>43903</v>
      </c>
      <c r="M2257" s="10" t="s">
        <v>3959</v>
      </c>
      <c r="N2257" s="10" t="s">
        <v>30</v>
      </c>
      <c r="O2257" s="15" t="s">
        <v>4031</v>
      </c>
      <c r="P2257" s="14">
        <v>43915</v>
      </c>
    </row>
    <row r="2258" spans="1:16" x14ac:dyDescent="0.3">
      <c r="A2258">
        <v>2280</v>
      </c>
      <c r="B2258" s="10" t="s">
        <v>58</v>
      </c>
      <c r="C2258" s="9" t="str">
        <f>VLOOKUP(B2258,Lists!$A$2:$B$192,2,FALSE)</f>
        <v>BOL</v>
      </c>
      <c r="F2258" t="str">
        <f>VLOOKUP(B2258,Lists!$A$2:$C$192,3,FALSE)</f>
        <v>Americas</v>
      </c>
      <c r="G2258" t="str">
        <f>VLOOKUP(H2258,Lists!$D$2:$E$40,2,FALSE)</f>
        <v>Movement restrictions</v>
      </c>
      <c r="H2258" s="10" t="s">
        <v>1379</v>
      </c>
      <c r="I2258" s="10" t="s">
        <v>19</v>
      </c>
      <c r="J2258" s="10" t="s">
        <v>4032</v>
      </c>
      <c r="K2258" s="10" t="s">
        <v>2542</v>
      </c>
      <c r="L2258" s="13">
        <v>43916</v>
      </c>
      <c r="M2258" s="10" t="s">
        <v>3796</v>
      </c>
      <c r="N2258" s="10" t="s">
        <v>21</v>
      </c>
      <c r="O2258" s="15" t="s">
        <v>3797</v>
      </c>
      <c r="P2258" s="14">
        <v>43915</v>
      </c>
    </row>
    <row r="2259" spans="1:16" ht="12.75" customHeight="1" x14ac:dyDescent="0.3">
      <c r="A2259">
        <v>2281</v>
      </c>
      <c r="B2259" s="10" t="s">
        <v>274</v>
      </c>
      <c r="C2259" s="9" t="str">
        <f>VLOOKUP(B2259,Lists!$A$2:$B$192,2,FALSE)</f>
        <v>BGR</v>
      </c>
      <c r="F2259" t="str">
        <f>VLOOKUP(B2259,Lists!$A$2:$C$192,3,FALSE)</f>
        <v>Europe</v>
      </c>
      <c r="G2259" t="str">
        <f>VLOOKUP(H2259,Lists!$D$2:$E$40,2,FALSE)</f>
        <v>Social and economic measures</v>
      </c>
      <c r="H2259" s="10" t="s">
        <v>26</v>
      </c>
      <c r="I2259" s="10" t="s">
        <v>37</v>
      </c>
      <c r="J2259" s="20" t="s">
        <v>4033</v>
      </c>
      <c r="K2259" s="10" t="s">
        <v>86</v>
      </c>
      <c r="L2259" s="13">
        <v>43903</v>
      </c>
      <c r="M2259" s="10" t="s">
        <v>3959</v>
      </c>
      <c r="N2259" s="10" t="s">
        <v>30</v>
      </c>
      <c r="O2259" s="15" t="s">
        <v>4034</v>
      </c>
      <c r="P2259" s="14">
        <v>43915</v>
      </c>
    </row>
    <row r="2260" spans="1:16" ht="15" customHeight="1" x14ac:dyDescent="0.3">
      <c r="A2260">
        <v>2282</v>
      </c>
      <c r="B2260" s="10" t="s">
        <v>274</v>
      </c>
      <c r="C2260" s="9" t="str">
        <f>VLOOKUP(B2260,Lists!$A$2:$B$192,2,FALSE)</f>
        <v>BGR</v>
      </c>
      <c r="F2260" t="str">
        <f>VLOOKUP(B2260,Lists!$A$2:$C$192,3,FALSE)</f>
        <v>Europe</v>
      </c>
      <c r="G2260" t="str">
        <f>VLOOKUP(H2260,Lists!$D$2:$E$40,2,FALSE)</f>
        <v>Public health measures</v>
      </c>
      <c r="H2260" s="10" t="s">
        <v>24</v>
      </c>
      <c r="I2260" s="10" t="s">
        <v>37</v>
      </c>
      <c r="J2260" s="20" t="s">
        <v>4035</v>
      </c>
      <c r="K2260" s="10" t="s">
        <v>2080</v>
      </c>
      <c r="L2260" s="13">
        <v>43903</v>
      </c>
      <c r="M2260" s="10" t="s">
        <v>3959</v>
      </c>
      <c r="N2260" s="10" t="s">
        <v>30</v>
      </c>
      <c r="O2260" s="15" t="s">
        <v>4034</v>
      </c>
      <c r="P2260" s="14">
        <v>43915</v>
      </c>
    </row>
    <row r="2261" spans="1:16" x14ac:dyDescent="0.3">
      <c r="A2261">
        <v>2283</v>
      </c>
      <c r="B2261" s="10" t="s">
        <v>274</v>
      </c>
      <c r="C2261" s="9" t="str">
        <f>VLOOKUP(B2261,Lists!$A$2:$B$192,2,FALSE)</f>
        <v>BGR</v>
      </c>
      <c r="F2261" t="str">
        <f>VLOOKUP(B2261,Lists!$A$2:$C$192,3,FALSE)</f>
        <v>Europe</v>
      </c>
      <c r="G2261" t="str">
        <f>VLOOKUP(H2261,Lists!$D$2:$E$40,2,FALSE)</f>
        <v>Movement restrictions</v>
      </c>
      <c r="H2261" s="10" t="s">
        <v>32</v>
      </c>
      <c r="I2261" s="10" t="s">
        <v>37</v>
      </c>
      <c r="J2261" s="10" t="s">
        <v>4036</v>
      </c>
      <c r="K2261" s="10" t="s">
        <v>4037</v>
      </c>
      <c r="M2261" s="10" t="s">
        <v>394</v>
      </c>
      <c r="N2261" s="10" t="s">
        <v>21</v>
      </c>
      <c r="O2261" s="15" t="s">
        <v>276</v>
      </c>
      <c r="P2261" s="14">
        <v>43915</v>
      </c>
    </row>
    <row r="2262" spans="1:16" x14ac:dyDescent="0.3">
      <c r="A2262">
        <v>2284</v>
      </c>
      <c r="B2262" s="10" t="s">
        <v>274</v>
      </c>
      <c r="C2262" s="9" t="str">
        <f>VLOOKUP(B2262,Lists!$A$2:$B$192,2,FALSE)</f>
        <v>BGR</v>
      </c>
      <c r="F2262" t="str">
        <f>VLOOKUP(B2262,Lists!$A$2:$C$192,3,FALSE)</f>
        <v>Europe</v>
      </c>
      <c r="G2262" t="str">
        <f>VLOOKUP(H2262,Lists!$D$2:$E$40,2,FALSE)</f>
        <v>Public health measures</v>
      </c>
      <c r="H2262" s="10" t="s">
        <v>55</v>
      </c>
      <c r="I2262" s="10" t="s">
        <v>19</v>
      </c>
      <c r="J2262" s="10" t="s">
        <v>4038</v>
      </c>
      <c r="K2262" s="10" t="s">
        <v>86</v>
      </c>
      <c r="L2262" s="13">
        <v>43861</v>
      </c>
      <c r="M2262" s="10" t="s">
        <v>3959</v>
      </c>
      <c r="N2262" s="10" t="s">
        <v>30</v>
      </c>
      <c r="O2262" s="15" t="s">
        <v>4039</v>
      </c>
      <c r="P2262" s="14">
        <v>43915</v>
      </c>
    </row>
    <row r="2263" spans="1:16" x14ac:dyDescent="0.3">
      <c r="A2263">
        <v>2285</v>
      </c>
      <c r="B2263" s="10" t="s">
        <v>274</v>
      </c>
      <c r="C2263" s="9" t="str">
        <f>VLOOKUP(B2263,Lists!$A$2:$B$192,2,FALSE)</f>
        <v>BGR</v>
      </c>
      <c r="F2263" t="str">
        <f>VLOOKUP(B2263,Lists!$A$2:$C$192,3,FALSE)</f>
        <v>Europe</v>
      </c>
      <c r="G2263" t="str">
        <f>VLOOKUP(H2263,Lists!$D$2:$E$40,2,FALSE)</f>
        <v>Social and economic measures</v>
      </c>
      <c r="H2263" s="10" t="s">
        <v>26</v>
      </c>
      <c r="I2263" s="10" t="s">
        <v>19</v>
      </c>
      <c r="J2263" s="10" t="s">
        <v>4040</v>
      </c>
      <c r="K2263" s="10" t="s">
        <v>86</v>
      </c>
      <c r="L2263" s="13">
        <v>43902</v>
      </c>
      <c r="M2263" s="10" t="s">
        <v>3959</v>
      </c>
      <c r="N2263" s="10" t="s">
        <v>30</v>
      </c>
      <c r="O2263" s="15" t="s">
        <v>4041</v>
      </c>
      <c r="P2263" s="14">
        <v>43915</v>
      </c>
    </row>
    <row r="2264" spans="1:16" ht="13.5" customHeight="1" x14ac:dyDescent="0.3">
      <c r="A2264">
        <v>2286</v>
      </c>
      <c r="B2264" s="10" t="s">
        <v>274</v>
      </c>
      <c r="C2264" s="9" t="str">
        <f>VLOOKUP(B2264,Lists!$A$2:$B$192,2,FALSE)</f>
        <v>BGR</v>
      </c>
      <c r="F2264" t="str">
        <f>VLOOKUP(B2264,Lists!$A$2:$C$192,3,FALSE)</f>
        <v>Europe</v>
      </c>
      <c r="G2264" t="str">
        <f>VLOOKUP(H2264,Lists!$D$2:$E$40,2,FALSE)</f>
        <v>Social distancing</v>
      </c>
      <c r="H2264" s="10" t="s">
        <v>42</v>
      </c>
      <c r="I2264" s="10" t="s">
        <v>19</v>
      </c>
      <c r="J2264" s="20" t="s">
        <v>4042</v>
      </c>
      <c r="K2264" s="10" t="s">
        <v>86</v>
      </c>
      <c r="L2264" s="13">
        <v>43901</v>
      </c>
      <c r="M2264" s="10" t="s">
        <v>3959</v>
      </c>
      <c r="N2264" s="10" t="s">
        <v>30</v>
      </c>
      <c r="O2264" s="15" t="s">
        <v>4043</v>
      </c>
      <c r="P2264" s="14">
        <v>43915</v>
      </c>
    </row>
    <row r="2265" spans="1:16" x14ac:dyDescent="0.3">
      <c r="A2265">
        <v>2287</v>
      </c>
      <c r="B2265" s="10" t="s">
        <v>274</v>
      </c>
      <c r="C2265" s="9" t="str">
        <f>VLOOKUP(B2265,Lists!$A$2:$B$192,2,FALSE)</f>
        <v>BGR</v>
      </c>
      <c r="F2265" t="str">
        <f>VLOOKUP(B2265,Lists!$A$2:$C$192,3,FALSE)</f>
        <v>Europe</v>
      </c>
      <c r="G2265" t="str">
        <f>VLOOKUP(H2265,Lists!$D$2:$E$40,2,FALSE)</f>
        <v>Movement restrictions</v>
      </c>
      <c r="H2265" s="10" t="s">
        <v>59</v>
      </c>
      <c r="I2265" s="10" t="s">
        <v>37</v>
      </c>
      <c r="J2265" s="10" t="s">
        <v>4044</v>
      </c>
      <c r="K2265" s="10" t="s">
        <v>86</v>
      </c>
      <c r="L2265" s="13">
        <v>43903</v>
      </c>
      <c r="M2265" s="10" t="s">
        <v>3959</v>
      </c>
      <c r="N2265" s="10" t="s">
        <v>30</v>
      </c>
      <c r="P2265" s="14">
        <v>43915</v>
      </c>
    </row>
    <row r="2266" spans="1:16" x14ac:dyDescent="0.3">
      <c r="A2266">
        <v>2288</v>
      </c>
      <c r="B2266" s="10" t="s">
        <v>1154</v>
      </c>
      <c r="C2266" s="9" t="str">
        <f>VLOOKUP(B2266,Lists!$A$2:$B$192,2,FALSE)</f>
        <v>ISR</v>
      </c>
      <c r="F2266" t="str">
        <f>VLOOKUP(B2266,Lists!$A$2:$C$192,3,FALSE)</f>
        <v>Middle East</v>
      </c>
      <c r="G2266" t="str">
        <f>VLOOKUP(H2266,Lists!$D$2:$E$40,2,FALSE)</f>
        <v>Public health measures</v>
      </c>
      <c r="H2266" s="10" t="s">
        <v>55</v>
      </c>
      <c r="I2266" s="10" t="s">
        <v>19</v>
      </c>
      <c r="J2266" s="10" t="s">
        <v>4045</v>
      </c>
      <c r="K2266" s="10" t="s">
        <v>86</v>
      </c>
      <c r="L2266" s="13">
        <v>43909</v>
      </c>
      <c r="M2266" s="10" t="s">
        <v>2653</v>
      </c>
      <c r="N2266" s="10" t="s">
        <v>21</v>
      </c>
      <c r="O2266" s="15" t="s">
        <v>4046</v>
      </c>
      <c r="P2266" s="14">
        <v>43915</v>
      </c>
    </row>
    <row r="2267" spans="1:16" ht="15.75" customHeight="1" x14ac:dyDescent="0.3">
      <c r="A2267">
        <v>2289</v>
      </c>
      <c r="B2267" s="10" t="s">
        <v>274</v>
      </c>
      <c r="C2267" s="9" t="str">
        <f>VLOOKUP(B2267,Lists!$A$2:$B$192,2,FALSE)</f>
        <v>BGR</v>
      </c>
      <c r="F2267" t="str">
        <f>VLOOKUP(B2267,Lists!$A$2:$C$192,3,FALSE)</f>
        <v>Europe</v>
      </c>
      <c r="G2267" t="str">
        <f>VLOOKUP(H2267,Lists!$D$2:$E$40,2,FALSE)</f>
        <v>Movement restrictions</v>
      </c>
      <c r="H2267" s="10" t="s">
        <v>32</v>
      </c>
      <c r="I2267" s="10" t="s">
        <v>37</v>
      </c>
      <c r="J2267" s="20" t="s">
        <v>4047</v>
      </c>
      <c r="K2267" s="10" t="s">
        <v>4037</v>
      </c>
      <c r="L2267" s="13">
        <v>43908</v>
      </c>
      <c r="M2267" s="10" t="s">
        <v>3959</v>
      </c>
      <c r="N2267" s="10" t="s">
        <v>30</v>
      </c>
      <c r="O2267" s="15" t="s">
        <v>4048</v>
      </c>
      <c r="P2267" s="14">
        <v>43915</v>
      </c>
    </row>
    <row r="2268" spans="1:16" x14ac:dyDescent="0.3">
      <c r="A2268">
        <v>2290</v>
      </c>
      <c r="B2268" s="10" t="s">
        <v>274</v>
      </c>
      <c r="C2268" s="9" t="str">
        <f>VLOOKUP(B2268,Lists!$A$2:$B$192,2,FALSE)</f>
        <v>BGR</v>
      </c>
      <c r="F2268" t="str">
        <f>VLOOKUP(B2268,Lists!$A$2:$C$192,3,FALSE)</f>
        <v>Europe</v>
      </c>
      <c r="G2268" t="str">
        <f>VLOOKUP(H2268,Lists!$D$2:$E$40,2,FALSE)</f>
        <v>Public health measures</v>
      </c>
      <c r="H2268" s="10" t="s">
        <v>18</v>
      </c>
      <c r="I2268" s="10" t="s">
        <v>19</v>
      </c>
      <c r="J2268" s="10" t="s">
        <v>4049</v>
      </c>
      <c r="K2268" s="10" t="s">
        <v>4037</v>
      </c>
      <c r="L2268" s="13">
        <v>43908</v>
      </c>
      <c r="M2268" s="10" t="s">
        <v>3959</v>
      </c>
      <c r="N2268" s="10" t="s">
        <v>30</v>
      </c>
      <c r="O2268" s="15" t="s">
        <v>4048</v>
      </c>
      <c r="P2268" s="14">
        <v>43915</v>
      </c>
    </row>
    <row r="2269" spans="1:16" x14ac:dyDescent="0.3">
      <c r="A2269">
        <v>2291</v>
      </c>
      <c r="B2269" s="10" t="s">
        <v>274</v>
      </c>
      <c r="C2269" s="9" t="str">
        <f>VLOOKUP(B2269,Lists!$A$2:$B$192,2,FALSE)</f>
        <v>BGR</v>
      </c>
      <c r="F2269" t="str">
        <f>VLOOKUP(B2269,Lists!$A$2:$C$192,3,FALSE)</f>
        <v>Europe</v>
      </c>
      <c r="G2269" t="str">
        <f>VLOOKUP(H2269,Lists!$D$2:$E$40,2,FALSE)</f>
        <v>Movement restrictions</v>
      </c>
      <c r="H2269" s="10" t="s">
        <v>59</v>
      </c>
      <c r="I2269" s="10" t="s">
        <v>19</v>
      </c>
      <c r="J2269" s="10" t="s">
        <v>4050</v>
      </c>
      <c r="K2269" s="10" t="s">
        <v>86</v>
      </c>
      <c r="L2269" s="13">
        <v>43907</v>
      </c>
      <c r="M2269" s="10" t="s">
        <v>3959</v>
      </c>
      <c r="N2269" s="10" t="s">
        <v>30</v>
      </c>
      <c r="O2269" s="15" t="s">
        <v>4051</v>
      </c>
      <c r="P2269" s="14">
        <v>43915</v>
      </c>
    </row>
    <row r="2270" spans="1:16" x14ac:dyDescent="0.3">
      <c r="A2270">
        <v>2292</v>
      </c>
      <c r="B2270" s="10" t="s">
        <v>274</v>
      </c>
      <c r="C2270" s="9" t="str">
        <f>VLOOKUP(B2270,Lists!$A$2:$B$192,2,FALSE)</f>
        <v>BGR</v>
      </c>
      <c r="F2270" t="str">
        <f>VLOOKUP(B2270,Lists!$A$2:$C$192,3,FALSE)</f>
        <v>Europe</v>
      </c>
      <c r="G2270" t="str">
        <f>VLOOKUP(H2270,Lists!$D$2:$E$40,2,FALSE)</f>
        <v>Movement restrictions</v>
      </c>
      <c r="H2270" s="10" t="s">
        <v>32</v>
      </c>
      <c r="I2270" s="10" t="s">
        <v>19</v>
      </c>
      <c r="J2270" s="10" t="s">
        <v>4052</v>
      </c>
      <c r="K2270" s="10" t="s">
        <v>4037</v>
      </c>
      <c r="L2270" s="13">
        <v>43907</v>
      </c>
      <c r="M2270" s="10" t="s">
        <v>3959</v>
      </c>
      <c r="N2270" s="10" t="s">
        <v>30</v>
      </c>
      <c r="O2270" s="15" t="s">
        <v>4053</v>
      </c>
      <c r="P2270" s="14">
        <v>43915</v>
      </c>
    </row>
    <row r="2271" spans="1:16" x14ac:dyDescent="0.3">
      <c r="A2271">
        <v>2293</v>
      </c>
      <c r="B2271" s="10" t="s">
        <v>274</v>
      </c>
      <c r="C2271" s="9" t="str">
        <f>VLOOKUP(B2271,Lists!$A$2:$B$192,2,FALSE)</f>
        <v>BGR</v>
      </c>
      <c r="F2271" t="str">
        <f>VLOOKUP(B2271,Lists!$A$2:$C$192,3,FALSE)</f>
        <v>Europe</v>
      </c>
      <c r="G2271" t="str">
        <f>VLOOKUP(H2271,Lists!$D$2:$E$40,2,FALSE)</f>
        <v>Social and economic measures</v>
      </c>
      <c r="H2271" s="10" t="s">
        <v>26</v>
      </c>
      <c r="I2271" s="10" t="s">
        <v>19</v>
      </c>
      <c r="J2271" s="10" t="s">
        <v>4054</v>
      </c>
      <c r="K2271" s="10" t="s">
        <v>86</v>
      </c>
      <c r="L2271" s="13">
        <v>43908</v>
      </c>
      <c r="M2271" s="10" t="s">
        <v>3959</v>
      </c>
      <c r="N2271" s="10" t="s">
        <v>30</v>
      </c>
      <c r="O2271" s="15" t="s">
        <v>4055</v>
      </c>
      <c r="P2271" s="14">
        <v>43915</v>
      </c>
    </row>
    <row r="2272" spans="1:16" x14ac:dyDescent="0.3">
      <c r="A2272">
        <v>2294</v>
      </c>
      <c r="B2272" s="10" t="s">
        <v>1086</v>
      </c>
      <c r="C2272" s="9" t="str">
        <f>VLOOKUP(B2272,Lists!$A$2:$B$192,2,FALSE)</f>
        <v>JAM</v>
      </c>
      <c r="F2272" t="str">
        <f>VLOOKUP(B2272,Lists!$A$2:$C$192,3,FALSE)</f>
        <v>Americas</v>
      </c>
      <c r="G2272" t="str">
        <f>VLOOKUP(H2272,Lists!$D$2:$E$40,2,FALSE)</f>
        <v>Public health measures</v>
      </c>
      <c r="H2272" s="10" t="s">
        <v>18</v>
      </c>
      <c r="I2272" s="10" t="s">
        <v>37</v>
      </c>
      <c r="J2272" s="10" t="s">
        <v>4056</v>
      </c>
      <c r="K2272" s="10" t="s">
        <v>86</v>
      </c>
      <c r="L2272" s="13">
        <v>43910</v>
      </c>
      <c r="M2272" s="10" t="s">
        <v>394</v>
      </c>
      <c r="N2272" s="10" t="s">
        <v>21</v>
      </c>
      <c r="O2272" s="15" t="s">
        <v>4057</v>
      </c>
      <c r="P2272" s="14">
        <v>43915</v>
      </c>
    </row>
    <row r="2273" spans="1:17" x14ac:dyDescent="0.3">
      <c r="A2273">
        <v>2295</v>
      </c>
      <c r="B2273" s="10" t="s">
        <v>1086</v>
      </c>
      <c r="C2273" s="9" t="str">
        <f>VLOOKUP(B2273,Lists!$A$2:$B$192,2,FALSE)</f>
        <v>JAM</v>
      </c>
      <c r="F2273" t="str">
        <f>VLOOKUP(B2273,Lists!$A$2:$C$192,3,FALSE)</f>
        <v>Americas</v>
      </c>
      <c r="G2273" t="str">
        <f>VLOOKUP(H2273,Lists!$D$2:$E$40,2,FALSE)</f>
        <v>Movement restrictions</v>
      </c>
      <c r="H2273" s="10" t="s">
        <v>32</v>
      </c>
      <c r="I2273" s="10" t="s">
        <v>19</v>
      </c>
      <c r="J2273" s="10" t="s">
        <v>4058</v>
      </c>
      <c r="K2273" s="10" t="s">
        <v>86</v>
      </c>
      <c r="L2273" s="13">
        <v>43911</v>
      </c>
      <c r="M2273" s="10" t="s">
        <v>284</v>
      </c>
      <c r="N2273" s="10" t="s">
        <v>185</v>
      </c>
      <c r="O2273" s="15" t="s">
        <v>354</v>
      </c>
      <c r="P2273" s="14">
        <v>43915</v>
      </c>
    </row>
    <row r="2274" spans="1:17" x14ac:dyDescent="0.3">
      <c r="A2274">
        <v>2296</v>
      </c>
      <c r="B2274" s="10" t="s">
        <v>1303</v>
      </c>
      <c r="C2274" s="9" t="str">
        <f>VLOOKUP(B2274,Lists!$A$2:$B$192,2,FALSE)</f>
        <v>JOR</v>
      </c>
      <c r="F2274" t="str">
        <f>VLOOKUP(B2274,Lists!$A$2:$C$192,3,FALSE)</f>
        <v>Middle East</v>
      </c>
      <c r="G2274" t="str">
        <f>VLOOKUP(H2274,Lists!$D$2:$E$40,2,FALSE)</f>
        <v>Movement restrictions</v>
      </c>
      <c r="H2274" s="10" t="s">
        <v>1379</v>
      </c>
      <c r="I2274" s="10" t="s">
        <v>19</v>
      </c>
      <c r="J2274" s="10" t="s">
        <v>4059</v>
      </c>
      <c r="K2274" s="10" t="s">
        <v>2080</v>
      </c>
      <c r="L2274" s="13">
        <v>43915</v>
      </c>
      <c r="M2274" s="10" t="s">
        <v>284</v>
      </c>
      <c r="N2274" s="10" t="s">
        <v>185</v>
      </c>
      <c r="O2274" s="15" t="s">
        <v>354</v>
      </c>
      <c r="P2274" s="14">
        <v>43915</v>
      </c>
    </row>
    <row r="2275" spans="1:17" x14ac:dyDescent="0.3">
      <c r="A2275">
        <v>2297</v>
      </c>
      <c r="B2275" s="10" t="s">
        <v>1303</v>
      </c>
      <c r="C2275" s="9" t="str">
        <f>VLOOKUP(B2275,Lists!$A$2:$B$192,2,FALSE)</f>
        <v>JOR</v>
      </c>
      <c r="F2275" t="str">
        <f>VLOOKUP(B2275,Lists!$A$2:$C$192,3,FALSE)</f>
        <v>Middle East</v>
      </c>
      <c r="G2275" t="str">
        <f>VLOOKUP(H2275,Lists!$D$2:$E$40,2,FALSE)</f>
        <v>Movement restrictions</v>
      </c>
      <c r="H2275" s="10" t="s">
        <v>51</v>
      </c>
      <c r="I2275" s="10" t="s">
        <v>19</v>
      </c>
      <c r="J2275" s="10" t="s">
        <v>4060</v>
      </c>
      <c r="K2275" s="10" t="s">
        <v>86</v>
      </c>
      <c r="L2275" s="13">
        <v>43916</v>
      </c>
      <c r="M2275" s="10" t="s">
        <v>394</v>
      </c>
      <c r="N2275" s="10" t="s">
        <v>21</v>
      </c>
      <c r="O2275" s="15" t="s">
        <v>1307</v>
      </c>
      <c r="P2275" s="14">
        <v>43915</v>
      </c>
      <c r="Q2275" s="15" t="s">
        <v>354</v>
      </c>
    </row>
    <row r="2276" spans="1:17" x14ac:dyDescent="0.3">
      <c r="A2276">
        <v>2298</v>
      </c>
      <c r="B2276" s="10" t="s">
        <v>1303</v>
      </c>
      <c r="C2276" s="9" t="str">
        <f>VLOOKUP(B2276,Lists!$A$2:$B$192,2,FALSE)</f>
        <v>JOR</v>
      </c>
      <c r="F2276" t="str">
        <f>VLOOKUP(B2276,Lists!$A$2:$C$192,3,FALSE)</f>
        <v>Middle East</v>
      </c>
      <c r="G2276" t="str">
        <f>VLOOKUP(H2276,Lists!$D$2:$E$40,2,FALSE)</f>
        <v>Movement restrictions</v>
      </c>
      <c r="H2276" s="10" t="s">
        <v>51</v>
      </c>
      <c r="I2276" s="10" t="s">
        <v>37</v>
      </c>
      <c r="J2276" s="10" t="s">
        <v>4061</v>
      </c>
      <c r="L2276" s="13">
        <v>43914</v>
      </c>
      <c r="M2276" s="10" t="s">
        <v>394</v>
      </c>
      <c r="N2276" s="10" t="s">
        <v>21</v>
      </c>
      <c r="O2276" s="15" t="s">
        <v>1307</v>
      </c>
      <c r="P2276" s="14">
        <v>43915</v>
      </c>
      <c r="Q2276" s="15" t="s">
        <v>354</v>
      </c>
    </row>
    <row r="2277" spans="1:17" x14ac:dyDescent="0.3">
      <c r="A2277">
        <v>2299</v>
      </c>
      <c r="B2277" s="10" t="s">
        <v>1345</v>
      </c>
      <c r="C2277" s="9" t="str">
        <f>VLOOKUP(B2277,Lists!$A$2:$B$192,2,FALSE)</f>
        <v>LBN</v>
      </c>
      <c r="F2277" t="str">
        <f>VLOOKUP(B2277,Lists!$A$2:$C$192,3,FALSE)</f>
        <v>Middle East</v>
      </c>
      <c r="G2277" t="str">
        <f>VLOOKUP(H2277,Lists!$D$2:$E$40,2,FALSE)</f>
        <v>Movement restrictions</v>
      </c>
      <c r="H2277" s="10" t="s">
        <v>1166</v>
      </c>
      <c r="I2277" s="10" t="s">
        <v>19</v>
      </c>
      <c r="K2277" s="10" t="s">
        <v>86</v>
      </c>
      <c r="L2277" s="13">
        <v>43882</v>
      </c>
      <c r="M2277" s="10" t="s">
        <v>4062</v>
      </c>
      <c r="N2277" s="10" t="s">
        <v>21</v>
      </c>
      <c r="O2277" s="15" t="s">
        <v>4063</v>
      </c>
      <c r="P2277" s="14">
        <v>43915</v>
      </c>
    </row>
    <row r="2278" spans="1:17" x14ac:dyDescent="0.3">
      <c r="A2278">
        <v>2300</v>
      </c>
      <c r="B2278" s="10" t="s">
        <v>2325</v>
      </c>
      <c r="C2278" s="9" t="str">
        <f>VLOOKUP(B2278,Lists!$A$2:$B$192,2,FALSE)</f>
        <v>MDA</v>
      </c>
      <c r="F2278" t="str">
        <f>VLOOKUP(B2278,Lists!$A$2:$C$192,3,FALSE)</f>
        <v>Europe</v>
      </c>
      <c r="G2278" t="str">
        <f>VLOOKUP(H2278,Lists!$D$2:$E$40,2,FALSE)</f>
        <v>Social distancing</v>
      </c>
      <c r="H2278" s="10" t="s">
        <v>73</v>
      </c>
      <c r="I2278" s="10" t="s">
        <v>37</v>
      </c>
      <c r="J2278" s="10" t="s">
        <v>4064</v>
      </c>
      <c r="K2278" s="10" t="s">
        <v>149</v>
      </c>
      <c r="L2278" s="13">
        <v>43915</v>
      </c>
      <c r="M2278" s="10" t="s">
        <v>284</v>
      </c>
      <c r="N2278" s="10" t="s">
        <v>185</v>
      </c>
      <c r="O2278" s="15" t="s">
        <v>354</v>
      </c>
      <c r="P2278" s="14">
        <v>43915</v>
      </c>
    </row>
    <row r="2279" spans="1:17" x14ac:dyDescent="0.3">
      <c r="A2279">
        <v>2301</v>
      </c>
      <c r="B2279" s="10" t="s">
        <v>1096</v>
      </c>
      <c r="C2279" s="9" t="str">
        <f>VLOOKUP(B2279,Lists!$A$2:$B$192,2,FALSE)</f>
        <v>MNE</v>
      </c>
      <c r="F2279" t="str">
        <f>VLOOKUP(B2279,Lists!$A$2:$C$192,3,FALSE)</f>
        <v>Europe</v>
      </c>
      <c r="G2279" t="str">
        <f>VLOOKUP(H2279,Lists!$D$2:$E$40,2,FALSE)</f>
        <v>Social and economic measures</v>
      </c>
      <c r="H2279" s="10" t="s">
        <v>101</v>
      </c>
      <c r="I2279" s="10" t="s">
        <v>19</v>
      </c>
      <c r="J2279" s="10" t="s">
        <v>4065</v>
      </c>
      <c r="K2279" s="10" t="s">
        <v>86</v>
      </c>
      <c r="L2279" s="13">
        <v>43915</v>
      </c>
      <c r="M2279" s="10" t="s">
        <v>254</v>
      </c>
      <c r="N2279" s="10" t="s">
        <v>21</v>
      </c>
      <c r="O2279" s="15" t="s">
        <v>4066</v>
      </c>
      <c r="P2279" s="14">
        <v>43915</v>
      </c>
    </row>
    <row r="2280" spans="1:17" x14ac:dyDescent="0.3">
      <c r="A2280">
        <v>2302</v>
      </c>
      <c r="B2280" s="10" t="s">
        <v>1096</v>
      </c>
      <c r="C2280" s="9" t="str">
        <f>VLOOKUP(B2280,Lists!$A$2:$B$192,2,FALSE)</f>
        <v>MNE</v>
      </c>
      <c r="F2280" t="str">
        <f>VLOOKUP(B2280,Lists!$A$2:$C$192,3,FALSE)</f>
        <v>Europe</v>
      </c>
      <c r="G2280" t="str">
        <f>VLOOKUP(H2280,Lists!$D$2:$E$40,2,FALSE)</f>
        <v>Public health measures</v>
      </c>
      <c r="H2280" s="10" t="s">
        <v>55</v>
      </c>
      <c r="I2280" s="10" t="s">
        <v>19</v>
      </c>
      <c r="J2280" s="10" t="s">
        <v>4067</v>
      </c>
      <c r="K2280" s="10" t="s">
        <v>86</v>
      </c>
      <c r="L2280" s="13">
        <v>43915</v>
      </c>
      <c r="M2280" s="10" t="s">
        <v>254</v>
      </c>
      <c r="N2280" s="10" t="s">
        <v>21</v>
      </c>
      <c r="O2280" s="15" t="s">
        <v>4068</v>
      </c>
      <c r="P2280" s="14">
        <v>43915</v>
      </c>
    </row>
    <row r="2281" spans="1:17" x14ac:dyDescent="0.3">
      <c r="A2281">
        <v>2303</v>
      </c>
      <c r="B2281" s="10" t="s">
        <v>1096</v>
      </c>
      <c r="C2281" s="9" t="str">
        <f>VLOOKUP(B2281,Lists!$A$2:$B$192,2,FALSE)</f>
        <v>MNE</v>
      </c>
      <c r="F2281" t="str">
        <f>VLOOKUP(B2281,Lists!$A$2:$C$192,3,FALSE)</f>
        <v>Europe</v>
      </c>
      <c r="G2281" t="str">
        <f>VLOOKUP(H2281,Lists!$D$2:$E$40,2,FALSE)</f>
        <v>Movement restrictions</v>
      </c>
      <c r="H2281" s="10" t="s">
        <v>59</v>
      </c>
      <c r="I2281" s="10" t="s">
        <v>37</v>
      </c>
      <c r="J2281" s="10" t="s">
        <v>4069</v>
      </c>
      <c r="K2281" s="10" t="s">
        <v>86</v>
      </c>
      <c r="L2281" s="13">
        <v>43915</v>
      </c>
      <c r="M2281" s="10" t="s">
        <v>2594</v>
      </c>
      <c r="N2281" s="10" t="s">
        <v>185</v>
      </c>
      <c r="O2281" s="15" t="s">
        <v>354</v>
      </c>
      <c r="P2281" s="14">
        <v>43915</v>
      </c>
    </row>
    <row r="2282" spans="1:17" x14ac:dyDescent="0.3">
      <c r="A2282">
        <v>2304</v>
      </c>
      <c r="B2282" s="10" t="s">
        <v>1170</v>
      </c>
      <c r="C2282" s="9" t="str">
        <f>VLOOKUP(B2282,Lists!$A$2:$B$192,2,FALSE)</f>
        <v>MKD</v>
      </c>
      <c r="F2282" t="str">
        <f>VLOOKUP(B2282,Lists!$A$2:$C$192,3,FALSE)</f>
        <v>Europe</v>
      </c>
      <c r="G2282" t="str">
        <f>VLOOKUP(H2282,Lists!$D$2:$E$40,2,FALSE)</f>
        <v>Movement restrictions</v>
      </c>
      <c r="H2282" s="10" t="s">
        <v>1379</v>
      </c>
      <c r="I2282" s="10" t="s">
        <v>37</v>
      </c>
      <c r="J2282" s="10" t="s">
        <v>4070</v>
      </c>
      <c r="K2282" s="10" t="s">
        <v>149</v>
      </c>
      <c r="L2282" s="13">
        <v>43914</v>
      </c>
      <c r="M2282" s="10" t="s">
        <v>2594</v>
      </c>
      <c r="N2282" s="10" t="s">
        <v>185</v>
      </c>
      <c r="O2282" s="15" t="s">
        <v>354</v>
      </c>
      <c r="P2282" s="14">
        <v>43915</v>
      </c>
    </row>
    <row r="2283" spans="1:17" x14ac:dyDescent="0.3">
      <c r="A2283">
        <v>2305</v>
      </c>
      <c r="B2283" s="10" t="s">
        <v>656</v>
      </c>
      <c r="C2283" s="9" t="str">
        <f>VLOOKUP(B2283,Lists!$A$2:$B$192,2,FALSE)</f>
        <v>POL</v>
      </c>
      <c r="F2283" t="str">
        <f>VLOOKUP(B2283,Lists!$A$2:$C$192,3,FALSE)</f>
        <v>Europe</v>
      </c>
      <c r="G2283" t="str">
        <f>VLOOKUP(H2283,Lists!$D$2:$E$40,2,FALSE)</f>
        <v>Social distancing</v>
      </c>
      <c r="H2283" s="10" t="s">
        <v>73</v>
      </c>
      <c r="I2283" s="10" t="s">
        <v>19</v>
      </c>
      <c r="J2283" s="10" t="s">
        <v>4071</v>
      </c>
      <c r="K2283" s="10" t="s">
        <v>149</v>
      </c>
      <c r="L2283" s="13">
        <v>43904</v>
      </c>
      <c r="M2283" s="10" t="s">
        <v>21</v>
      </c>
      <c r="N2283" s="10" t="s">
        <v>21</v>
      </c>
      <c r="O2283" s="15" t="s">
        <v>4072</v>
      </c>
      <c r="P2283" s="14">
        <v>43915</v>
      </c>
    </row>
    <row r="2284" spans="1:17" x14ac:dyDescent="0.3">
      <c r="A2284">
        <v>2306</v>
      </c>
      <c r="B2284" s="10" t="s">
        <v>656</v>
      </c>
      <c r="C2284" s="9" t="str">
        <f>VLOOKUP(B2284,Lists!$A$2:$B$192,2,FALSE)</f>
        <v>POL</v>
      </c>
      <c r="F2284" t="str">
        <f>VLOOKUP(B2284,Lists!$A$2:$C$192,3,FALSE)</f>
        <v>Europe</v>
      </c>
      <c r="G2284" t="str">
        <f>VLOOKUP(H2284,Lists!$D$2:$E$40,2,FALSE)</f>
        <v>Social and economic measures</v>
      </c>
      <c r="H2284" s="10" t="s">
        <v>169</v>
      </c>
      <c r="I2284" s="10" t="s">
        <v>19</v>
      </c>
      <c r="J2284" s="10" t="s">
        <v>4073</v>
      </c>
      <c r="K2284" s="10" t="s">
        <v>86</v>
      </c>
      <c r="L2284" s="13">
        <v>43903</v>
      </c>
      <c r="M2284" s="10" t="s">
        <v>21</v>
      </c>
      <c r="N2284" s="10" t="s">
        <v>21</v>
      </c>
      <c r="O2284" s="15" t="s">
        <v>4074</v>
      </c>
      <c r="P2284" s="14">
        <v>43915</v>
      </c>
    </row>
    <row r="2285" spans="1:17" x14ac:dyDescent="0.3">
      <c r="A2285">
        <v>2307</v>
      </c>
      <c r="B2285" s="10" t="s">
        <v>656</v>
      </c>
      <c r="C2285" s="9" t="str">
        <f>VLOOKUP(B2285,Lists!$A$2:$B$192,2,FALSE)</f>
        <v>POL</v>
      </c>
      <c r="F2285" t="str">
        <f>VLOOKUP(B2285,Lists!$A$2:$C$192,3,FALSE)</f>
        <v>Europe</v>
      </c>
      <c r="G2285" t="str">
        <f>VLOOKUP(H2285,Lists!$D$2:$E$40,2,FALSE)</f>
        <v>Movement restrictions</v>
      </c>
      <c r="H2285" s="10" t="s">
        <v>1166</v>
      </c>
      <c r="I2285" s="10" t="s">
        <v>19</v>
      </c>
      <c r="J2285" s="10" t="s">
        <v>4075</v>
      </c>
      <c r="K2285" s="10" t="s">
        <v>149</v>
      </c>
      <c r="L2285" s="13">
        <v>43900</v>
      </c>
      <c r="M2285" s="10" t="s">
        <v>21</v>
      </c>
      <c r="N2285" s="10" t="s">
        <v>21</v>
      </c>
      <c r="O2285" s="15" t="s">
        <v>4076</v>
      </c>
      <c r="P2285" s="14">
        <v>43915</v>
      </c>
    </row>
    <row r="2286" spans="1:17" x14ac:dyDescent="0.3">
      <c r="A2286">
        <v>2308</v>
      </c>
      <c r="B2286" s="10" t="s">
        <v>656</v>
      </c>
      <c r="C2286" s="9" t="str">
        <f>VLOOKUP(B2286,Lists!$A$2:$B$192,2,FALSE)</f>
        <v>POL</v>
      </c>
      <c r="F2286" t="str">
        <f>VLOOKUP(B2286,Lists!$A$2:$C$192,3,FALSE)</f>
        <v>Europe</v>
      </c>
      <c r="G2286" t="str">
        <f>VLOOKUP(H2286,Lists!$D$2:$E$40,2,FALSE)</f>
        <v>Public health measures</v>
      </c>
      <c r="H2286" s="10" t="s">
        <v>18</v>
      </c>
      <c r="I2286" s="10" t="s">
        <v>19</v>
      </c>
      <c r="J2286" s="10" t="s">
        <v>4077</v>
      </c>
      <c r="K2286" s="10" t="s">
        <v>86</v>
      </c>
      <c r="L2286" s="13">
        <v>43899</v>
      </c>
      <c r="M2286" s="10" t="s">
        <v>21</v>
      </c>
      <c r="N2286" s="10" t="s">
        <v>21</v>
      </c>
      <c r="O2286" s="15" t="s">
        <v>4078</v>
      </c>
      <c r="P2286" s="14">
        <v>43915</v>
      </c>
    </row>
    <row r="2287" spans="1:17" x14ac:dyDescent="0.3">
      <c r="A2287">
        <v>2309</v>
      </c>
      <c r="B2287" s="10" t="s">
        <v>656</v>
      </c>
      <c r="C2287" s="9" t="str">
        <f>VLOOKUP(B2287,Lists!$A$2:$B$192,2,FALSE)</f>
        <v>POL</v>
      </c>
      <c r="F2287" t="str">
        <f>VLOOKUP(B2287,Lists!$A$2:$C$192,3,FALSE)</f>
        <v>Europe</v>
      </c>
      <c r="G2287" t="str">
        <f>VLOOKUP(H2287,Lists!$D$2:$E$40,2,FALSE)</f>
        <v>Public health measures</v>
      </c>
      <c r="H2287" s="10" t="s">
        <v>267</v>
      </c>
      <c r="I2287" s="10" t="s">
        <v>37</v>
      </c>
      <c r="J2287" s="10" t="s">
        <v>4079</v>
      </c>
      <c r="K2287" s="10" t="s">
        <v>86</v>
      </c>
      <c r="L2287" s="13">
        <v>43886</v>
      </c>
      <c r="M2287" s="10" t="s">
        <v>21</v>
      </c>
      <c r="N2287" s="10" t="s">
        <v>21</v>
      </c>
      <c r="O2287" s="15" t="s">
        <v>4080</v>
      </c>
      <c r="P2287" s="14">
        <v>43915</v>
      </c>
    </row>
    <row r="2288" spans="1:17" x14ac:dyDescent="0.3">
      <c r="A2288">
        <v>2310</v>
      </c>
      <c r="B2288" s="10" t="s">
        <v>656</v>
      </c>
      <c r="C2288" s="9" t="str">
        <f>VLOOKUP(B2288,Lists!$A$2:$B$192,2,FALSE)</f>
        <v>POL</v>
      </c>
      <c r="F2288" t="str">
        <f>VLOOKUP(B2288,Lists!$A$2:$C$192,3,FALSE)</f>
        <v>Europe</v>
      </c>
      <c r="G2288" t="str">
        <f>VLOOKUP(H2288,Lists!$D$2:$E$40,2,FALSE)</f>
        <v>Public health measures</v>
      </c>
      <c r="H2288" s="10" t="s">
        <v>55</v>
      </c>
      <c r="I2288" s="10" t="s">
        <v>19</v>
      </c>
      <c r="J2288" s="10" t="s">
        <v>4081</v>
      </c>
      <c r="K2288" s="10" t="s">
        <v>86</v>
      </c>
      <c r="L2288" s="13">
        <v>43861</v>
      </c>
      <c r="M2288" s="10" t="s">
        <v>21</v>
      </c>
      <c r="N2288" s="10" t="s">
        <v>21</v>
      </c>
      <c r="O2288" s="15" t="s">
        <v>4082</v>
      </c>
      <c r="P2288" s="14">
        <v>43915</v>
      </c>
    </row>
    <row r="2289" spans="1:17" x14ac:dyDescent="0.3">
      <c r="A2289">
        <v>2311</v>
      </c>
      <c r="B2289" s="10" t="s">
        <v>656</v>
      </c>
      <c r="C2289" s="9" t="str">
        <f>VLOOKUP(B2289,Lists!$A$2:$B$192,2,FALSE)</f>
        <v>POL</v>
      </c>
      <c r="F2289" t="str">
        <f>VLOOKUP(B2289,Lists!$A$2:$C$192,3,FALSE)</f>
        <v>Europe</v>
      </c>
      <c r="G2289" t="str">
        <f>VLOOKUP(H2289,Lists!$D$2:$E$40,2,FALSE)</f>
        <v>Movement restrictions</v>
      </c>
      <c r="H2289" s="10" t="s">
        <v>71</v>
      </c>
      <c r="I2289" s="10" t="s">
        <v>19</v>
      </c>
      <c r="J2289" s="10" t="s">
        <v>4083</v>
      </c>
      <c r="K2289" s="10" t="s">
        <v>86</v>
      </c>
      <c r="L2289" s="13">
        <v>43908</v>
      </c>
      <c r="M2289" s="10" t="s">
        <v>21</v>
      </c>
      <c r="N2289" s="10" t="s">
        <v>21</v>
      </c>
      <c r="O2289" s="15" t="s">
        <v>4084</v>
      </c>
      <c r="P2289" s="14">
        <v>43915</v>
      </c>
    </row>
    <row r="2290" spans="1:17" x14ac:dyDescent="0.3">
      <c r="A2290">
        <v>2312</v>
      </c>
      <c r="B2290" s="10" t="s">
        <v>656</v>
      </c>
      <c r="C2290" s="9" t="str">
        <f>VLOOKUP(B2290,Lists!$A$2:$B$192,2,FALSE)</f>
        <v>POL</v>
      </c>
      <c r="F2290" t="str">
        <f>VLOOKUP(B2290,Lists!$A$2:$C$192,3,FALSE)</f>
        <v>Europe</v>
      </c>
      <c r="G2290" t="str">
        <f>VLOOKUP(H2290,Lists!$D$2:$E$40,2,FALSE)</f>
        <v>Public health measures</v>
      </c>
      <c r="H2290" s="10" t="s">
        <v>267</v>
      </c>
      <c r="I2290" s="10" t="s">
        <v>19</v>
      </c>
      <c r="J2290" s="10" t="s">
        <v>4085</v>
      </c>
      <c r="K2290" s="10" t="s">
        <v>86</v>
      </c>
      <c r="M2290" s="10" t="s">
        <v>21</v>
      </c>
      <c r="N2290" s="10" t="s">
        <v>21</v>
      </c>
      <c r="O2290" s="15" t="s">
        <v>697</v>
      </c>
      <c r="P2290" s="14">
        <v>43915</v>
      </c>
    </row>
    <row r="2291" spans="1:17" x14ac:dyDescent="0.3">
      <c r="A2291">
        <v>2313</v>
      </c>
      <c r="B2291" s="10" t="s">
        <v>656</v>
      </c>
      <c r="C2291" s="9" t="str">
        <f>VLOOKUP(B2291,Lists!$A$2:$B$192,2,FALSE)</f>
        <v>POL</v>
      </c>
      <c r="F2291" t="str">
        <f>VLOOKUP(B2291,Lists!$A$2:$C$192,3,FALSE)</f>
        <v>Europe</v>
      </c>
      <c r="G2291" t="str">
        <f>VLOOKUP(H2291,Lists!$D$2:$E$40,2,FALSE)</f>
        <v>Social and economic measures</v>
      </c>
      <c r="H2291" s="10" t="s">
        <v>101</v>
      </c>
      <c r="I2291" s="10" t="s">
        <v>19</v>
      </c>
      <c r="J2291" s="10" t="s">
        <v>4086</v>
      </c>
      <c r="K2291" s="10" t="s">
        <v>86</v>
      </c>
      <c r="M2291" s="10" t="s">
        <v>21</v>
      </c>
      <c r="N2291" s="10" t="s">
        <v>21</v>
      </c>
      <c r="O2291" s="15" t="s">
        <v>4087</v>
      </c>
      <c r="P2291" s="14">
        <v>43915</v>
      </c>
    </row>
    <row r="2292" spans="1:17" x14ac:dyDescent="0.3">
      <c r="A2292">
        <v>2314</v>
      </c>
      <c r="B2292" s="10" t="s">
        <v>656</v>
      </c>
      <c r="C2292" s="9" t="str">
        <f>VLOOKUP(B2292,Lists!$A$2:$B$192,2,FALSE)</f>
        <v>POL</v>
      </c>
      <c r="F2292" t="str">
        <f>VLOOKUP(B2292,Lists!$A$2:$C$192,3,FALSE)</f>
        <v>Europe</v>
      </c>
      <c r="G2292" t="str">
        <f>VLOOKUP(H2292,Lists!$D$2:$E$40,2,FALSE)</f>
        <v>Social and economic measures</v>
      </c>
      <c r="H2292" s="10" t="s">
        <v>101</v>
      </c>
      <c r="I2292" s="10" t="s">
        <v>19</v>
      </c>
      <c r="J2292" s="10" t="s">
        <v>4088</v>
      </c>
      <c r="K2292" s="10" t="s">
        <v>86</v>
      </c>
      <c r="L2292" s="13">
        <v>43905</v>
      </c>
      <c r="M2292" s="10" t="s">
        <v>4089</v>
      </c>
      <c r="N2292" s="10" t="s">
        <v>21</v>
      </c>
      <c r="O2292" s="15" t="s">
        <v>4090</v>
      </c>
      <c r="P2292" s="14">
        <v>43915</v>
      </c>
    </row>
    <row r="2293" spans="1:17" x14ac:dyDescent="0.3">
      <c r="A2293">
        <v>2315</v>
      </c>
      <c r="B2293" s="10" t="s">
        <v>656</v>
      </c>
      <c r="C2293" s="9" t="str">
        <f>VLOOKUP(B2293,Lists!$A$2:$B$192,2,FALSE)</f>
        <v>POL</v>
      </c>
      <c r="F2293" t="str">
        <f>VLOOKUP(B2293,Lists!$A$2:$C$192,3,FALSE)</f>
        <v>Europe</v>
      </c>
      <c r="G2293" t="str">
        <f>VLOOKUP(H2293,Lists!$D$2:$E$40,2,FALSE)</f>
        <v>Lockdown</v>
      </c>
      <c r="H2293" s="10" t="s">
        <v>386</v>
      </c>
      <c r="I2293" s="10" t="s">
        <v>19</v>
      </c>
      <c r="J2293" s="10" t="s">
        <v>4091</v>
      </c>
      <c r="K2293" s="10" t="s">
        <v>149</v>
      </c>
      <c r="L2293" s="13">
        <v>43914</v>
      </c>
      <c r="M2293" s="10" t="s">
        <v>21</v>
      </c>
      <c r="N2293" s="10" t="s">
        <v>21</v>
      </c>
      <c r="O2293" s="15" t="s">
        <v>4092</v>
      </c>
      <c r="P2293" s="14">
        <v>43915</v>
      </c>
    </row>
    <row r="2294" spans="1:17" x14ac:dyDescent="0.3">
      <c r="A2294">
        <v>2316</v>
      </c>
      <c r="B2294" s="10" t="s">
        <v>1170</v>
      </c>
      <c r="C2294" s="9" t="str">
        <f>VLOOKUP(B2294,Lists!$A$2:$B$192,2,FALSE)</f>
        <v>MKD</v>
      </c>
      <c r="F2294" t="str">
        <f>VLOOKUP(B2294,Lists!$A$2:$C$192,3,FALSE)</f>
        <v>Europe</v>
      </c>
      <c r="G2294" t="str">
        <f>VLOOKUP(H2294,Lists!$D$2:$E$40,2,FALSE)</f>
        <v>Movement restrictions</v>
      </c>
      <c r="H2294" s="10" t="s">
        <v>1379</v>
      </c>
      <c r="I2294" s="10" t="s">
        <v>19</v>
      </c>
      <c r="J2294" s="10" t="s">
        <v>4093</v>
      </c>
      <c r="K2294" s="10" t="s">
        <v>149</v>
      </c>
      <c r="L2294" s="13">
        <v>43912</v>
      </c>
      <c r="M2294" s="10" t="s">
        <v>284</v>
      </c>
      <c r="N2294" s="10" t="s">
        <v>21</v>
      </c>
      <c r="O2294" s="15" t="s">
        <v>354</v>
      </c>
      <c r="P2294" s="14">
        <v>43915</v>
      </c>
    </row>
    <row r="2295" spans="1:17" x14ac:dyDescent="0.3">
      <c r="A2295">
        <v>2317</v>
      </c>
      <c r="B2295" s="10" t="s">
        <v>1170</v>
      </c>
      <c r="C2295" s="9" t="str">
        <f>VLOOKUP(B2295,Lists!$A$2:$B$192,2,FALSE)</f>
        <v>MKD</v>
      </c>
      <c r="F2295" t="str">
        <f>VLOOKUP(B2295,Lists!$A$2:$C$192,3,FALSE)</f>
        <v>Europe</v>
      </c>
      <c r="G2295" t="str">
        <f>VLOOKUP(H2295,Lists!$D$2:$E$40,2,FALSE)</f>
        <v>Movement restrictions</v>
      </c>
      <c r="H2295" s="10" t="s">
        <v>51</v>
      </c>
      <c r="I2295" s="10" t="s">
        <v>19</v>
      </c>
      <c r="J2295" s="10" t="s">
        <v>4094</v>
      </c>
      <c r="K2295" s="10" t="s">
        <v>86</v>
      </c>
      <c r="L2295" s="13">
        <v>43912</v>
      </c>
      <c r="M2295" s="10" t="s">
        <v>284</v>
      </c>
      <c r="N2295" s="10" t="s">
        <v>21</v>
      </c>
      <c r="O2295" s="15" t="s">
        <v>354</v>
      </c>
      <c r="P2295" s="14">
        <v>43915</v>
      </c>
    </row>
    <row r="2296" spans="1:17" x14ac:dyDescent="0.3">
      <c r="A2296">
        <v>2318</v>
      </c>
      <c r="B2296" s="10" t="s">
        <v>1170</v>
      </c>
      <c r="C2296" s="9" t="str">
        <f>VLOOKUP(B2296,Lists!$A$2:$B$192,2,FALSE)</f>
        <v>MKD</v>
      </c>
      <c r="F2296" t="str">
        <f>VLOOKUP(B2296,Lists!$A$2:$C$192,3,FALSE)</f>
        <v>Europe</v>
      </c>
      <c r="G2296" t="str">
        <f>VLOOKUP(H2296,Lists!$D$2:$E$40,2,FALSE)</f>
        <v>Public health measures</v>
      </c>
      <c r="H2296" s="10" t="s">
        <v>24</v>
      </c>
      <c r="I2296" s="10" t="s">
        <v>37</v>
      </c>
      <c r="J2296" s="10" t="s">
        <v>4095</v>
      </c>
      <c r="K2296" s="10" t="s">
        <v>149</v>
      </c>
      <c r="L2296" s="13">
        <v>43902</v>
      </c>
      <c r="M2296" s="10" t="s">
        <v>69</v>
      </c>
      <c r="N2296" s="10" t="s">
        <v>21</v>
      </c>
      <c r="O2296" s="15" t="s">
        <v>2375</v>
      </c>
      <c r="P2296" s="14">
        <v>43915</v>
      </c>
      <c r="Q2296" s="15" t="s">
        <v>4096</v>
      </c>
    </row>
    <row r="2297" spans="1:17" x14ac:dyDescent="0.3">
      <c r="A2297">
        <v>2319</v>
      </c>
      <c r="B2297" s="10" t="s">
        <v>706</v>
      </c>
      <c r="C2297" s="9" t="str">
        <f>VLOOKUP(B2297,Lists!$A$2:$B$192,2,FALSE)</f>
        <v>OMN</v>
      </c>
      <c r="F2297" t="str">
        <f>VLOOKUP(B2297,Lists!$A$2:$C$192,3,FALSE)</f>
        <v>Middle East</v>
      </c>
      <c r="G2297" t="str">
        <f>VLOOKUP(H2297,Lists!$D$2:$E$40,2,FALSE)</f>
        <v>Movement restrictions</v>
      </c>
      <c r="H2297" s="10" t="s">
        <v>59</v>
      </c>
      <c r="I2297" s="10" t="s">
        <v>19</v>
      </c>
      <c r="J2297" s="10" t="s">
        <v>4097</v>
      </c>
      <c r="K2297" s="10" t="s">
        <v>86</v>
      </c>
      <c r="L2297" s="13">
        <v>43919</v>
      </c>
      <c r="M2297" s="10" t="s">
        <v>69</v>
      </c>
      <c r="N2297" s="10" t="s">
        <v>21</v>
      </c>
      <c r="O2297" s="15" t="s">
        <v>708</v>
      </c>
      <c r="P2297" s="14">
        <v>43915</v>
      </c>
    </row>
    <row r="2298" spans="1:17" x14ac:dyDescent="0.3">
      <c r="A2298">
        <v>2320</v>
      </c>
      <c r="B2298" s="10" t="s">
        <v>706</v>
      </c>
      <c r="C2298" s="9" t="str">
        <f>VLOOKUP(B2298,Lists!$A$2:$B$192,2,FALSE)</f>
        <v>OMN</v>
      </c>
      <c r="F2298" t="str">
        <f>VLOOKUP(B2298,Lists!$A$2:$C$192,3,FALSE)</f>
        <v>Middle East</v>
      </c>
      <c r="G2298" t="str">
        <f>VLOOKUP(H2298,Lists!$D$2:$E$40,2,FALSE)</f>
        <v>Movement restrictions</v>
      </c>
      <c r="H2298" s="10" t="s">
        <v>51</v>
      </c>
      <c r="I2298" s="10" t="s">
        <v>37</v>
      </c>
      <c r="J2298" s="10" t="s">
        <v>4098</v>
      </c>
      <c r="K2298" s="10" t="s">
        <v>86</v>
      </c>
      <c r="L2298" s="13">
        <v>43919</v>
      </c>
      <c r="M2298" s="10" t="s">
        <v>69</v>
      </c>
      <c r="N2298" s="10" t="s">
        <v>21</v>
      </c>
      <c r="O2298" s="15" t="s">
        <v>708</v>
      </c>
      <c r="P2298" s="14">
        <v>43915</v>
      </c>
    </row>
    <row r="2299" spans="1:17" x14ac:dyDescent="0.3">
      <c r="A2299">
        <v>2321</v>
      </c>
      <c r="B2299" s="10" t="s">
        <v>706</v>
      </c>
      <c r="C2299" s="9" t="str">
        <f>VLOOKUP(B2299,Lists!$A$2:$B$192,2,FALSE)</f>
        <v>OMN</v>
      </c>
      <c r="F2299" t="str">
        <f>VLOOKUP(B2299,Lists!$A$2:$C$192,3,FALSE)</f>
        <v>Middle East</v>
      </c>
      <c r="G2299" t="str">
        <f>VLOOKUP(H2299,Lists!$D$2:$E$40,2,FALSE)</f>
        <v>Social distancing</v>
      </c>
      <c r="H2299" s="10" t="s">
        <v>73</v>
      </c>
      <c r="I2299" s="10" t="s">
        <v>37</v>
      </c>
      <c r="J2299" s="10" t="s">
        <v>4099</v>
      </c>
      <c r="K2299" s="10" t="s">
        <v>86</v>
      </c>
      <c r="L2299" s="13">
        <v>43909</v>
      </c>
      <c r="M2299" s="10" t="s">
        <v>69</v>
      </c>
      <c r="N2299" s="10" t="s">
        <v>21</v>
      </c>
      <c r="O2299" s="15" t="s">
        <v>708</v>
      </c>
      <c r="P2299" s="14">
        <v>43915</v>
      </c>
      <c r="Q2299" s="15" t="s">
        <v>4100</v>
      </c>
    </row>
    <row r="2300" spans="1:17" x14ac:dyDescent="0.3">
      <c r="A2300">
        <v>2322</v>
      </c>
      <c r="B2300" s="10" t="s">
        <v>706</v>
      </c>
      <c r="C2300" s="9" t="str">
        <f>VLOOKUP(B2300,Lists!$A$2:$B$192,2,FALSE)</f>
        <v>OMN</v>
      </c>
      <c r="F2300" t="str">
        <f>VLOOKUP(B2300,Lists!$A$2:$C$192,3,FALSE)</f>
        <v>Middle East</v>
      </c>
      <c r="G2300" t="str">
        <f>VLOOKUP(H2300,Lists!$D$2:$E$40,2,FALSE)</f>
        <v>Social distancing</v>
      </c>
      <c r="H2300" s="10" t="s">
        <v>27</v>
      </c>
      <c r="I2300" s="10" t="s">
        <v>37</v>
      </c>
      <c r="J2300" s="10" t="s">
        <v>4101</v>
      </c>
      <c r="K2300" s="10" t="s">
        <v>605</v>
      </c>
      <c r="L2300" s="13">
        <v>43915</v>
      </c>
      <c r="M2300" s="10" t="s">
        <v>4102</v>
      </c>
      <c r="N2300" s="10" t="s">
        <v>30</v>
      </c>
      <c r="O2300" s="15" t="s">
        <v>4103</v>
      </c>
      <c r="P2300" s="14">
        <v>43915</v>
      </c>
    </row>
    <row r="2301" spans="1:17" x14ac:dyDescent="0.3">
      <c r="A2301">
        <v>2323</v>
      </c>
      <c r="B2301" s="10" t="s">
        <v>636</v>
      </c>
      <c r="C2301" s="9" t="str">
        <f>VLOOKUP(B2301,Lists!$A$2:$B$192,2,FALSE)</f>
        <v>PSE</v>
      </c>
      <c r="D2301" s="10" t="s">
        <v>4104</v>
      </c>
      <c r="F2301" t="str">
        <f>VLOOKUP(B2301,Lists!$A$2:$C$192,3,FALSE)</f>
        <v>Middle East</v>
      </c>
      <c r="G2301" t="str">
        <f>VLOOKUP(H2301,Lists!$D$2:$E$40,2,FALSE)</f>
        <v>Social and economic measures</v>
      </c>
      <c r="H2301" s="10" t="s">
        <v>101</v>
      </c>
      <c r="I2301" s="10" t="s">
        <v>37</v>
      </c>
      <c r="J2301" s="10" t="s">
        <v>4105</v>
      </c>
      <c r="K2301" s="10" t="s">
        <v>86</v>
      </c>
      <c r="L2301" s="13">
        <v>43912</v>
      </c>
      <c r="M2301" s="10" t="s">
        <v>4106</v>
      </c>
      <c r="N2301" s="10" t="s">
        <v>30</v>
      </c>
      <c r="O2301" s="15" t="s">
        <v>4107</v>
      </c>
      <c r="P2301" s="14">
        <v>43915</v>
      </c>
      <c r="Q2301" s="15" t="s">
        <v>4108</v>
      </c>
    </row>
    <row r="2302" spans="1:17" x14ac:dyDescent="0.3">
      <c r="A2302">
        <v>2324</v>
      </c>
      <c r="B2302" s="10" t="s">
        <v>636</v>
      </c>
      <c r="C2302" s="9" t="str">
        <f>VLOOKUP(B2302,Lists!$A$2:$B$192,2,FALSE)</f>
        <v>PSE</v>
      </c>
      <c r="F2302" t="str">
        <f>VLOOKUP(B2302,Lists!$A$2:$C$192,3,FALSE)</f>
        <v>Middle East</v>
      </c>
      <c r="G2302" t="str">
        <f>VLOOKUP(H2302,Lists!$D$2:$E$40,2,FALSE)</f>
        <v>Social distancing</v>
      </c>
      <c r="H2302" s="10" t="s">
        <v>208</v>
      </c>
      <c r="I2302" s="10" t="s">
        <v>37</v>
      </c>
      <c r="J2302" s="10" t="s">
        <v>4109</v>
      </c>
      <c r="K2302" s="10" t="s">
        <v>86</v>
      </c>
      <c r="L2302" s="13">
        <v>43913</v>
      </c>
      <c r="M2302" s="10" t="s">
        <v>29</v>
      </c>
      <c r="N2302" s="10" t="s">
        <v>30</v>
      </c>
      <c r="O2302" s="15" t="s">
        <v>4110</v>
      </c>
      <c r="P2302" s="14">
        <v>43915</v>
      </c>
    </row>
    <row r="2303" spans="1:17" x14ac:dyDescent="0.3">
      <c r="A2303">
        <v>2325</v>
      </c>
      <c r="B2303" s="10" t="s">
        <v>636</v>
      </c>
      <c r="C2303" s="9" t="str">
        <f>VLOOKUP(B2303,Lists!$A$2:$B$192,2,FALSE)</f>
        <v>PSE</v>
      </c>
      <c r="D2303" s="10" t="s">
        <v>4111</v>
      </c>
      <c r="F2303" t="str">
        <f>VLOOKUP(B2303,Lists!$A$2:$C$192,3,FALSE)</f>
        <v>Middle East</v>
      </c>
      <c r="G2303" t="str">
        <f>VLOOKUP(H2303,Lists!$D$2:$E$40,2,FALSE)</f>
        <v>Social distancing</v>
      </c>
      <c r="H2303" s="10" t="s">
        <v>208</v>
      </c>
      <c r="I2303" s="10" t="s">
        <v>37</v>
      </c>
      <c r="J2303" s="10" t="s">
        <v>4112</v>
      </c>
      <c r="L2303" s="13">
        <v>43907</v>
      </c>
      <c r="M2303" s="10" t="s">
        <v>4106</v>
      </c>
      <c r="N2303" s="10" t="s">
        <v>30</v>
      </c>
      <c r="O2303" s="15" t="s">
        <v>4113</v>
      </c>
      <c r="P2303" s="14">
        <v>43915</v>
      </c>
      <c r="Q2303" s="15" t="s">
        <v>4114</v>
      </c>
    </row>
    <row r="2304" spans="1:17" x14ac:dyDescent="0.3">
      <c r="A2304">
        <v>2326</v>
      </c>
      <c r="B2304" s="10" t="s">
        <v>636</v>
      </c>
      <c r="C2304" s="9" t="str">
        <f>VLOOKUP(B2304,Lists!$A$2:$B$192,2,FALSE)</f>
        <v>PSE</v>
      </c>
      <c r="F2304" t="str">
        <f>VLOOKUP(B2304,Lists!$A$2:$C$192,3,FALSE)</f>
        <v>Middle East</v>
      </c>
      <c r="G2304" t="str">
        <f>VLOOKUP(H2304,Lists!$D$2:$E$40,2,FALSE)</f>
        <v>Social distancing</v>
      </c>
      <c r="H2304" s="10" t="s">
        <v>208</v>
      </c>
      <c r="I2304" s="10" t="s">
        <v>37</v>
      </c>
      <c r="J2304" s="10" t="s">
        <v>4115</v>
      </c>
      <c r="K2304" s="10" t="s">
        <v>86</v>
      </c>
      <c r="L2304" s="13">
        <v>43904</v>
      </c>
      <c r="M2304" s="10" t="s">
        <v>4106</v>
      </c>
      <c r="N2304" s="10" t="s">
        <v>30</v>
      </c>
      <c r="O2304" s="15" t="s">
        <v>4113</v>
      </c>
      <c r="P2304" s="14">
        <v>43915</v>
      </c>
      <c r="Q2304" s="15" t="s">
        <v>4116</v>
      </c>
    </row>
    <row r="2305" spans="1:16" x14ac:dyDescent="0.3">
      <c r="A2305">
        <v>2327</v>
      </c>
      <c r="B2305" s="10" t="s">
        <v>656</v>
      </c>
      <c r="C2305" s="9" t="str">
        <f>VLOOKUP(B2305,Lists!$A$2:$B$192,2,FALSE)</f>
        <v>POL</v>
      </c>
      <c r="F2305" t="str">
        <f>VLOOKUP(B2305,Lists!$A$2:$C$192,3,FALSE)</f>
        <v>Europe</v>
      </c>
      <c r="G2305" t="str">
        <f>VLOOKUP(H2305,Lists!$D$2:$E$40,2,FALSE)</f>
        <v>Social and economic measures</v>
      </c>
      <c r="H2305" s="10" t="s">
        <v>101</v>
      </c>
      <c r="I2305" s="10" t="s">
        <v>19</v>
      </c>
      <c r="J2305" s="10" t="s">
        <v>4117</v>
      </c>
      <c r="K2305" s="10" t="s">
        <v>86</v>
      </c>
      <c r="L2305" s="13">
        <v>43915</v>
      </c>
      <c r="M2305" s="10" t="s">
        <v>987</v>
      </c>
      <c r="N2305" s="10" t="s">
        <v>21</v>
      </c>
      <c r="O2305" s="15" t="s">
        <v>4118</v>
      </c>
      <c r="P2305" s="14">
        <v>43915</v>
      </c>
    </row>
    <row r="2306" spans="1:16" x14ac:dyDescent="0.3">
      <c r="A2306">
        <v>2328</v>
      </c>
      <c r="B2306" s="10" t="s">
        <v>1030</v>
      </c>
      <c r="C2306" s="9" t="str">
        <f>VLOOKUP(B2306,Lists!$A$2:$B$192,2,FALSE)</f>
        <v>ROU</v>
      </c>
      <c r="F2306" t="str">
        <f>VLOOKUP(B2306,Lists!$A$2:$C$192,3,FALSE)</f>
        <v>Europe</v>
      </c>
      <c r="G2306" t="str">
        <f>VLOOKUP(H2306,Lists!$D$2:$E$40,2,FALSE)</f>
        <v>Movement restrictions</v>
      </c>
      <c r="H2306" s="10" t="s">
        <v>71</v>
      </c>
      <c r="I2306" s="10" t="s">
        <v>37</v>
      </c>
      <c r="J2306" s="10" t="s">
        <v>4119</v>
      </c>
      <c r="K2306" s="10" t="s">
        <v>86</v>
      </c>
      <c r="L2306" s="13">
        <v>43912</v>
      </c>
      <c r="M2306" s="10" t="s">
        <v>284</v>
      </c>
      <c r="N2306" s="10" t="s">
        <v>185</v>
      </c>
      <c r="O2306" s="15" t="s">
        <v>354</v>
      </c>
      <c r="P2306" s="14">
        <v>43915</v>
      </c>
    </row>
    <row r="2307" spans="1:16" x14ac:dyDescent="0.3">
      <c r="A2307">
        <v>2329</v>
      </c>
      <c r="B2307" s="10" t="s">
        <v>1030</v>
      </c>
      <c r="C2307" s="9" t="str">
        <f>VLOOKUP(B2307,Lists!$A$2:$B$192,2,FALSE)</f>
        <v>ROU</v>
      </c>
      <c r="F2307" t="str">
        <f>VLOOKUP(B2307,Lists!$A$2:$C$192,3,FALSE)</f>
        <v>Europe</v>
      </c>
      <c r="G2307" t="str">
        <f>VLOOKUP(H2307,Lists!$D$2:$E$40,2,FALSE)</f>
        <v>Movement restrictions</v>
      </c>
      <c r="H2307" s="10" t="s">
        <v>1379</v>
      </c>
      <c r="I2307" s="10" t="s">
        <v>19</v>
      </c>
      <c r="J2307" s="10" t="s">
        <v>4120</v>
      </c>
      <c r="K2307" s="10" t="s">
        <v>149</v>
      </c>
      <c r="L2307" s="13">
        <v>43912</v>
      </c>
      <c r="M2307" s="10" t="s">
        <v>69</v>
      </c>
      <c r="N2307" s="10" t="s">
        <v>21</v>
      </c>
      <c r="O2307" s="15" t="s">
        <v>1032</v>
      </c>
      <c r="P2307" s="14">
        <v>43915</v>
      </c>
    </row>
    <row r="2308" spans="1:16" x14ac:dyDescent="0.3">
      <c r="A2308">
        <v>2330</v>
      </c>
      <c r="B2308" s="10" t="s">
        <v>944</v>
      </c>
      <c r="C2308" s="9" t="str">
        <f>VLOOKUP(B2308,Lists!$A$2:$B$192,2,FALSE)</f>
        <v>CPV</v>
      </c>
      <c r="F2308" t="str">
        <f>VLOOKUP(B2308,Lists!$A$2:$C$192,3,FALSE)</f>
        <v>Africa</v>
      </c>
      <c r="G2308" t="str">
        <f>VLOOKUP(H2308,Lists!$D$2:$E$40,2,FALSE)</f>
        <v>Movement restrictions</v>
      </c>
      <c r="H2308" s="10" t="s">
        <v>59</v>
      </c>
      <c r="I2308" s="10" t="s">
        <v>37</v>
      </c>
      <c r="J2308" s="10" t="s">
        <v>4121</v>
      </c>
      <c r="K2308" s="10" t="s">
        <v>86</v>
      </c>
      <c r="L2308" s="13">
        <v>43909</v>
      </c>
      <c r="M2308" s="10" t="s">
        <v>4122</v>
      </c>
      <c r="N2308" s="10" t="s">
        <v>21</v>
      </c>
      <c r="O2308" s="15" t="s">
        <v>2054</v>
      </c>
      <c r="P2308" s="14">
        <v>43915</v>
      </c>
    </row>
    <row r="2309" spans="1:16" x14ac:dyDescent="0.3">
      <c r="A2309">
        <v>2331</v>
      </c>
      <c r="B2309" s="10" t="s">
        <v>944</v>
      </c>
      <c r="C2309" s="9" t="str">
        <f>VLOOKUP(B2309,Lists!$A$2:$B$192,2,FALSE)</f>
        <v>CPV</v>
      </c>
      <c r="F2309" t="str">
        <f>VLOOKUP(B2309,Lists!$A$2:$C$192,3,FALSE)</f>
        <v>Africa</v>
      </c>
      <c r="G2309" t="str">
        <f>VLOOKUP(H2309,Lists!$D$2:$E$40,2,FALSE)</f>
        <v>Movement restrictions</v>
      </c>
      <c r="H2309" s="10" t="s">
        <v>59</v>
      </c>
      <c r="I2309" s="10" t="s">
        <v>37</v>
      </c>
      <c r="J2309" s="10" t="s">
        <v>4123</v>
      </c>
      <c r="K2309" s="10" t="s">
        <v>86</v>
      </c>
      <c r="L2309" s="13">
        <v>43898</v>
      </c>
      <c r="M2309" s="10" t="s">
        <v>4124</v>
      </c>
      <c r="N2309" s="10" t="s">
        <v>30</v>
      </c>
      <c r="O2309" s="15" t="s">
        <v>4125</v>
      </c>
      <c r="P2309" s="14">
        <v>43915</v>
      </c>
    </row>
    <row r="2310" spans="1:16" x14ac:dyDescent="0.3">
      <c r="A2310">
        <v>2332</v>
      </c>
      <c r="B2310" s="10" t="s">
        <v>246</v>
      </c>
      <c r="C2310" s="9" t="str">
        <f>VLOOKUP(B2310,Lists!$A$2:$B$192,2,FALSE)</f>
        <v>SLV</v>
      </c>
      <c r="F2310" t="str">
        <f>VLOOKUP(B2310,Lists!$A$2:$C$192,3,FALSE)</f>
        <v>Americas</v>
      </c>
      <c r="G2310" t="str">
        <f>VLOOKUP(H2310,Lists!$D$2:$E$40,2,FALSE)</f>
        <v>Public health measures</v>
      </c>
      <c r="H2310" s="10" t="s">
        <v>24</v>
      </c>
      <c r="I2310" s="10" t="s">
        <v>19</v>
      </c>
      <c r="J2310" s="10" t="s">
        <v>4126</v>
      </c>
      <c r="K2310" s="10" t="s">
        <v>2080</v>
      </c>
      <c r="L2310" s="13">
        <v>43911</v>
      </c>
      <c r="M2310" s="10" t="s">
        <v>4127</v>
      </c>
      <c r="N2310" s="10" t="s">
        <v>21</v>
      </c>
      <c r="O2310" s="15" t="s">
        <v>2131</v>
      </c>
      <c r="P2310" s="14">
        <v>43915</v>
      </c>
    </row>
    <row r="2311" spans="1:16" x14ac:dyDescent="0.3">
      <c r="A2311">
        <v>2333</v>
      </c>
      <c r="B2311" s="10" t="s">
        <v>246</v>
      </c>
      <c r="C2311" s="9" t="str">
        <f>VLOOKUP(B2311,Lists!$A$2:$B$192,2,FALSE)</f>
        <v>SLV</v>
      </c>
      <c r="F2311" t="str">
        <f>VLOOKUP(B2311,Lists!$A$2:$C$192,3,FALSE)</f>
        <v>Americas</v>
      </c>
      <c r="G2311" t="str">
        <f>VLOOKUP(H2311,Lists!$D$2:$E$40,2,FALSE)</f>
        <v>Public health measures</v>
      </c>
      <c r="H2311" s="10" t="s">
        <v>24</v>
      </c>
      <c r="I2311" s="10" t="s">
        <v>37</v>
      </c>
      <c r="J2311" s="19" t="s">
        <v>4128</v>
      </c>
      <c r="K2311" s="10" t="s">
        <v>2080</v>
      </c>
      <c r="L2311" s="13">
        <v>43911</v>
      </c>
      <c r="M2311" s="10" t="s">
        <v>4129</v>
      </c>
      <c r="N2311" s="10" t="s">
        <v>30</v>
      </c>
      <c r="O2311" s="15" t="s">
        <v>4130</v>
      </c>
      <c r="P2311" s="14">
        <v>43915</v>
      </c>
    </row>
    <row r="2312" spans="1:16" x14ac:dyDescent="0.3">
      <c r="A2312">
        <v>2334</v>
      </c>
      <c r="B2312" s="10" t="s">
        <v>686</v>
      </c>
      <c r="C2312" s="9" t="str">
        <f>VLOOKUP(B2312,Lists!$A$2:$B$192,2,FALSE)</f>
        <v>GNQ</v>
      </c>
      <c r="F2312" t="str">
        <f>VLOOKUP(B2312,Lists!$A$2:$C$192,3,FALSE)</f>
        <v>Africa</v>
      </c>
      <c r="G2312" t="str">
        <f>VLOOKUP(H2312,Lists!$D$2:$E$40,2,FALSE)</f>
        <v>Social and economic measures</v>
      </c>
      <c r="H2312" s="10" t="s">
        <v>101</v>
      </c>
      <c r="I2312" s="10" t="s">
        <v>37</v>
      </c>
      <c r="J2312" s="10" t="s">
        <v>4131</v>
      </c>
      <c r="K2312" s="10" t="s">
        <v>86</v>
      </c>
      <c r="L2312" s="13">
        <v>43914</v>
      </c>
      <c r="M2312" s="10" t="s">
        <v>4132</v>
      </c>
      <c r="N2312" s="10" t="s">
        <v>30</v>
      </c>
      <c r="O2312" s="15" t="s">
        <v>4133</v>
      </c>
      <c r="P2312" s="14">
        <v>43915</v>
      </c>
    </row>
    <row r="2313" spans="1:16" x14ac:dyDescent="0.3">
      <c r="A2313">
        <v>2335</v>
      </c>
      <c r="B2313" s="10" t="s">
        <v>686</v>
      </c>
      <c r="C2313" s="9" t="str">
        <f>VLOOKUP(B2313,Lists!$A$2:$B$192,2,FALSE)</f>
        <v>GNQ</v>
      </c>
      <c r="F2313" t="str">
        <f>VLOOKUP(B2313,Lists!$A$2:$C$192,3,FALSE)</f>
        <v>Africa</v>
      </c>
      <c r="G2313" t="str">
        <f>VLOOKUP(H2313,Lists!$D$2:$E$40,2,FALSE)</f>
        <v>Social and economic measures</v>
      </c>
      <c r="H2313" s="10" t="s">
        <v>101</v>
      </c>
      <c r="I2313" s="10" t="s">
        <v>19</v>
      </c>
      <c r="J2313" s="19" t="s">
        <v>4134</v>
      </c>
      <c r="K2313" s="10" t="s">
        <v>86</v>
      </c>
      <c r="L2313" s="13">
        <v>43912</v>
      </c>
      <c r="M2313" s="10" t="s">
        <v>29</v>
      </c>
      <c r="N2313" s="10" t="s">
        <v>30</v>
      </c>
      <c r="O2313" s="15" t="s">
        <v>4135</v>
      </c>
      <c r="P2313" s="14">
        <v>43915</v>
      </c>
    </row>
    <row r="2314" spans="1:16" x14ac:dyDescent="0.3">
      <c r="A2314">
        <v>2336</v>
      </c>
      <c r="B2314" s="10" t="s">
        <v>686</v>
      </c>
      <c r="C2314" s="9" t="str">
        <f>VLOOKUP(B2314,Lists!$A$2:$B$192,2,FALSE)</f>
        <v>GNQ</v>
      </c>
      <c r="F2314" t="str">
        <f>VLOOKUP(B2314,Lists!$A$2:$C$192,3,FALSE)</f>
        <v>Africa</v>
      </c>
      <c r="G2314" t="str">
        <f>VLOOKUP(H2314,Lists!$D$2:$E$40,2,FALSE)</f>
        <v>Social and economic measures</v>
      </c>
      <c r="H2314" s="10" t="s">
        <v>101</v>
      </c>
      <c r="I2314" s="10" t="s">
        <v>37</v>
      </c>
      <c r="J2314" s="10" t="s">
        <v>4136</v>
      </c>
      <c r="K2314" s="10" t="s">
        <v>86</v>
      </c>
      <c r="L2314" s="13">
        <v>43913</v>
      </c>
      <c r="M2314" s="10" t="s">
        <v>4137</v>
      </c>
      <c r="N2314" s="10" t="s">
        <v>30</v>
      </c>
      <c r="O2314" s="15" t="s">
        <v>4138</v>
      </c>
      <c r="P2314" s="14">
        <v>43915</v>
      </c>
    </row>
    <row r="2315" spans="1:16" x14ac:dyDescent="0.3">
      <c r="A2315">
        <v>2337</v>
      </c>
      <c r="B2315" s="10" t="s">
        <v>686</v>
      </c>
      <c r="C2315" s="9" t="str">
        <f>VLOOKUP(B2315,Lists!$A$2:$B$192,2,FALSE)</f>
        <v>GNQ</v>
      </c>
      <c r="F2315" t="str">
        <f>VLOOKUP(B2315,Lists!$A$2:$C$192,3,FALSE)</f>
        <v>Africa</v>
      </c>
      <c r="G2315" t="str">
        <f>VLOOKUP(H2315,Lists!$D$2:$E$40,2,FALSE)</f>
        <v>Movement restrictions</v>
      </c>
      <c r="H2315" s="10" t="s">
        <v>51</v>
      </c>
      <c r="I2315" s="10" t="s">
        <v>19</v>
      </c>
      <c r="J2315" s="10" t="s">
        <v>4139</v>
      </c>
      <c r="K2315" s="10" t="s">
        <v>149</v>
      </c>
      <c r="L2315" s="13">
        <v>43913</v>
      </c>
      <c r="M2315" s="10" t="s">
        <v>4137</v>
      </c>
      <c r="N2315" s="10" t="s">
        <v>30</v>
      </c>
      <c r="O2315" s="15" t="s">
        <v>4138</v>
      </c>
      <c r="P2315" s="14">
        <v>43915</v>
      </c>
    </row>
    <row r="2316" spans="1:16" x14ac:dyDescent="0.3">
      <c r="A2316">
        <v>2338</v>
      </c>
      <c r="B2316" s="10" t="s">
        <v>686</v>
      </c>
      <c r="C2316" s="9" t="str">
        <f>VLOOKUP(B2316,Lists!$A$2:$B$192,2,FALSE)</f>
        <v>GNQ</v>
      </c>
      <c r="F2316" t="str">
        <f>VLOOKUP(B2316,Lists!$A$2:$C$192,3,FALSE)</f>
        <v>Africa</v>
      </c>
      <c r="G2316" t="str">
        <f>VLOOKUP(H2316,Lists!$D$2:$E$40,2,FALSE)</f>
        <v>Social distancing</v>
      </c>
      <c r="H2316" s="10" t="s">
        <v>27</v>
      </c>
      <c r="I2316" s="10" t="s">
        <v>19</v>
      </c>
      <c r="J2316" s="30" t="s">
        <v>4140</v>
      </c>
      <c r="K2316" s="10" t="s">
        <v>149</v>
      </c>
      <c r="L2316" s="13">
        <v>43913</v>
      </c>
      <c r="M2316" s="10" t="s">
        <v>4137</v>
      </c>
      <c r="N2316" s="10" t="s">
        <v>30</v>
      </c>
      <c r="O2316" s="15" t="s">
        <v>4138</v>
      </c>
      <c r="P2316" s="14">
        <v>43915</v>
      </c>
    </row>
    <row r="2317" spans="1:16" x14ac:dyDescent="0.3">
      <c r="A2317">
        <v>2339</v>
      </c>
      <c r="B2317" s="10" t="s">
        <v>686</v>
      </c>
      <c r="C2317" s="9" t="str">
        <f>VLOOKUP(B2317,Lists!$A$2:$B$192,2,FALSE)</f>
        <v>GNQ</v>
      </c>
      <c r="F2317" t="str">
        <f>VLOOKUP(B2317,Lists!$A$2:$C$192,3,FALSE)</f>
        <v>Africa</v>
      </c>
      <c r="G2317" t="str">
        <f>VLOOKUP(H2317,Lists!$D$2:$E$40,2,FALSE)</f>
        <v>Public health measures</v>
      </c>
      <c r="H2317" s="10" t="s">
        <v>24</v>
      </c>
      <c r="I2317" s="10" t="s">
        <v>19</v>
      </c>
      <c r="J2317" s="10" t="s">
        <v>4141</v>
      </c>
      <c r="K2317" s="10" t="s">
        <v>86</v>
      </c>
      <c r="L2317" s="13">
        <v>43913</v>
      </c>
      <c r="M2317" s="10" t="s">
        <v>4137</v>
      </c>
      <c r="N2317" s="10" t="s">
        <v>30</v>
      </c>
      <c r="O2317" s="15" t="s">
        <v>4138</v>
      </c>
      <c r="P2317" s="14">
        <v>43915</v>
      </c>
    </row>
    <row r="2318" spans="1:16" x14ac:dyDescent="0.3">
      <c r="A2318">
        <v>2340</v>
      </c>
      <c r="B2318" s="10" t="s">
        <v>686</v>
      </c>
      <c r="C2318" s="9" t="str">
        <f>VLOOKUP(B2318,Lists!$A$2:$B$192,2,FALSE)</f>
        <v>GNQ</v>
      </c>
      <c r="F2318" t="str">
        <f>VLOOKUP(B2318,Lists!$A$2:$C$192,3,FALSE)</f>
        <v>Africa</v>
      </c>
      <c r="G2318" t="str">
        <f>VLOOKUP(H2318,Lists!$D$2:$E$40,2,FALSE)</f>
        <v>Social distancing</v>
      </c>
      <c r="H2318" s="10" t="s">
        <v>73</v>
      </c>
      <c r="I2318" s="10" t="s">
        <v>19</v>
      </c>
      <c r="J2318" s="10" t="s">
        <v>4142</v>
      </c>
      <c r="K2318" s="10" t="s">
        <v>149</v>
      </c>
      <c r="L2318" s="13">
        <v>43913</v>
      </c>
      <c r="M2318" s="10" t="s">
        <v>4137</v>
      </c>
      <c r="N2318" s="10" t="s">
        <v>30</v>
      </c>
      <c r="O2318" s="15" t="s">
        <v>4138</v>
      </c>
      <c r="P2318" s="14">
        <v>43915</v>
      </c>
    </row>
    <row r="2319" spans="1:16" x14ac:dyDescent="0.3">
      <c r="A2319">
        <v>2341</v>
      </c>
      <c r="B2319" s="10" t="s">
        <v>686</v>
      </c>
      <c r="C2319" s="9" t="str">
        <f>VLOOKUP(B2319,Lists!$A$2:$B$192,2,FALSE)</f>
        <v>GNQ</v>
      </c>
      <c r="F2319" t="str">
        <f>VLOOKUP(B2319,Lists!$A$2:$C$192,3,FALSE)</f>
        <v>Africa</v>
      </c>
      <c r="G2319" t="str">
        <f>VLOOKUP(H2319,Lists!$D$2:$E$40,2,FALSE)</f>
        <v>Social distancing</v>
      </c>
      <c r="H2319" s="10" t="s">
        <v>27</v>
      </c>
      <c r="I2319" s="10" t="s">
        <v>19</v>
      </c>
      <c r="J2319" s="10" t="s">
        <v>4143</v>
      </c>
      <c r="K2319" s="10" t="s">
        <v>86</v>
      </c>
      <c r="L2319" s="13">
        <v>43913</v>
      </c>
      <c r="M2319" s="10" t="s">
        <v>4137</v>
      </c>
      <c r="N2319" s="10" t="s">
        <v>30</v>
      </c>
      <c r="O2319" s="15" t="s">
        <v>4138</v>
      </c>
      <c r="P2319" s="14">
        <v>43915</v>
      </c>
    </row>
    <row r="2320" spans="1:16" x14ac:dyDescent="0.3">
      <c r="A2320">
        <v>2342</v>
      </c>
      <c r="B2320" s="10" t="s">
        <v>686</v>
      </c>
      <c r="C2320" s="9" t="str">
        <f>VLOOKUP(B2320,Lists!$A$2:$B$192,2,FALSE)</f>
        <v>GNQ</v>
      </c>
      <c r="F2320" t="str">
        <f>VLOOKUP(B2320,Lists!$A$2:$C$192,3,FALSE)</f>
        <v>Africa</v>
      </c>
      <c r="G2320" t="str">
        <f>VLOOKUP(H2320,Lists!$D$2:$E$40,2,FALSE)</f>
        <v>Public health measures</v>
      </c>
      <c r="H2320" s="10" t="s">
        <v>267</v>
      </c>
      <c r="I2320" s="10" t="s">
        <v>19</v>
      </c>
      <c r="J2320" s="10" t="s">
        <v>4144</v>
      </c>
      <c r="K2320" s="10" t="s">
        <v>149</v>
      </c>
      <c r="L2320" s="13">
        <v>43913</v>
      </c>
      <c r="M2320" s="10" t="s">
        <v>4137</v>
      </c>
      <c r="N2320" s="10" t="s">
        <v>30</v>
      </c>
      <c r="O2320" s="15" t="s">
        <v>4138</v>
      </c>
      <c r="P2320" s="14">
        <v>43915</v>
      </c>
    </row>
    <row r="2321" spans="1:17" x14ac:dyDescent="0.3">
      <c r="A2321">
        <v>2343</v>
      </c>
      <c r="B2321" s="10" t="s">
        <v>686</v>
      </c>
      <c r="C2321" s="9" t="str">
        <f>VLOOKUP(B2321,Lists!$A$2:$B$192,2,FALSE)</f>
        <v>GNQ</v>
      </c>
      <c r="F2321" t="str">
        <f>VLOOKUP(B2321,Lists!$A$2:$C$192,3,FALSE)</f>
        <v>Africa</v>
      </c>
      <c r="G2321" t="str">
        <f>VLOOKUP(H2321,Lists!$D$2:$E$40,2,FALSE)</f>
        <v>Public health measures</v>
      </c>
      <c r="H2321" s="10" t="s">
        <v>25</v>
      </c>
      <c r="I2321" s="10" t="s">
        <v>19</v>
      </c>
      <c r="J2321" s="10" t="s">
        <v>4145</v>
      </c>
      <c r="K2321" s="10" t="s">
        <v>149</v>
      </c>
      <c r="L2321" s="13">
        <v>43913</v>
      </c>
      <c r="M2321" s="10" t="s">
        <v>4137</v>
      </c>
      <c r="N2321" s="10" t="s">
        <v>30</v>
      </c>
      <c r="O2321" s="15" t="s">
        <v>4138</v>
      </c>
      <c r="P2321" s="14">
        <v>43915</v>
      </c>
    </row>
    <row r="2322" spans="1:17" x14ac:dyDescent="0.3">
      <c r="A2322">
        <v>2344</v>
      </c>
      <c r="B2322" s="10" t="s">
        <v>686</v>
      </c>
      <c r="C2322" s="9" t="str">
        <f>VLOOKUP(B2322,Lists!$A$2:$B$192,2,FALSE)</f>
        <v>GNQ</v>
      </c>
      <c r="F2322" t="str">
        <f>VLOOKUP(B2322,Lists!$A$2:$C$192,3,FALSE)</f>
        <v>Africa</v>
      </c>
      <c r="G2322" t="str">
        <f>VLOOKUP(H2322,Lists!$D$2:$E$40,2,FALSE)</f>
        <v>Social and economic measures</v>
      </c>
      <c r="H2322" s="10" t="s">
        <v>26</v>
      </c>
      <c r="I2322" s="10" t="s">
        <v>19</v>
      </c>
      <c r="J2322" s="10" t="s">
        <v>4146</v>
      </c>
      <c r="K2322" s="10" t="s">
        <v>149</v>
      </c>
      <c r="L2322" s="13">
        <v>43913</v>
      </c>
      <c r="M2322" s="10" t="s">
        <v>4137</v>
      </c>
      <c r="N2322" s="10" t="s">
        <v>30</v>
      </c>
      <c r="O2322" s="15" t="s">
        <v>4138</v>
      </c>
      <c r="P2322" s="14">
        <v>43915</v>
      </c>
    </row>
    <row r="2323" spans="1:17" x14ac:dyDescent="0.3">
      <c r="A2323">
        <v>2345</v>
      </c>
      <c r="B2323" s="10" t="s">
        <v>686</v>
      </c>
      <c r="C2323" s="9" t="str">
        <f>VLOOKUP(B2323,Lists!$A$2:$B$192,2,FALSE)</f>
        <v>GNQ</v>
      </c>
      <c r="F2323" t="str">
        <f>VLOOKUP(B2323,Lists!$A$2:$C$192,3,FALSE)</f>
        <v>Africa</v>
      </c>
      <c r="G2323" t="str">
        <f>VLOOKUP(H2323,Lists!$D$2:$E$40,2,FALSE)</f>
        <v>Social and economic measures</v>
      </c>
      <c r="H2323" s="10" t="s">
        <v>26</v>
      </c>
      <c r="I2323" s="10" t="s">
        <v>19</v>
      </c>
      <c r="J2323" s="10" t="s">
        <v>4147</v>
      </c>
      <c r="K2323" s="10" t="s">
        <v>149</v>
      </c>
      <c r="L2323" s="13">
        <v>43913</v>
      </c>
      <c r="M2323" s="10" t="s">
        <v>4137</v>
      </c>
      <c r="N2323" s="10" t="s">
        <v>30</v>
      </c>
      <c r="O2323" s="15" t="s">
        <v>4138</v>
      </c>
      <c r="P2323" s="14">
        <v>43915</v>
      </c>
    </row>
    <row r="2324" spans="1:17" x14ac:dyDescent="0.3">
      <c r="A2324">
        <v>2346</v>
      </c>
      <c r="B2324" s="10" t="s">
        <v>258</v>
      </c>
      <c r="C2324" s="9" t="str">
        <f>VLOOKUP(B2324,Lists!$A$2:$B$192,2,FALSE)</f>
        <v>GTM</v>
      </c>
      <c r="F2324" t="str">
        <f>VLOOKUP(B2324,Lists!$A$2:$C$192,3,FALSE)</f>
        <v>Americas</v>
      </c>
      <c r="G2324" t="str">
        <f>VLOOKUP(H2324,Lists!$D$2:$E$40,2,FALSE)</f>
        <v>Movement restrictions</v>
      </c>
      <c r="H2324" s="10" t="s">
        <v>1379</v>
      </c>
      <c r="I2324" s="10" t="s">
        <v>19</v>
      </c>
      <c r="J2324" s="10" t="s">
        <v>4148</v>
      </c>
      <c r="K2324" s="10" t="s">
        <v>2080</v>
      </c>
      <c r="L2324" s="13">
        <v>43912</v>
      </c>
      <c r="M2324" s="10" t="s">
        <v>4149</v>
      </c>
      <c r="N2324" s="10" t="s">
        <v>21</v>
      </c>
      <c r="O2324" s="15" t="s">
        <v>4150</v>
      </c>
      <c r="P2324" s="14">
        <v>43915</v>
      </c>
    </row>
    <row r="2325" spans="1:17" x14ac:dyDescent="0.3">
      <c r="A2325">
        <v>2347</v>
      </c>
      <c r="B2325" s="10" t="s">
        <v>258</v>
      </c>
      <c r="C2325" s="9" t="str">
        <f>VLOOKUP(B2325,Lists!$A$2:$B$192,2,FALSE)</f>
        <v>GTM</v>
      </c>
      <c r="F2325" t="str">
        <f>VLOOKUP(B2325,Lists!$A$2:$C$192,3,FALSE)</f>
        <v>Americas</v>
      </c>
      <c r="G2325" t="str">
        <f>VLOOKUP(H2325,Lists!$D$2:$E$40,2,FALSE)</f>
        <v>Movement restrictions</v>
      </c>
      <c r="H2325" s="10" t="s">
        <v>1166</v>
      </c>
      <c r="I2325" s="10" t="s">
        <v>19</v>
      </c>
      <c r="J2325" s="10" t="s">
        <v>4151</v>
      </c>
      <c r="K2325" s="10" t="s">
        <v>2080</v>
      </c>
      <c r="L2325" s="13">
        <v>43912</v>
      </c>
      <c r="M2325" s="10" t="s">
        <v>4149</v>
      </c>
      <c r="N2325" s="10" t="s">
        <v>21</v>
      </c>
      <c r="O2325" s="15" t="s">
        <v>4150</v>
      </c>
      <c r="P2325" s="14">
        <v>43915</v>
      </c>
    </row>
    <row r="2326" spans="1:17" x14ac:dyDescent="0.3">
      <c r="A2326">
        <v>2348</v>
      </c>
      <c r="B2326" s="10" t="s">
        <v>1248</v>
      </c>
      <c r="C2326" s="9" t="str">
        <f>VLOOKUP(B2326,Lists!$A$2:$B$192,2,FALSE)</f>
        <v>GNB</v>
      </c>
      <c r="F2326" t="str">
        <f>VLOOKUP(B2326,Lists!$A$2:$C$192,3,FALSE)</f>
        <v>Africa</v>
      </c>
      <c r="G2326" t="str">
        <f>VLOOKUP(H2326,Lists!$D$2:$E$40,2,FALSE)</f>
        <v>Movement restrictions</v>
      </c>
      <c r="H2326" s="10" t="s">
        <v>51</v>
      </c>
      <c r="I2326" s="10" t="s">
        <v>19</v>
      </c>
      <c r="J2326" s="10" t="s">
        <v>4152</v>
      </c>
      <c r="K2326" s="10" t="s">
        <v>149</v>
      </c>
      <c r="L2326" s="13">
        <v>43915</v>
      </c>
      <c r="M2326" s="10" t="s">
        <v>2007</v>
      </c>
      <c r="N2326" s="10" t="s">
        <v>185</v>
      </c>
      <c r="O2326" s="15" t="s">
        <v>4153</v>
      </c>
      <c r="P2326" s="14">
        <v>43915</v>
      </c>
    </row>
    <row r="2327" spans="1:17" x14ac:dyDescent="0.3">
      <c r="A2327">
        <v>2349</v>
      </c>
      <c r="B2327" s="10" t="s">
        <v>239</v>
      </c>
      <c r="C2327" s="9" t="str">
        <f>VLOOKUP(B2327,Lists!$A$2:$B$192,2,FALSE)</f>
        <v>HND</v>
      </c>
      <c r="D2327" s="10" t="s">
        <v>4154</v>
      </c>
      <c r="F2327" t="str">
        <f>VLOOKUP(B2327,Lists!$A$2:$C$192,3,FALSE)</f>
        <v>Americas</v>
      </c>
      <c r="G2327" t="str">
        <f>VLOOKUP(H2327,Lists!$D$2:$E$40,2,FALSE)</f>
        <v>Movement restrictions</v>
      </c>
      <c r="H2327" s="10" t="s">
        <v>1379</v>
      </c>
      <c r="I2327" s="10" t="s">
        <v>37</v>
      </c>
      <c r="J2327" s="10" t="s">
        <v>4155</v>
      </c>
      <c r="K2327" s="10" t="s">
        <v>2080</v>
      </c>
      <c r="L2327" s="13">
        <v>43906</v>
      </c>
      <c r="M2327" s="10" t="s">
        <v>4156</v>
      </c>
      <c r="N2327" s="10" t="s">
        <v>21</v>
      </c>
      <c r="O2327" s="15" t="s">
        <v>2192</v>
      </c>
      <c r="P2327" s="14">
        <v>43915</v>
      </c>
    </row>
    <row r="2328" spans="1:17" x14ac:dyDescent="0.3">
      <c r="A2328">
        <v>2350</v>
      </c>
      <c r="B2328" s="10" t="s">
        <v>239</v>
      </c>
      <c r="C2328" s="9" t="str">
        <f>VLOOKUP(B2328,Lists!$A$2:$B$192,2,FALSE)</f>
        <v>HND</v>
      </c>
      <c r="F2328" t="str">
        <f>VLOOKUP(B2328,Lists!$A$2:$C$192,3,FALSE)</f>
        <v>Americas</v>
      </c>
      <c r="G2328" t="str">
        <f>VLOOKUP(H2328,Lists!$D$2:$E$40,2,FALSE)</f>
        <v>Movement restrictions</v>
      </c>
      <c r="H2328" s="10" t="s">
        <v>1379</v>
      </c>
      <c r="I2328" s="10" t="s">
        <v>19</v>
      </c>
      <c r="J2328" s="10" t="s">
        <v>4157</v>
      </c>
      <c r="K2328" s="10" t="s">
        <v>2080</v>
      </c>
      <c r="L2328" s="13">
        <v>43911</v>
      </c>
      <c r="M2328" s="10" t="s">
        <v>4158</v>
      </c>
      <c r="N2328" s="10" t="s">
        <v>30</v>
      </c>
      <c r="O2328" s="15" t="s">
        <v>4159</v>
      </c>
      <c r="P2328" s="14">
        <v>43915</v>
      </c>
    </row>
    <row r="2329" spans="1:17" x14ac:dyDescent="0.3">
      <c r="A2329">
        <v>2351</v>
      </c>
      <c r="B2329" s="10" t="s">
        <v>1030</v>
      </c>
      <c r="C2329" s="9" t="str">
        <f>VLOOKUP(B2329,Lists!$A$2:$B$192,2,FALSE)</f>
        <v>ROU</v>
      </c>
      <c r="F2329" t="str">
        <f>VLOOKUP(B2329,Lists!$A$2:$C$192,3,FALSE)</f>
        <v>Europe</v>
      </c>
      <c r="G2329" t="str">
        <f>VLOOKUP(H2329,Lists!$D$2:$E$40,2,FALSE)</f>
        <v>Social distancing</v>
      </c>
      <c r="H2329" s="10" t="s">
        <v>27</v>
      </c>
      <c r="I2329" s="10" t="s">
        <v>19</v>
      </c>
      <c r="J2329" s="10" t="s">
        <v>4160</v>
      </c>
      <c r="K2329" s="10" t="s">
        <v>149</v>
      </c>
      <c r="L2329" s="13">
        <v>43912</v>
      </c>
      <c r="M2329" s="10" t="s">
        <v>69</v>
      </c>
      <c r="N2329" s="10" t="s">
        <v>21</v>
      </c>
      <c r="O2329" s="15" t="s">
        <v>1032</v>
      </c>
      <c r="P2329" s="14">
        <v>43915</v>
      </c>
    </row>
    <row r="2330" spans="1:17" x14ac:dyDescent="0.3">
      <c r="A2330">
        <v>2352</v>
      </c>
      <c r="B2330" s="10" t="s">
        <v>1206</v>
      </c>
      <c r="C2330" s="9" t="str">
        <f>VLOOKUP(B2330,Lists!$A$2:$B$192,2,FALSE)</f>
        <v>RUS</v>
      </c>
      <c r="F2330" t="str">
        <f>VLOOKUP(B2330,Lists!$A$2:$C$192,3,FALSE)</f>
        <v>Europe</v>
      </c>
      <c r="G2330" t="str">
        <f>VLOOKUP(H2330,Lists!$D$2:$E$40,2,FALSE)</f>
        <v>Movement restrictions</v>
      </c>
      <c r="H2330" s="10" t="s">
        <v>71</v>
      </c>
      <c r="I2330" s="10" t="s">
        <v>37</v>
      </c>
      <c r="J2330" s="10" t="s">
        <v>4161</v>
      </c>
      <c r="K2330" s="10" t="s">
        <v>86</v>
      </c>
      <c r="L2330" s="13">
        <v>43914</v>
      </c>
      <c r="M2330" s="10" t="s">
        <v>284</v>
      </c>
      <c r="N2330" s="10" t="s">
        <v>21</v>
      </c>
      <c r="O2330" s="15" t="s">
        <v>354</v>
      </c>
      <c r="P2330" s="14">
        <v>43915</v>
      </c>
    </row>
    <row r="2331" spans="1:17" x14ac:dyDescent="0.3">
      <c r="A2331">
        <v>2353</v>
      </c>
      <c r="B2331" s="10" t="s">
        <v>1206</v>
      </c>
      <c r="C2331" s="9" t="str">
        <f>VLOOKUP(B2331,Lists!$A$2:$B$192,2,FALSE)</f>
        <v>RUS</v>
      </c>
      <c r="F2331" t="str">
        <f>VLOOKUP(B2331,Lists!$A$2:$C$192,3,FALSE)</f>
        <v>Europe</v>
      </c>
      <c r="G2331" t="str">
        <f>VLOOKUP(H2331,Lists!$D$2:$E$40,2,FALSE)</f>
        <v>Movement restrictions</v>
      </c>
      <c r="H2331" s="10" t="s">
        <v>59</v>
      </c>
      <c r="I2331" s="10" t="s">
        <v>37</v>
      </c>
      <c r="J2331" s="10" t="s">
        <v>4162</v>
      </c>
      <c r="K2331" s="10" t="s">
        <v>86</v>
      </c>
      <c r="L2331" s="13">
        <v>43913</v>
      </c>
      <c r="M2331" s="10" t="s">
        <v>284</v>
      </c>
      <c r="N2331" s="10" t="s">
        <v>21</v>
      </c>
      <c r="O2331" s="15" t="s">
        <v>354</v>
      </c>
      <c r="P2331" s="14">
        <v>43915</v>
      </c>
    </row>
    <row r="2332" spans="1:17" x14ac:dyDescent="0.3">
      <c r="A2332">
        <v>2354</v>
      </c>
      <c r="B2332" s="10" t="s">
        <v>1206</v>
      </c>
      <c r="C2332" s="9" t="str">
        <f>VLOOKUP(B2332,Lists!$A$2:$B$192,2,FALSE)</f>
        <v>RUS</v>
      </c>
      <c r="D2332" s="10" t="s">
        <v>1271</v>
      </c>
      <c r="F2332" t="str">
        <f>VLOOKUP(B2332,Lists!$A$2:$C$192,3,FALSE)</f>
        <v>Europe</v>
      </c>
      <c r="G2332" t="str">
        <f>VLOOKUP(H2332,Lists!$D$2:$E$40,2,FALSE)</f>
        <v>Public health measures</v>
      </c>
      <c r="H2332" s="10" t="s">
        <v>24</v>
      </c>
      <c r="I2332" s="10" t="s">
        <v>37</v>
      </c>
      <c r="J2332" s="10" t="s">
        <v>4163</v>
      </c>
      <c r="K2332" s="10" t="s">
        <v>149</v>
      </c>
      <c r="L2332" s="13">
        <v>43916</v>
      </c>
      <c r="M2332" s="10" t="s">
        <v>69</v>
      </c>
      <c r="N2332" s="10" t="s">
        <v>21</v>
      </c>
      <c r="O2332" s="15" t="s">
        <v>1212</v>
      </c>
      <c r="P2332" s="14">
        <v>43915</v>
      </c>
    </row>
    <row r="2333" spans="1:17" x14ac:dyDescent="0.3">
      <c r="A2333">
        <v>2355</v>
      </c>
      <c r="B2333" s="10" t="s">
        <v>540</v>
      </c>
      <c r="C2333" s="9" t="str">
        <f>VLOOKUP(B2333,Lists!$A$2:$B$192,2,FALSE)</f>
        <v>SAU</v>
      </c>
      <c r="F2333" t="str">
        <f>VLOOKUP(B2333,Lists!$A$2:$C$192,3,FALSE)</f>
        <v>Middle East</v>
      </c>
      <c r="G2333" t="str">
        <f>VLOOKUP(H2333,Lists!$D$2:$E$40,2,FALSE)</f>
        <v>Movement restrictions</v>
      </c>
      <c r="H2333" s="10" t="s">
        <v>1379</v>
      </c>
      <c r="I2333" s="10" t="s">
        <v>37</v>
      </c>
      <c r="J2333" s="10" t="s">
        <v>4164</v>
      </c>
      <c r="K2333" s="10" t="s">
        <v>149</v>
      </c>
      <c r="L2333" s="13">
        <v>43913</v>
      </c>
      <c r="M2333" s="10" t="s">
        <v>284</v>
      </c>
      <c r="N2333" s="10" t="s">
        <v>185</v>
      </c>
      <c r="O2333" s="15" t="s">
        <v>354</v>
      </c>
      <c r="P2333" s="14">
        <v>43915</v>
      </c>
    </row>
    <row r="2334" spans="1:17" x14ac:dyDescent="0.3">
      <c r="A2334">
        <v>2356</v>
      </c>
      <c r="B2334" s="10" t="s">
        <v>540</v>
      </c>
      <c r="C2334" s="9" t="str">
        <f>VLOOKUP(B2334,Lists!$A$2:$B$192,2,FALSE)</f>
        <v>SAU</v>
      </c>
      <c r="F2334" t="str">
        <f>VLOOKUP(B2334,Lists!$A$2:$C$192,3,FALSE)</f>
        <v>Middle East</v>
      </c>
      <c r="G2334" t="str">
        <f>VLOOKUP(H2334,Lists!$D$2:$E$40,2,FALSE)</f>
        <v>Lockdown</v>
      </c>
      <c r="H2334" s="10" t="s">
        <v>386</v>
      </c>
      <c r="I2334" s="10" t="s">
        <v>37</v>
      </c>
      <c r="J2334" s="10" t="s">
        <v>4165</v>
      </c>
      <c r="K2334" s="10" t="s">
        <v>149</v>
      </c>
      <c r="L2334" s="13">
        <v>43915</v>
      </c>
      <c r="M2334" s="10" t="s">
        <v>284</v>
      </c>
      <c r="N2334" s="10" t="s">
        <v>185</v>
      </c>
      <c r="O2334" s="15" t="s">
        <v>354</v>
      </c>
      <c r="P2334" s="14">
        <v>43915</v>
      </c>
    </row>
    <row r="2335" spans="1:17" x14ac:dyDescent="0.3">
      <c r="A2335">
        <v>2357</v>
      </c>
      <c r="B2335" s="10" t="s">
        <v>540</v>
      </c>
      <c r="C2335" s="9" t="str">
        <f>VLOOKUP(B2335,Lists!$A$2:$B$192,2,FALSE)</f>
        <v>SAU</v>
      </c>
      <c r="F2335" t="str">
        <f>VLOOKUP(B2335,Lists!$A$2:$C$192,3,FALSE)</f>
        <v>Middle East</v>
      </c>
      <c r="G2335" t="str">
        <f>VLOOKUP(H2335,Lists!$D$2:$E$40,2,FALSE)</f>
        <v>Movement restrictions</v>
      </c>
      <c r="H2335" s="10" t="s">
        <v>51</v>
      </c>
      <c r="I2335" s="10" t="s">
        <v>19</v>
      </c>
      <c r="J2335" s="10" t="s">
        <v>4166</v>
      </c>
      <c r="K2335" s="10" t="s">
        <v>149</v>
      </c>
      <c r="L2335" s="13">
        <v>43916</v>
      </c>
      <c r="M2335" s="10" t="s">
        <v>69</v>
      </c>
      <c r="N2335" s="10" t="s">
        <v>21</v>
      </c>
      <c r="O2335" s="15" t="s">
        <v>2601</v>
      </c>
      <c r="P2335" s="14">
        <v>43915</v>
      </c>
    </row>
    <row r="2336" spans="1:17" x14ac:dyDescent="0.3">
      <c r="A2336">
        <v>2358</v>
      </c>
      <c r="B2336" s="10" t="s">
        <v>599</v>
      </c>
      <c r="C2336" s="9" t="str">
        <f>VLOOKUP(B2336,Lists!$A$2:$B$192,2,FALSE)</f>
        <v>SVK</v>
      </c>
      <c r="F2336" t="str">
        <f>VLOOKUP(B2336,Lists!$A$2:$C$192,3,FALSE)</f>
        <v>Europe</v>
      </c>
      <c r="G2336" t="str">
        <f>VLOOKUP(H2336,Lists!$D$2:$E$40,2,FALSE)</f>
        <v>Movement restrictions</v>
      </c>
      <c r="H2336" s="10" t="s">
        <v>59</v>
      </c>
      <c r="I2336" s="10" t="s">
        <v>19</v>
      </c>
      <c r="J2336" s="10" t="s">
        <v>4167</v>
      </c>
      <c r="K2336" s="10" t="s">
        <v>86</v>
      </c>
      <c r="M2336" s="10" t="s">
        <v>284</v>
      </c>
      <c r="N2336" s="10" t="s">
        <v>185</v>
      </c>
      <c r="O2336" s="15" t="s">
        <v>354</v>
      </c>
      <c r="P2336" s="14">
        <v>43915</v>
      </c>
      <c r="Q2336" s="15" t="s">
        <v>4168</v>
      </c>
    </row>
    <row r="2337" spans="1:17" x14ac:dyDescent="0.3">
      <c r="A2337">
        <v>2359</v>
      </c>
      <c r="B2337" s="10" t="s">
        <v>599</v>
      </c>
      <c r="C2337" s="9" t="str">
        <f>VLOOKUP(B2337,Lists!$A$2:$B$192,2,FALSE)</f>
        <v>SVK</v>
      </c>
      <c r="F2337" t="str">
        <f>VLOOKUP(B2337,Lists!$A$2:$C$192,3,FALSE)</f>
        <v>Europe</v>
      </c>
      <c r="G2337" t="str">
        <f>VLOOKUP(H2337,Lists!$D$2:$E$40,2,FALSE)</f>
        <v>Movement restrictions</v>
      </c>
      <c r="H2337" s="10" t="s">
        <v>32</v>
      </c>
      <c r="I2337" s="10" t="s">
        <v>19</v>
      </c>
      <c r="J2337" s="10" t="s">
        <v>4169</v>
      </c>
      <c r="K2337" s="10" t="s">
        <v>86</v>
      </c>
      <c r="M2337" s="10" t="s">
        <v>284</v>
      </c>
      <c r="N2337" s="10" t="s">
        <v>185</v>
      </c>
      <c r="O2337" s="15" t="s">
        <v>354</v>
      </c>
      <c r="P2337" s="14">
        <v>43915</v>
      </c>
    </row>
    <row r="2338" spans="1:17" x14ac:dyDescent="0.3">
      <c r="A2338">
        <v>2360</v>
      </c>
      <c r="B2338" s="10" t="s">
        <v>599</v>
      </c>
      <c r="C2338" s="9" t="str">
        <f>VLOOKUP(B2338,Lists!$A$2:$B$192,2,FALSE)</f>
        <v>SVK</v>
      </c>
      <c r="F2338" t="str">
        <f>VLOOKUP(B2338,Lists!$A$2:$C$192,3,FALSE)</f>
        <v>Europe</v>
      </c>
      <c r="G2338" t="str">
        <f>VLOOKUP(H2338,Lists!$D$2:$E$40,2,FALSE)</f>
        <v>Social and economic measures</v>
      </c>
      <c r="H2338" s="10" t="s">
        <v>169</v>
      </c>
      <c r="I2338" s="10" t="s">
        <v>19</v>
      </c>
      <c r="J2338" s="10" t="s">
        <v>169</v>
      </c>
      <c r="K2338" s="10" t="s">
        <v>86</v>
      </c>
      <c r="L2338" s="13">
        <v>43902</v>
      </c>
      <c r="M2338" s="10" t="s">
        <v>3497</v>
      </c>
      <c r="N2338" s="10" t="s">
        <v>21</v>
      </c>
      <c r="O2338" s="15" t="s">
        <v>4168</v>
      </c>
      <c r="P2338" s="14">
        <v>43915</v>
      </c>
    </row>
    <row r="2339" spans="1:17" x14ac:dyDescent="0.3">
      <c r="A2339">
        <v>2361</v>
      </c>
      <c r="B2339" s="10" t="s">
        <v>599</v>
      </c>
      <c r="C2339" s="9" t="str">
        <f>VLOOKUP(B2339,Lists!$A$2:$B$192,2,FALSE)</f>
        <v>SVK</v>
      </c>
      <c r="F2339" t="str">
        <f>VLOOKUP(B2339,Lists!$A$2:$C$192,3,FALSE)</f>
        <v>Europe</v>
      </c>
      <c r="G2339" t="str">
        <f>VLOOKUP(H2339,Lists!$D$2:$E$40,2,FALSE)</f>
        <v>Social distancing</v>
      </c>
      <c r="H2339" s="10" t="s">
        <v>27</v>
      </c>
      <c r="I2339" s="10" t="s">
        <v>19</v>
      </c>
      <c r="J2339" s="10" t="s">
        <v>4170</v>
      </c>
      <c r="K2339" s="10" t="s">
        <v>149</v>
      </c>
      <c r="L2339" s="13">
        <v>43902</v>
      </c>
      <c r="M2339" s="10" t="s">
        <v>3497</v>
      </c>
      <c r="N2339" s="10" t="s">
        <v>21</v>
      </c>
      <c r="O2339" s="15" t="s">
        <v>4168</v>
      </c>
      <c r="P2339" s="14">
        <v>43915</v>
      </c>
    </row>
    <row r="2340" spans="1:17" x14ac:dyDescent="0.3">
      <c r="A2340">
        <v>2362</v>
      </c>
      <c r="B2340" s="10" t="s">
        <v>599</v>
      </c>
      <c r="C2340" s="9" t="str">
        <f>VLOOKUP(B2340,Lists!$A$2:$B$192,2,FALSE)</f>
        <v>SVK</v>
      </c>
      <c r="F2340" t="str">
        <f>VLOOKUP(B2340,Lists!$A$2:$C$192,3,FALSE)</f>
        <v>Europe</v>
      </c>
      <c r="G2340" t="str">
        <f>VLOOKUP(H2340,Lists!$D$2:$E$40,2,FALSE)</f>
        <v>Social distancing</v>
      </c>
      <c r="H2340" s="10" t="s">
        <v>42</v>
      </c>
      <c r="I2340" s="10" t="s">
        <v>19</v>
      </c>
      <c r="J2340" s="10" t="s">
        <v>4171</v>
      </c>
      <c r="K2340" s="10" t="s">
        <v>86</v>
      </c>
      <c r="L2340" s="13">
        <v>43902</v>
      </c>
      <c r="M2340" s="10" t="s">
        <v>3497</v>
      </c>
      <c r="N2340" s="10" t="s">
        <v>21</v>
      </c>
      <c r="O2340" s="15" t="s">
        <v>4168</v>
      </c>
      <c r="P2340" s="14">
        <v>43915</v>
      </c>
    </row>
    <row r="2341" spans="1:17" x14ac:dyDescent="0.3">
      <c r="A2341">
        <v>2363</v>
      </c>
      <c r="B2341" s="10" t="s">
        <v>599</v>
      </c>
      <c r="C2341" s="9" t="str">
        <f>VLOOKUP(B2341,Lists!$A$2:$B$192,2,FALSE)</f>
        <v>SVK</v>
      </c>
      <c r="F2341" t="str">
        <f>VLOOKUP(B2341,Lists!$A$2:$C$192,3,FALSE)</f>
        <v>Europe</v>
      </c>
      <c r="G2341" t="str">
        <f>VLOOKUP(H2341,Lists!$D$2:$E$40,2,FALSE)</f>
        <v>Social distancing</v>
      </c>
      <c r="H2341" s="10" t="s">
        <v>73</v>
      </c>
      <c r="I2341" s="10" t="s">
        <v>19</v>
      </c>
      <c r="J2341" s="10" t="s">
        <v>4172</v>
      </c>
      <c r="K2341" s="10" t="s">
        <v>605</v>
      </c>
      <c r="L2341" s="13">
        <v>43902</v>
      </c>
      <c r="M2341" s="10" t="s">
        <v>3497</v>
      </c>
      <c r="N2341" s="10" t="s">
        <v>21</v>
      </c>
      <c r="O2341" s="15" t="s">
        <v>4168</v>
      </c>
      <c r="P2341" s="14">
        <v>43915</v>
      </c>
      <c r="Q2341" s="15" t="s">
        <v>4173</v>
      </c>
    </row>
    <row r="2342" spans="1:17" x14ac:dyDescent="0.3">
      <c r="A2342">
        <v>2364</v>
      </c>
      <c r="B2342" s="10" t="s">
        <v>599</v>
      </c>
      <c r="C2342" s="9" t="str">
        <f>VLOOKUP(B2342,Lists!$A$2:$B$192,2,FALSE)</f>
        <v>SVK</v>
      </c>
      <c r="F2342" t="str">
        <f>VLOOKUP(B2342,Lists!$A$2:$C$192,3,FALSE)</f>
        <v>Europe</v>
      </c>
      <c r="G2342" t="str">
        <f>VLOOKUP(H2342,Lists!$D$2:$E$40,2,FALSE)</f>
        <v>Social distancing</v>
      </c>
      <c r="H2342" s="10" t="s">
        <v>27</v>
      </c>
      <c r="I2342" s="10" t="s">
        <v>19</v>
      </c>
      <c r="J2342" s="10" t="s">
        <v>4174</v>
      </c>
      <c r="K2342" s="10" t="s">
        <v>86</v>
      </c>
      <c r="L2342" s="13">
        <v>43902</v>
      </c>
      <c r="M2342" s="10" t="s">
        <v>3497</v>
      </c>
      <c r="N2342" s="10" t="s">
        <v>21</v>
      </c>
      <c r="O2342" s="15" t="s">
        <v>4168</v>
      </c>
      <c r="P2342" s="14">
        <v>43915</v>
      </c>
      <c r="Q2342" s="15" t="s">
        <v>4175</v>
      </c>
    </row>
    <row r="2343" spans="1:17" x14ac:dyDescent="0.3">
      <c r="A2343">
        <v>2365</v>
      </c>
      <c r="B2343" s="10" t="s">
        <v>599</v>
      </c>
      <c r="C2343" s="9" t="str">
        <f>VLOOKUP(B2343,Lists!$A$2:$B$192,2,FALSE)</f>
        <v>SVK</v>
      </c>
      <c r="F2343" t="str">
        <f>VLOOKUP(B2343,Lists!$A$2:$C$192,3,FALSE)</f>
        <v>Europe</v>
      </c>
      <c r="G2343" t="str">
        <f>VLOOKUP(H2343,Lists!$D$2:$E$40,2,FALSE)</f>
        <v>Social and economic measures</v>
      </c>
      <c r="H2343" s="10" t="s">
        <v>67</v>
      </c>
      <c r="I2343" s="10" t="s">
        <v>19</v>
      </c>
      <c r="J2343" s="10" t="s">
        <v>4176</v>
      </c>
      <c r="K2343" s="10" t="s">
        <v>86</v>
      </c>
      <c r="L2343" s="13">
        <v>43915</v>
      </c>
      <c r="M2343" s="10" t="s">
        <v>20</v>
      </c>
      <c r="N2343" s="10" t="s">
        <v>21</v>
      </c>
      <c r="O2343" s="15" t="s">
        <v>4177</v>
      </c>
      <c r="P2343" s="14">
        <v>43915</v>
      </c>
    </row>
    <row r="2344" spans="1:17" x14ac:dyDescent="0.3">
      <c r="A2344">
        <v>2366</v>
      </c>
      <c r="B2344" s="10" t="s">
        <v>599</v>
      </c>
      <c r="C2344" s="9" t="str">
        <f>VLOOKUP(B2344,Lists!$A$2:$B$192,2,FALSE)</f>
        <v>SVK</v>
      </c>
      <c r="F2344" t="str">
        <f>VLOOKUP(B2344,Lists!$A$2:$C$192,3,FALSE)</f>
        <v>Europe</v>
      </c>
      <c r="G2344" t="str">
        <f>VLOOKUP(H2344,Lists!$D$2:$E$40,2,FALSE)</f>
        <v>Public health measures</v>
      </c>
      <c r="H2344" s="10" t="s">
        <v>55</v>
      </c>
      <c r="I2344" s="10" t="s">
        <v>19</v>
      </c>
      <c r="J2344" s="10" t="s">
        <v>4178</v>
      </c>
      <c r="K2344" s="10" t="s">
        <v>86</v>
      </c>
      <c r="L2344" s="13">
        <v>43914</v>
      </c>
      <c r="M2344" s="10" t="s">
        <v>20</v>
      </c>
      <c r="N2344" s="10" t="s">
        <v>21</v>
      </c>
      <c r="O2344" s="15" t="s">
        <v>4179</v>
      </c>
      <c r="P2344" s="14">
        <v>43915</v>
      </c>
    </row>
    <row r="2345" spans="1:17" x14ac:dyDescent="0.3">
      <c r="A2345">
        <v>2367</v>
      </c>
      <c r="B2345" s="10" t="s">
        <v>599</v>
      </c>
      <c r="C2345" s="9" t="str">
        <f>VLOOKUP(B2345,Lists!$A$2:$B$192,2,FALSE)</f>
        <v>SVK</v>
      </c>
      <c r="F2345" t="str">
        <f>VLOOKUP(B2345,Lists!$A$2:$C$192,3,FALSE)</f>
        <v>Europe</v>
      </c>
      <c r="G2345" t="str">
        <f>VLOOKUP(H2345,Lists!$D$2:$E$40,2,FALSE)</f>
        <v>Social and economic measures</v>
      </c>
      <c r="H2345" s="10" t="s">
        <v>1942</v>
      </c>
      <c r="I2345" s="10" t="s">
        <v>19</v>
      </c>
      <c r="J2345" s="10" t="s">
        <v>4180</v>
      </c>
      <c r="K2345" s="10" t="s">
        <v>86</v>
      </c>
      <c r="L2345" s="13">
        <v>43914</v>
      </c>
      <c r="M2345" s="10" t="s">
        <v>20</v>
      </c>
      <c r="N2345" s="10" t="s">
        <v>21</v>
      </c>
      <c r="O2345" s="15" t="s">
        <v>4179</v>
      </c>
      <c r="P2345" s="14">
        <v>43915</v>
      </c>
    </row>
    <row r="2346" spans="1:17" x14ac:dyDescent="0.3">
      <c r="A2346">
        <v>2368</v>
      </c>
      <c r="B2346" s="10" t="s">
        <v>599</v>
      </c>
      <c r="C2346" s="9" t="str">
        <f>VLOOKUP(B2346,Lists!$A$2:$B$192,2,FALSE)</f>
        <v>SVK</v>
      </c>
      <c r="F2346" t="str">
        <f>VLOOKUP(B2346,Lists!$A$2:$C$192,3,FALSE)</f>
        <v>Europe</v>
      </c>
      <c r="G2346" t="str">
        <f>VLOOKUP(H2346,Lists!$D$2:$E$40,2,FALSE)</f>
        <v>Social distancing</v>
      </c>
      <c r="H2346" s="10" t="s">
        <v>73</v>
      </c>
      <c r="I2346" s="10" t="s">
        <v>19</v>
      </c>
      <c r="J2346" s="10" t="s">
        <v>4181</v>
      </c>
      <c r="K2346" s="10" t="s">
        <v>86</v>
      </c>
      <c r="L2346" s="13">
        <v>43914</v>
      </c>
      <c r="M2346" s="10" t="s">
        <v>20</v>
      </c>
      <c r="N2346" s="10" t="s">
        <v>21</v>
      </c>
      <c r="O2346" s="15" t="s">
        <v>4179</v>
      </c>
      <c r="P2346" s="14">
        <v>43915</v>
      </c>
      <c r="Q2346" s="15" t="s">
        <v>4182</v>
      </c>
    </row>
    <row r="2347" spans="1:17" x14ac:dyDescent="0.3">
      <c r="A2347">
        <v>2369</v>
      </c>
      <c r="B2347" s="10" t="s">
        <v>599</v>
      </c>
      <c r="C2347" s="9" t="str">
        <f>VLOOKUP(B2347,Lists!$A$2:$B$192,2,FALSE)</f>
        <v>SVK</v>
      </c>
      <c r="F2347" t="str">
        <f>VLOOKUP(B2347,Lists!$A$2:$C$192,3,FALSE)</f>
        <v>Europe</v>
      </c>
      <c r="G2347" t="str">
        <f>VLOOKUP(H2347,Lists!$D$2:$E$40,2,FALSE)</f>
        <v>Social distancing</v>
      </c>
      <c r="H2347" s="10" t="s">
        <v>27</v>
      </c>
      <c r="I2347" s="10" t="s">
        <v>37</v>
      </c>
      <c r="J2347" s="10" t="s">
        <v>4183</v>
      </c>
      <c r="K2347" s="10" t="s">
        <v>86</v>
      </c>
      <c r="L2347" s="13">
        <v>43914</v>
      </c>
      <c r="M2347" s="10" t="s">
        <v>20</v>
      </c>
      <c r="N2347" s="10" t="s">
        <v>21</v>
      </c>
      <c r="O2347" s="15" t="s">
        <v>4179</v>
      </c>
      <c r="P2347" s="14">
        <v>43915</v>
      </c>
    </row>
    <row r="2348" spans="1:17" x14ac:dyDescent="0.3">
      <c r="A2348">
        <v>2370</v>
      </c>
      <c r="B2348" s="10" t="s">
        <v>599</v>
      </c>
      <c r="C2348" s="9" t="str">
        <f>VLOOKUP(B2348,Lists!$A$2:$B$192,2,FALSE)</f>
        <v>SVK</v>
      </c>
      <c r="F2348" t="str">
        <f>VLOOKUP(B2348,Lists!$A$2:$C$192,3,FALSE)</f>
        <v>Europe</v>
      </c>
      <c r="G2348" t="str">
        <f>VLOOKUP(H2348,Lists!$D$2:$E$40,2,FALSE)</f>
        <v>Public health measures</v>
      </c>
      <c r="H2348" s="10" t="s">
        <v>55</v>
      </c>
      <c r="I2348" s="10" t="s">
        <v>19</v>
      </c>
      <c r="J2348" s="10" t="s">
        <v>4184</v>
      </c>
      <c r="K2348" s="10" t="s">
        <v>86</v>
      </c>
      <c r="L2348" s="13">
        <v>43914</v>
      </c>
      <c r="M2348" s="10" t="s">
        <v>20</v>
      </c>
      <c r="N2348" s="10" t="s">
        <v>21</v>
      </c>
      <c r="O2348" s="15" t="s">
        <v>4185</v>
      </c>
      <c r="P2348" s="14">
        <v>43915</v>
      </c>
    </row>
    <row r="2349" spans="1:17" x14ac:dyDescent="0.3">
      <c r="A2349">
        <v>2371</v>
      </c>
      <c r="B2349" s="10" t="s">
        <v>599</v>
      </c>
      <c r="C2349" s="9" t="str">
        <f>VLOOKUP(B2349,Lists!$A$2:$B$192,2,FALSE)</f>
        <v>SVK</v>
      </c>
      <c r="F2349" t="str">
        <f>VLOOKUP(B2349,Lists!$A$2:$C$192,3,FALSE)</f>
        <v>Europe</v>
      </c>
      <c r="G2349" t="str">
        <f>VLOOKUP(H2349,Lists!$D$2:$E$40,2,FALSE)</f>
        <v>Public health measures</v>
      </c>
      <c r="H2349" s="10" t="s">
        <v>267</v>
      </c>
      <c r="I2349" s="10" t="s">
        <v>19</v>
      </c>
      <c r="J2349" s="10" t="s">
        <v>4186</v>
      </c>
      <c r="K2349" s="10" t="s">
        <v>86</v>
      </c>
      <c r="M2349" s="10" t="s">
        <v>20</v>
      </c>
      <c r="N2349" s="10" t="s">
        <v>21</v>
      </c>
      <c r="O2349" s="15" t="s">
        <v>4187</v>
      </c>
      <c r="P2349" s="14">
        <v>43915</v>
      </c>
    </row>
    <row r="2350" spans="1:17" x14ac:dyDescent="0.3">
      <c r="A2350">
        <v>2372</v>
      </c>
      <c r="B2350" s="10" t="s">
        <v>212</v>
      </c>
      <c r="C2350" s="9" t="str">
        <f>VLOOKUP(B2350,Lists!$A$2:$B$192,2,FALSE)</f>
        <v>SUR</v>
      </c>
      <c r="F2350" t="str">
        <f>VLOOKUP(B2350,Lists!$A$2:$C$192,3,FALSE)</f>
        <v>Americas</v>
      </c>
      <c r="G2350" t="str">
        <f>VLOOKUP(H2350,Lists!$D$2:$E$40,2,FALSE)</f>
        <v>Public health measures</v>
      </c>
      <c r="H2350" s="10" t="s">
        <v>267</v>
      </c>
      <c r="I2350" s="10" t="s">
        <v>19</v>
      </c>
      <c r="J2350" s="10" t="s">
        <v>4188</v>
      </c>
      <c r="K2350" s="10" t="s">
        <v>86</v>
      </c>
      <c r="L2350" s="13">
        <v>43904</v>
      </c>
      <c r="M2350" s="10" t="s">
        <v>21</v>
      </c>
      <c r="N2350" s="10" t="s">
        <v>21</v>
      </c>
      <c r="O2350" s="15" t="s">
        <v>4189</v>
      </c>
      <c r="P2350" s="14">
        <v>43915</v>
      </c>
    </row>
    <row r="2351" spans="1:17" x14ac:dyDescent="0.3">
      <c r="A2351">
        <v>2373</v>
      </c>
      <c r="B2351" s="10" t="s">
        <v>212</v>
      </c>
      <c r="C2351" s="9" t="str">
        <f>VLOOKUP(B2351,Lists!$A$2:$B$192,2,FALSE)</f>
        <v>SUR</v>
      </c>
      <c r="F2351" t="str">
        <f>VLOOKUP(B2351,Lists!$A$2:$C$192,3,FALSE)</f>
        <v>Americas</v>
      </c>
      <c r="G2351" t="str">
        <f>VLOOKUP(H2351,Lists!$D$2:$E$40,2,FALSE)</f>
        <v>Movement restrictions</v>
      </c>
      <c r="H2351" s="10" t="s">
        <v>32</v>
      </c>
      <c r="I2351" s="10" t="s">
        <v>19</v>
      </c>
      <c r="J2351" s="10" t="s">
        <v>4190</v>
      </c>
      <c r="K2351" s="10" t="s">
        <v>86</v>
      </c>
      <c r="L2351" s="13">
        <v>43904</v>
      </c>
      <c r="M2351" s="10" t="s">
        <v>4191</v>
      </c>
      <c r="N2351" s="10" t="s">
        <v>21</v>
      </c>
      <c r="O2351" s="15" t="s">
        <v>213</v>
      </c>
      <c r="P2351" s="14">
        <v>43915</v>
      </c>
    </row>
    <row r="2352" spans="1:17" x14ac:dyDescent="0.3">
      <c r="A2352">
        <v>2374</v>
      </c>
      <c r="B2352" s="10" t="s">
        <v>893</v>
      </c>
      <c r="C2352" s="9" t="str">
        <f>VLOOKUP(B2352,Lists!$A$2:$B$192,2,FALSE)</f>
        <v>SWE</v>
      </c>
      <c r="F2352" t="str">
        <f>VLOOKUP(B2352,Lists!$A$2:$C$192,3,FALSE)</f>
        <v>Europe</v>
      </c>
      <c r="G2352" t="str">
        <f>VLOOKUP(H2352,Lists!$D$2:$E$40,2,FALSE)</f>
        <v>Social and economic measures</v>
      </c>
      <c r="H2352" s="10" t="s">
        <v>26</v>
      </c>
      <c r="I2352" s="10" t="s">
        <v>19</v>
      </c>
      <c r="K2352" s="10" t="s">
        <v>86</v>
      </c>
      <c r="L2352" s="13">
        <v>43862</v>
      </c>
      <c r="M2352" s="10" t="s">
        <v>21</v>
      </c>
      <c r="N2352" s="10" t="s">
        <v>21</v>
      </c>
      <c r="O2352" s="15" t="s">
        <v>4192</v>
      </c>
      <c r="P2352" s="14">
        <v>43915</v>
      </c>
    </row>
    <row r="2353" spans="1:17" x14ac:dyDescent="0.3">
      <c r="A2353">
        <v>2375</v>
      </c>
      <c r="B2353" s="10" t="s">
        <v>841</v>
      </c>
      <c r="C2353" s="9" t="str">
        <f>VLOOKUP(B2353,Lists!$A$2:$B$192,2,FALSE)</f>
        <v>TUR</v>
      </c>
      <c r="F2353" t="str">
        <f>VLOOKUP(B2353,Lists!$A$2:$C$192,3,FALSE)</f>
        <v>Middle East</v>
      </c>
      <c r="G2353" t="str">
        <f>VLOOKUP(H2353,Lists!$D$2:$E$40,2,FALSE)</f>
        <v>Movement restrictions</v>
      </c>
      <c r="H2353" s="10" t="s">
        <v>59</v>
      </c>
      <c r="I2353" s="10" t="s">
        <v>37</v>
      </c>
      <c r="J2353" s="10" t="s">
        <v>4193</v>
      </c>
      <c r="K2353" s="10" t="s">
        <v>86</v>
      </c>
      <c r="L2353" s="13">
        <v>43917</v>
      </c>
      <c r="M2353" s="10" t="s">
        <v>394</v>
      </c>
      <c r="N2353" s="10" t="s">
        <v>21</v>
      </c>
      <c r="O2353" s="15" t="s">
        <v>859</v>
      </c>
      <c r="P2353" s="14">
        <v>43915</v>
      </c>
    </row>
    <row r="2354" spans="1:17" x14ac:dyDescent="0.3">
      <c r="A2354">
        <v>2376</v>
      </c>
      <c r="B2354" s="10" t="s">
        <v>841</v>
      </c>
      <c r="C2354" s="9" t="str">
        <f>VLOOKUP(B2354,Lists!$A$2:$B$192,2,FALSE)</f>
        <v>TUR</v>
      </c>
      <c r="F2354" t="str">
        <f>VLOOKUP(B2354,Lists!$A$2:$C$192,3,FALSE)</f>
        <v>Middle East</v>
      </c>
      <c r="G2354" t="str">
        <f>VLOOKUP(H2354,Lists!$D$2:$E$40,2,FALSE)</f>
        <v>Movement restrictions</v>
      </c>
      <c r="H2354" s="10" t="s">
        <v>1379</v>
      </c>
      <c r="I2354" s="10" t="s">
        <v>37</v>
      </c>
      <c r="J2354" s="10" t="s">
        <v>4194</v>
      </c>
      <c r="K2354" s="10" t="s">
        <v>149</v>
      </c>
      <c r="L2354" s="13">
        <v>43911</v>
      </c>
      <c r="M2354" s="10" t="s">
        <v>284</v>
      </c>
      <c r="N2354" s="10" t="s">
        <v>185</v>
      </c>
      <c r="O2354" s="15" t="s">
        <v>354</v>
      </c>
      <c r="P2354" s="14">
        <v>43915</v>
      </c>
      <c r="Q2354" s="15" t="s">
        <v>4195</v>
      </c>
    </row>
    <row r="2355" spans="1:17" x14ac:dyDescent="0.3">
      <c r="A2355">
        <v>2377</v>
      </c>
      <c r="B2355" s="10" t="s">
        <v>841</v>
      </c>
      <c r="C2355" s="9" t="str">
        <f>VLOOKUP(B2355,Lists!$A$2:$B$192,2,FALSE)</f>
        <v>TUR</v>
      </c>
      <c r="F2355" t="str">
        <f>VLOOKUP(B2355,Lists!$A$2:$C$192,3,FALSE)</f>
        <v>Middle East</v>
      </c>
      <c r="G2355" t="str">
        <f>VLOOKUP(H2355,Lists!$D$2:$E$40,2,FALSE)</f>
        <v>Social distancing</v>
      </c>
      <c r="H2355" s="10" t="s">
        <v>73</v>
      </c>
      <c r="I2355" s="10" t="s">
        <v>37</v>
      </c>
      <c r="J2355" s="10" t="s">
        <v>4196</v>
      </c>
      <c r="K2355" s="10" t="s">
        <v>149</v>
      </c>
      <c r="L2355" s="13">
        <v>43914</v>
      </c>
      <c r="M2355" s="10" t="s">
        <v>284</v>
      </c>
      <c r="N2355" s="10" t="s">
        <v>185</v>
      </c>
      <c r="O2355" s="15" t="s">
        <v>354</v>
      </c>
      <c r="P2355" s="14">
        <v>43915</v>
      </c>
      <c r="Q2355" s="15" t="s">
        <v>4197</v>
      </c>
    </row>
    <row r="2356" spans="1:17" x14ac:dyDescent="0.3">
      <c r="A2356">
        <v>2378</v>
      </c>
      <c r="B2356" s="10" t="s">
        <v>1033</v>
      </c>
      <c r="C2356" s="9" t="str">
        <f>VLOOKUP(B2356,Lists!$A$2:$B$192,2,FALSE)</f>
        <v>ARE</v>
      </c>
      <c r="F2356" t="str">
        <f>VLOOKUP(B2356,Lists!$A$2:$C$192,3,FALSE)</f>
        <v>Middle East</v>
      </c>
      <c r="G2356" t="str">
        <f>VLOOKUP(H2356,Lists!$D$2:$E$40,2,FALSE)</f>
        <v>Movement restrictions</v>
      </c>
      <c r="H2356" s="10" t="s">
        <v>59</v>
      </c>
      <c r="I2356" s="10" t="s">
        <v>37</v>
      </c>
      <c r="J2356" s="10" t="s">
        <v>4198</v>
      </c>
      <c r="K2356" s="10" t="s">
        <v>86</v>
      </c>
      <c r="L2356" s="13">
        <v>43912</v>
      </c>
      <c r="M2356" s="10" t="s">
        <v>284</v>
      </c>
      <c r="N2356" s="10" t="s">
        <v>185</v>
      </c>
      <c r="O2356" s="15" t="s">
        <v>354</v>
      </c>
      <c r="P2356" s="14">
        <v>43915</v>
      </c>
    </row>
    <row r="2357" spans="1:17" x14ac:dyDescent="0.3">
      <c r="A2357">
        <v>2379</v>
      </c>
      <c r="B2357" s="10" t="s">
        <v>1033</v>
      </c>
      <c r="C2357" s="9" t="str">
        <f>VLOOKUP(B2357,Lists!$A$2:$B$192,2,FALSE)</f>
        <v>ARE</v>
      </c>
      <c r="F2357" t="str">
        <f>VLOOKUP(B2357,Lists!$A$2:$C$192,3,FALSE)</f>
        <v>Middle East</v>
      </c>
      <c r="G2357" t="str">
        <f>VLOOKUP(H2357,Lists!$D$2:$E$40,2,FALSE)</f>
        <v>Social distancing</v>
      </c>
      <c r="H2357" s="10" t="s">
        <v>73</v>
      </c>
      <c r="I2357" s="10" t="s">
        <v>19</v>
      </c>
      <c r="J2357" s="10" t="s">
        <v>4199</v>
      </c>
      <c r="K2357" s="10" t="s">
        <v>149</v>
      </c>
      <c r="L2357" s="13">
        <v>43913</v>
      </c>
      <c r="M2357" s="10" t="s">
        <v>284</v>
      </c>
      <c r="N2357" s="10" t="s">
        <v>185</v>
      </c>
      <c r="O2357" s="15" t="s">
        <v>354</v>
      </c>
      <c r="P2357" s="14">
        <v>43915</v>
      </c>
    </row>
    <row r="2358" spans="1:17" x14ac:dyDescent="0.3">
      <c r="A2358">
        <v>2380</v>
      </c>
      <c r="B2358" s="10" t="s">
        <v>893</v>
      </c>
      <c r="C2358" s="9" t="str">
        <f>VLOOKUP(B2358,Lists!$A$2:$B$192,2,FALSE)</f>
        <v>SWE</v>
      </c>
      <c r="F2358" t="str">
        <f>VLOOKUP(B2358,Lists!$A$2:$C$192,3,FALSE)</f>
        <v>Europe</v>
      </c>
      <c r="G2358" t="str">
        <f>VLOOKUP(H2358,Lists!$D$2:$E$40,2,FALSE)</f>
        <v>Movement restrictions</v>
      </c>
      <c r="H2358" s="10" t="s">
        <v>32</v>
      </c>
      <c r="I2358" s="10" t="s">
        <v>37</v>
      </c>
      <c r="J2358" s="10" t="s">
        <v>4200</v>
      </c>
      <c r="K2358" s="10" t="s">
        <v>86</v>
      </c>
      <c r="L2358" s="13">
        <v>43909</v>
      </c>
      <c r="M2358" s="10" t="s">
        <v>21</v>
      </c>
      <c r="N2358" s="10" t="s">
        <v>21</v>
      </c>
      <c r="O2358" s="15" t="s">
        <v>4201</v>
      </c>
      <c r="P2358" s="14">
        <v>43915</v>
      </c>
    </row>
    <row r="2359" spans="1:17" x14ac:dyDescent="0.3">
      <c r="A2359">
        <v>2381</v>
      </c>
      <c r="B2359" s="10" t="s">
        <v>893</v>
      </c>
      <c r="C2359" s="9" t="str">
        <f>VLOOKUP(B2359,Lists!$A$2:$B$192,2,FALSE)</f>
        <v>SWE</v>
      </c>
      <c r="F2359" t="str">
        <f>VLOOKUP(B2359,Lists!$A$2:$C$192,3,FALSE)</f>
        <v>Europe</v>
      </c>
      <c r="G2359" t="str">
        <f>VLOOKUP(H2359,Lists!$D$2:$E$40,2,FALSE)</f>
        <v>Social and economic measures</v>
      </c>
      <c r="H2359" s="10" t="s">
        <v>101</v>
      </c>
      <c r="I2359" s="10" t="s">
        <v>19</v>
      </c>
      <c r="J2359" s="10" t="s">
        <v>4202</v>
      </c>
      <c r="K2359" s="10" t="s">
        <v>86</v>
      </c>
      <c r="L2359" s="13">
        <v>43907</v>
      </c>
      <c r="M2359" s="10" t="s">
        <v>21</v>
      </c>
      <c r="N2359" s="10" t="s">
        <v>21</v>
      </c>
      <c r="O2359" s="15" t="s">
        <v>4203</v>
      </c>
      <c r="P2359" s="14">
        <v>43915</v>
      </c>
    </row>
    <row r="2360" spans="1:17" x14ac:dyDescent="0.3">
      <c r="A2360">
        <v>2382</v>
      </c>
      <c r="B2360" s="10" t="s">
        <v>893</v>
      </c>
      <c r="C2360" s="9" t="str">
        <f>VLOOKUP(B2360,Lists!$A$2:$B$192,2,FALSE)</f>
        <v>SWE</v>
      </c>
      <c r="F2360" t="str">
        <f>VLOOKUP(B2360,Lists!$A$2:$C$192,3,FALSE)</f>
        <v>Europe</v>
      </c>
      <c r="G2360" t="str">
        <f>VLOOKUP(H2360,Lists!$D$2:$E$40,2,FALSE)</f>
        <v>Social and economic measures</v>
      </c>
      <c r="H2360" s="10" t="s">
        <v>101</v>
      </c>
      <c r="I2360" s="10" t="s">
        <v>19</v>
      </c>
      <c r="J2360" s="10" t="s">
        <v>4204</v>
      </c>
      <c r="K2360" s="10" t="s">
        <v>86</v>
      </c>
      <c r="L2360" s="13">
        <v>43901</v>
      </c>
      <c r="M2360" s="10" t="s">
        <v>21</v>
      </c>
      <c r="N2360" s="10" t="s">
        <v>21</v>
      </c>
      <c r="O2360" s="15" t="s">
        <v>4203</v>
      </c>
      <c r="P2360" s="14">
        <v>43915</v>
      </c>
    </row>
    <row r="2361" spans="1:17" x14ac:dyDescent="0.3">
      <c r="A2361">
        <v>2383</v>
      </c>
      <c r="B2361" s="10" t="s">
        <v>893</v>
      </c>
      <c r="C2361" s="9" t="str">
        <f>VLOOKUP(B2361,Lists!$A$2:$B$192,2,FALSE)</f>
        <v>SWE</v>
      </c>
      <c r="F2361" t="str">
        <f>VLOOKUP(B2361,Lists!$A$2:$C$192,3,FALSE)</f>
        <v>Europe</v>
      </c>
      <c r="G2361" t="str">
        <f>VLOOKUP(H2361,Lists!$D$2:$E$40,2,FALSE)</f>
        <v>Public health measures</v>
      </c>
      <c r="H2361" s="10" t="s">
        <v>55</v>
      </c>
      <c r="I2361" s="10" t="s">
        <v>19</v>
      </c>
      <c r="J2361" s="10" t="s">
        <v>4205</v>
      </c>
      <c r="K2361" s="10" t="s">
        <v>86</v>
      </c>
      <c r="M2361" s="10" t="s">
        <v>21</v>
      </c>
      <c r="N2361" s="10" t="s">
        <v>21</v>
      </c>
      <c r="O2361" s="15" t="s">
        <v>4203</v>
      </c>
      <c r="P2361" s="14">
        <v>43915</v>
      </c>
    </row>
    <row r="2362" spans="1:17" x14ac:dyDescent="0.3">
      <c r="A2362">
        <v>2384</v>
      </c>
      <c r="B2362" s="10" t="s">
        <v>893</v>
      </c>
      <c r="C2362" s="9" t="str">
        <f>VLOOKUP(B2362,Lists!$A$2:$B$192,2,FALSE)</f>
        <v>SWE</v>
      </c>
      <c r="F2362" t="str">
        <f>VLOOKUP(B2362,Lists!$A$2:$C$192,3,FALSE)</f>
        <v>Europe</v>
      </c>
      <c r="G2362" t="str">
        <f>VLOOKUP(H2362,Lists!$D$2:$E$40,2,FALSE)</f>
        <v>Social and economic measures</v>
      </c>
      <c r="H2362" s="10" t="s">
        <v>101</v>
      </c>
      <c r="I2362" s="10" t="s">
        <v>19</v>
      </c>
      <c r="J2362" s="10" t="s">
        <v>4206</v>
      </c>
      <c r="K2362" s="10" t="s">
        <v>86</v>
      </c>
      <c r="L2362" s="13">
        <v>43901</v>
      </c>
      <c r="M2362" s="10" t="s">
        <v>21</v>
      </c>
      <c r="N2362" s="10" t="s">
        <v>21</v>
      </c>
      <c r="O2362" s="15" t="s">
        <v>4207</v>
      </c>
      <c r="P2362" s="14">
        <v>43915</v>
      </c>
      <c r="Q2362" s="15" t="s">
        <v>4208</v>
      </c>
    </row>
    <row r="2363" spans="1:17" x14ac:dyDescent="0.3">
      <c r="A2363">
        <v>2385</v>
      </c>
      <c r="B2363" s="10" t="s">
        <v>893</v>
      </c>
      <c r="C2363" s="9" t="str">
        <f>VLOOKUP(B2363,Lists!$A$2:$B$192,2,FALSE)</f>
        <v>SWE</v>
      </c>
      <c r="F2363" t="str">
        <f>VLOOKUP(B2363,Lists!$A$2:$C$192,3,FALSE)</f>
        <v>Europe</v>
      </c>
      <c r="G2363" t="str">
        <f>VLOOKUP(H2363,Lists!$D$2:$E$40,2,FALSE)</f>
        <v>Public health measures</v>
      </c>
      <c r="H2363" s="10" t="s">
        <v>267</v>
      </c>
      <c r="I2363" s="10" t="s">
        <v>19</v>
      </c>
      <c r="J2363" s="10" t="s">
        <v>4209</v>
      </c>
      <c r="K2363" s="10" t="s">
        <v>86</v>
      </c>
      <c r="L2363" s="13">
        <v>43904</v>
      </c>
      <c r="M2363" s="10" t="s">
        <v>21</v>
      </c>
      <c r="N2363" s="10" t="s">
        <v>21</v>
      </c>
      <c r="O2363" s="15" t="s">
        <v>4210</v>
      </c>
      <c r="P2363" s="14">
        <v>43915</v>
      </c>
    </row>
    <row r="2364" spans="1:17" x14ac:dyDescent="0.3">
      <c r="A2364">
        <v>2386</v>
      </c>
      <c r="B2364" s="10" t="s">
        <v>893</v>
      </c>
      <c r="C2364" s="9" t="str">
        <f>VLOOKUP(B2364,Lists!$A$2:$B$192,2,FALSE)</f>
        <v>SWE</v>
      </c>
      <c r="F2364" t="str">
        <f>VLOOKUP(B2364,Lists!$A$2:$C$192,3,FALSE)</f>
        <v>Europe</v>
      </c>
      <c r="G2364" t="str">
        <f>VLOOKUP(H2364,Lists!$D$2:$E$40,2,FALSE)</f>
        <v>Public health measures</v>
      </c>
      <c r="H2364" s="10" t="s">
        <v>55</v>
      </c>
      <c r="I2364" s="10" t="s">
        <v>19</v>
      </c>
      <c r="J2364" s="10" t="s">
        <v>4211</v>
      </c>
      <c r="K2364" s="10" t="s">
        <v>86</v>
      </c>
      <c r="L2364" s="13">
        <v>43910</v>
      </c>
      <c r="M2364" s="10" t="s">
        <v>21</v>
      </c>
      <c r="N2364" s="10" t="s">
        <v>21</v>
      </c>
      <c r="O2364" s="15" t="s">
        <v>4212</v>
      </c>
      <c r="P2364" s="14">
        <v>43915</v>
      </c>
    </row>
    <row r="2365" spans="1:17" x14ac:dyDescent="0.3">
      <c r="A2365">
        <v>2387</v>
      </c>
      <c r="B2365" s="10" t="s">
        <v>893</v>
      </c>
      <c r="C2365" s="9" t="str">
        <f>VLOOKUP(B2365,Lists!$A$2:$B$192,2,FALSE)</f>
        <v>SWE</v>
      </c>
      <c r="F2365" t="str">
        <f>VLOOKUP(B2365,Lists!$A$2:$C$192,3,FALSE)</f>
        <v>Europe</v>
      </c>
      <c r="G2365" t="str">
        <f>VLOOKUP(H2365,Lists!$D$2:$E$40,2,FALSE)</f>
        <v>Social and economic measures</v>
      </c>
      <c r="H2365" s="10" t="s">
        <v>101</v>
      </c>
      <c r="I2365" s="10" t="s">
        <v>19</v>
      </c>
      <c r="J2365" s="10" t="s">
        <v>4213</v>
      </c>
      <c r="K2365" s="10" t="s">
        <v>86</v>
      </c>
      <c r="L2365" s="13">
        <v>43906</v>
      </c>
      <c r="M2365" s="10" t="s">
        <v>21</v>
      </c>
      <c r="N2365" s="10" t="s">
        <v>21</v>
      </c>
      <c r="O2365" s="15" t="s">
        <v>4214</v>
      </c>
      <c r="P2365" s="14">
        <v>43915</v>
      </c>
    </row>
    <row r="2366" spans="1:17" x14ac:dyDescent="0.3">
      <c r="A2366">
        <v>2388</v>
      </c>
      <c r="B2366" s="10" t="s">
        <v>983</v>
      </c>
      <c r="C2366" s="9" t="str">
        <f>VLOOKUP(B2366,Lists!$A$2:$B$192,2,FALSE)</f>
        <v>CHE</v>
      </c>
      <c r="F2366" t="str">
        <f>VLOOKUP(B2366,Lists!$A$2:$C$192,3,FALSE)</f>
        <v>Europe</v>
      </c>
      <c r="G2366" t="str">
        <f>VLOOKUP(H2366,Lists!$D$2:$E$40,2,FALSE)</f>
        <v>Social distancing</v>
      </c>
      <c r="H2366" s="10" t="s">
        <v>27</v>
      </c>
      <c r="I2366" s="10" t="s">
        <v>19</v>
      </c>
      <c r="J2366" s="10" t="s">
        <v>4215</v>
      </c>
      <c r="K2366" s="10" t="s">
        <v>605</v>
      </c>
      <c r="L2366" s="13">
        <v>43910</v>
      </c>
      <c r="M2366" s="10" t="s">
        <v>21</v>
      </c>
      <c r="N2366" s="10" t="s">
        <v>21</v>
      </c>
      <c r="O2366" s="15" t="s">
        <v>4216</v>
      </c>
      <c r="P2366" s="14">
        <v>43916</v>
      </c>
      <c r="Q2366" s="15" t="s">
        <v>4217</v>
      </c>
    </row>
    <row r="2367" spans="1:17" x14ac:dyDescent="0.3">
      <c r="A2367">
        <v>2389</v>
      </c>
      <c r="B2367" s="10" t="s">
        <v>983</v>
      </c>
      <c r="C2367" s="9" t="str">
        <f>VLOOKUP(B2367,Lists!$A$2:$B$192,2,FALSE)</f>
        <v>CHE</v>
      </c>
      <c r="F2367" t="str">
        <f>VLOOKUP(B2367,Lists!$A$2:$C$192,3,FALSE)</f>
        <v>Europe</v>
      </c>
      <c r="G2367" t="str">
        <f>VLOOKUP(H2367,Lists!$D$2:$E$40,2,FALSE)</f>
        <v>Lockdown</v>
      </c>
      <c r="H2367" s="10" t="s">
        <v>386</v>
      </c>
      <c r="I2367" s="10" t="s">
        <v>19</v>
      </c>
      <c r="J2367" s="19" t="s">
        <v>4218</v>
      </c>
      <c r="K2367" s="10" t="s">
        <v>86</v>
      </c>
      <c r="M2367" s="10" t="s">
        <v>21</v>
      </c>
      <c r="N2367" s="10" t="s">
        <v>21</v>
      </c>
      <c r="O2367" s="15" t="s">
        <v>4216</v>
      </c>
      <c r="P2367" s="14">
        <v>43916</v>
      </c>
      <c r="Q2367" s="15" t="s">
        <v>4219</v>
      </c>
    </row>
    <row r="2368" spans="1:17" x14ac:dyDescent="0.3">
      <c r="A2368">
        <v>2390</v>
      </c>
      <c r="B2368" s="10" t="s">
        <v>983</v>
      </c>
      <c r="C2368" s="9" t="str">
        <f>VLOOKUP(B2368,Lists!$A$2:$B$192,2,FALSE)</f>
        <v>CHE</v>
      </c>
      <c r="D2368" s="10" t="s">
        <v>4220</v>
      </c>
      <c r="F2368" t="str">
        <f>VLOOKUP(B2368,Lists!$A$2:$C$192,3,FALSE)</f>
        <v>Europe</v>
      </c>
      <c r="G2368" t="str">
        <f>VLOOKUP(H2368,Lists!$D$2:$E$40,2,FALSE)</f>
        <v>Lockdown</v>
      </c>
      <c r="H2368" s="10" t="s">
        <v>1336</v>
      </c>
      <c r="I2368" s="10" t="s">
        <v>19</v>
      </c>
      <c r="J2368" s="10" t="s">
        <v>4221</v>
      </c>
      <c r="K2368" s="10" t="s">
        <v>149</v>
      </c>
      <c r="L2368" s="13">
        <v>43913</v>
      </c>
      <c r="M2368" s="10" t="s">
        <v>4222</v>
      </c>
      <c r="N2368" s="10" t="s">
        <v>30</v>
      </c>
      <c r="O2368" s="15" t="s">
        <v>4223</v>
      </c>
      <c r="P2368" s="14">
        <v>43916</v>
      </c>
      <c r="Q2368" s="15"/>
    </row>
    <row r="2369" spans="1:17" x14ac:dyDescent="0.3">
      <c r="A2369">
        <v>2391</v>
      </c>
      <c r="B2369" s="10" t="s">
        <v>983</v>
      </c>
      <c r="C2369" s="9" t="str">
        <f>VLOOKUP(B2369,Lists!$A$2:$B$192,2,FALSE)</f>
        <v>CHE</v>
      </c>
      <c r="D2369" s="10" t="s">
        <v>4224</v>
      </c>
      <c r="F2369" t="str">
        <f>VLOOKUP(B2369,Lists!$A$2:$C$192,3,FALSE)</f>
        <v>Europe</v>
      </c>
      <c r="G2369" t="str">
        <f>VLOOKUP(H2369,Lists!$D$2:$E$40,2,FALSE)</f>
        <v>Lockdown</v>
      </c>
      <c r="H2369" s="10" t="s">
        <v>386</v>
      </c>
      <c r="I2369" s="10" t="s">
        <v>37</v>
      </c>
      <c r="J2369" s="10" t="s">
        <v>4225</v>
      </c>
      <c r="K2369" s="10" t="s">
        <v>149</v>
      </c>
      <c r="P2369" s="14">
        <v>43916</v>
      </c>
      <c r="Q2369" s="15" t="s">
        <v>4226</v>
      </c>
    </row>
    <row r="2370" spans="1:17" x14ac:dyDescent="0.3">
      <c r="A2370">
        <v>2392</v>
      </c>
      <c r="B2370" s="10" t="s">
        <v>983</v>
      </c>
      <c r="C2370" s="9" t="str">
        <f>VLOOKUP(B2370,Lists!$A$2:$B$192,2,FALSE)</f>
        <v>CHE</v>
      </c>
      <c r="F2370" t="str">
        <f>VLOOKUP(B2370,Lists!$A$2:$C$192,3,FALSE)</f>
        <v>Europe</v>
      </c>
      <c r="G2370" t="str">
        <f>VLOOKUP(H2370,Lists!$D$2:$E$40,2,FALSE)</f>
        <v>Social and economic measures</v>
      </c>
      <c r="H2370" s="10" t="s">
        <v>101</v>
      </c>
      <c r="I2370" s="10" t="s">
        <v>19</v>
      </c>
      <c r="J2370" s="10" t="s">
        <v>4227</v>
      </c>
      <c r="K2370" s="10" t="s">
        <v>86</v>
      </c>
      <c r="L2370" s="13">
        <v>43910</v>
      </c>
      <c r="M2370" s="10" t="s">
        <v>4222</v>
      </c>
      <c r="N2370" s="10" t="s">
        <v>30</v>
      </c>
      <c r="O2370" s="15" t="s">
        <v>4228</v>
      </c>
      <c r="P2370" s="14">
        <v>43916</v>
      </c>
    </row>
    <row r="2371" spans="1:17" x14ac:dyDescent="0.3">
      <c r="A2371">
        <v>2393</v>
      </c>
      <c r="B2371" s="10" t="s">
        <v>983</v>
      </c>
      <c r="C2371" s="9" t="str">
        <f>VLOOKUP(B2371,Lists!$A$2:$B$192,2,FALSE)</f>
        <v>CHE</v>
      </c>
      <c r="F2371" t="str">
        <f>VLOOKUP(B2371,Lists!$A$2:$C$192,3,FALSE)</f>
        <v>Europe</v>
      </c>
      <c r="G2371" t="str">
        <f>VLOOKUP(H2371,Lists!$D$2:$E$40,2,FALSE)</f>
        <v>Social and economic measures</v>
      </c>
      <c r="H2371" s="10" t="s">
        <v>101</v>
      </c>
      <c r="I2371" s="10" t="s">
        <v>19</v>
      </c>
      <c r="J2371" s="10" t="s">
        <v>4229</v>
      </c>
      <c r="K2371" s="10" t="s">
        <v>86</v>
      </c>
      <c r="L2371" s="13">
        <v>43915</v>
      </c>
      <c r="M2371" s="10" t="s">
        <v>4222</v>
      </c>
      <c r="N2371" s="10" t="s">
        <v>30</v>
      </c>
      <c r="O2371" s="15" t="s">
        <v>4230</v>
      </c>
      <c r="P2371" s="14">
        <v>43916</v>
      </c>
    </row>
    <row r="2372" spans="1:17" x14ac:dyDescent="0.3">
      <c r="A2372">
        <v>2394</v>
      </c>
      <c r="B2372" s="10" t="s">
        <v>983</v>
      </c>
      <c r="C2372" s="9" t="str">
        <f>VLOOKUP(B2372,Lists!$A$2:$B$192,2,FALSE)</f>
        <v>CHE</v>
      </c>
      <c r="F2372" t="str">
        <f>VLOOKUP(B2372,Lists!$A$2:$C$192,3,FALSE)</f>
        <v>Europe</v>
      </c>
      <c r="G2372" t="str">
        <f>VLOOKUP(H2372,Lists!$D$2:$E$40,2,FALSE)</f>
        <v>Social and economic measures</v>
      </c>
      <c r="H2372" s="10" t="s">
        <v>67</v>
      </c>
      <c r="I2372" s="10" t="s">
        <v>37</v>
      </c>
      <c r="J2372" s="10" t="s">
        <v>4231</v>
      </c>
      <c r="K2372" s="10" t="s">
        <v>86</v>
      </c>
      <c r="L2372" s="13">
        <v>43916</v>
      </c>
      <c r="M2372" s="10" t="s">
        <v>4232</v>
      </c>
      <c r="N2372" s="10" t="s">
        <v>21</v>
      </c>
      <c r="O2372" s="15" t="s">
        <v>4233</v>
      </c>
      <c r="P2372" s="14">
        <v>43916</v>
      </c>
      <c r="Q2372" s="15" t="s">
        <v>4234</v>
      </c>
    </row>
    <row r="2373" spans="1:17" x14ac:dyDescent="0.3">
      <c r="A2373">
        <v>2395</v>
      </c>
      <c r="B2373" s="10" t="s">
        <v>983</v>
      </c>
      <c r="C2373" s="9" t="str">
        <f>VLOOKUP(B2373,Lists!$A$2:$B$192,2,FALSE)</f>
        <v>CHE</v>
      </c>
      <c r="F2373" t="str">
        <f>VLOOKUP(B2373,Lists!$A$2:$C$192,3,FALSE)</f>
        <v>Europe</v>
      </c>
      <c r="G2373" t="str">
        <f>VLOOKUP(H2373,Lists!$D$2:$E$40,2,FALSE)</f>
        <v>Social and economic measures</v>
      </c>
      <c r="H2373" s="10" t="s">
        <v>1942</v>
      </c>
      <c r="I2373" s="10" t="s">
        <v>19</v>
      </c>
      <c r="J2373" s="10" t="s">
        <v>4235</v>
      </c>
      <c r="K2373" s="10" t="s">
        <v>86</v>
      </c>
      <c r="L2373" s="13">
        <v>43906</v>
      </c>
      <c r="M2373" s="10" t="s">
        <v>4236</v>
      </c>
      <c r="N2373" s="10" t="s">
        <v>21</v>
      </c>
      <c r="O2373" s="15" t="s">
        <v>4237</v>
      </c>
      <c r="P2373" s="14">
        <v>43916</v>
      </c>
      <c r="Q2373" s="15" t="s">
        <v>4238</v>
      </c>
    </row>
    <row r="2374" spans="1:17" x14ac:dyDescent="0.3">
      <c r="A2374">
        <v>2396</v>
      </c>
      <c r="B2374" s="10" t="s">
        <v>983</v>
      </c>
      <c r="C2374" s="9" t="str">
        <f>VLOOKUP(B2374,Lists!$A$2:$B$192,2,FALSE)</f>
        <v>CHE</v>
      </c>
      <c r="D2374" s="10" t="s">
        <v>4239</v>
      </c>
      <c r="F2374" t="str">
        <f>VLOOKUP(B2374,Lists!$A$2:$C$192,3,FALSE)</f>
        <v>Europe</v>
      </c>
      <c r="G2374" t="str">
        <f>VLOOKUP(H2374,Lists!$D$2:$E$40,2,FALSE)</f>
        <v>Social distancing</v>
      </c>
      <c r="H2374" s="10" t="s">
        <v>27</v>
      </c>
      <c r="I2374" s="10" t="s">
        <v>19</v>
      </c>
      <c r="J2374" s="10" t="s">
        <v>4240</v>
      </c>
      <c r="K2374" s="10" t="s">
        <v>86</v>
      </c>
      <c r="L2374" s="13">
        <v>43906</v>
      </c>
      <c r="M2374" s="10" t="s">
        <v>4222</v>
      </c>
      <c r="N2374" s="10" t="s">
        <v>30</v>
      </c>
      <c r="O2374" s="15" t="s">
        <v>4241</v>
      </c>
      <c r="P2374" s="14">
        <v>43916</v>
      </c>
    </row>
    <row r="2375" spans="1:17" x14ac:dyDescent="0.3">
      <c r="A2375">
        <v>2397</v>
      </c>
      <c r="B2375" s="10" t="s">
        <v>983</v>
      </c>
      <c r="C2375" s="9" t="str">
        <f>VLOOKUP(B2375,Lists!$A$2:$B$192,2,FALSE)</f>
        <v>CHE</v>
      </c>
      <c r="F2375" t="str">
        <f>VLOOKUP(B2375,Lists!$A$2:$C$192,3,FALSE)</f>
        <v>Europe</v>
      </c>
      <c r="G2375" t="str">
        <f>VLOOKUP(H2375,Lists!$D$2:$E$40,2,FALSE)</f>
        <v>Movement restrictions</v>
      </c>
      <c r="H2375" s="10" t="s">
        <v>59</v>
      </c>
      <c r="I2375" s="10" t="s">
        <v>37</v>
      </c>
      <c r="J2375" s="10" t="s">
        <v>4242</v>
      </c>
      <c r="K2375" s="10" t="s">
        <v>86</v>
      </c>
      <c r="L2375" s="13">
        <v>43915</v>
      </c>
      <c r="M2375" s="10" t="s">
        <v>4232</v>
      </c>
      <c r="N2375" s="10" t="s">
        <v>21</v>
      </c>
      <c r="O2375" s="15" t="s">
        <v>4243</v>
      </c>
      <c r="P2375" s="14">
        <v>43916</v>
      </c>
    </row>
    <row r="2376" spans="1:17" x14ac:dyDescent="0.3">
      <c r="A2376">
        <v>2398</v>
      </c>
      <c r="B2376" s="10" t="s">
        <v>983</v>
      </c>
      <c r="C2376" s="9" t="str">
        <f>VLOOKUP(B2376,Lists!$A$2:$B$192,2,FALSE)</f>
        <v>CHE</v>
      </c>
      <c r="F2376" t="str">
        <f>VLOOKUP(B2376,Lists!$A$2:$C$192,3,FALSE)</f>
        <v>Europe</v>
      </c>
      <c r="G2376" t="str">
        <f>VLOOKUP(H2376,Lists!$D$2:$E$40,2,FALSE)</f>
        <v>Social distancing</v>
      </c>
      <c r="H2376" s="10" t="s">
        <v>27</v>
      </c>
      <c r="I2376" s="10" t="s">
        <v>37</v>
      </c>
      <c r="J2376" s="10" t="s">
        <v>4244</v>
      </c>
      <c r="K2376" s="10" t="s">
        <v>149</v>
      </c>
      <c r="L2376" s="13">
        <v>43910</v>
      </c>
      <c r="M2376" s="10" t="s">
        <v>4232</v>
      </c>
      <c r="N2376" s="10" t="s">
        <v>21</v>
      </c>
      <c r="O2376" s="15" t="s">
        <v>4217</v>
      </c>
      <c r="P2376" s="14">
        <v>43916</v>
      </c>
    </row>
    <row r="2377" spans="1:17" x14ac:dyDescent="0.3">
      <c r="A2377">
        <v>2399</v>
      </c>
      <c r="B2377" s="10" t="s">
        <v>983</v>
      </c>
      <c r="C2377" s="9" t="str">
        <f>VLOOKUP(B2377,Lists!$A$2:$B$192,2,FALSE)</f>
        <v>CHE</v>
      </c>
      <c r="F2377" t="str">
        <f>VLOOKUP(B2377,Lists!$A$2:$C$192,3,FALSE)</f>
        <v>Europe</v>
      </c>
      <c r="G2377" t="str">
        <f>VLOOKUP(H2377,Lists!$D$2:$E$40,2,FALSE)</f>
        <v>Public health measures</v>
      </c>
      <c r="H2377" s="10" t="s">
        <v>55</v>
      </c>
      <c r="I2377" s="10" t="s">
        <v>19</v>
      </c>
      <c r="J2377" s="10" t="s">
        <v>4245</v>
      </c>
      <c r="K2377" s="10" t="s">
        <v>86</v>
      </c>
      <c r="L2377" s="13">
        <v>43910</v>
      </c>
      <c r="M2377" s="10" t="s">
        <v>4232</v>
      </c>
      <c r="N2377" s="10" t="s">
        <v>21</v>
      </c>
      <c r="O2377" s="15" t="s">
        <v>4246</v>
      </c>
      <c r="P2377" s="14">
        <v>43916</v>
      </c>
    </row>
    <row r="2378" spans="1:17" x14ac:dyDescent="0.3">
      <c r="A2378">
        <v>2400</v>
      </c>
      <c r="B2378" s="10" t="s">
        <v>983</v>
      </c>
      <c r="C2378" s="9" t="str">
        <f>VLOOKUP(B2378,Lists!$A$2:$B$192,2,FALSE)</f>
        <v>CHE</v>
      </c>
      <c r="F2378" t="str">
        <f>VLOOKUP(B2378,Lists!$A$2:$C$192,3,FALSE)</f>
        <v>Europe</v>
      </c>
      <c r="G2378" t="str">
        <f>VLOOKUP(H2378,Lists!$D$2:$E$40,2,FALSE)</f>
        <v>Movement restrictions</v>
      </c>
      <c r="H2378" s="10" t="s">
        <v>71</v>
      </c>
      <c r="I2378" s="10" t="s">
        <v>37</v>
      </c>
      <c r="J2378" s="10" t="s">
        <v>4247</v>
      </c>
      <c r="K2378" s="10" t="s">
        <v>86</v>
      </c>
      <c r="L2378" s="13">
        <v>43909</v>
      </c>
      <c r="M2378" s="10" t="s">
        <v>4232</v>
      </c>
      <c r="N2378" s="10" t="s">
        <v>21</v>
      </c>
      <c r="O2378" s="15" t="s">
        <v>4248</v>
      </c>
      <c r="P2378" s="14">
        <v>43916</v>
      </c>
      <c r="Q2378" s="15" t="s">
        <v>4249</v>
      </c>
    </row>
    <row r="2379" spans="1:17" x14ac:dyDescent="0.3">
      <c r="A2379">
        <v>2401</v>
      </c>
      <c r="B2379" s="10" t="s">
        <v>983</v>
      </c>
      <c r="C2379" s="9" t="str">
        <f>VLOOKUP(B2379,Lists!$A$2:$B$192,2,FALSE)</f>
        <v>CHE</v>
      </c>
      <c r="F2379" t="str">
        <f>VLOOKUP(B2379,Lists!$A$2:$C$192,3,FALSE)</f>
        <v>Europe</v>
      </c>
      <c r="G2379" t="str">
        <f>VLOOKUP(H2379,Lists!$D$2:$E$40,2,FALSE)</f>
        <v>Social and economic measures</v>
      </c>
      <c r="H2379" s="10" t="s">
        <v>101</v>
      </c>
      <c r="I2379" s="10" t="s">
        <v>19</v>
      </c>
      <c r="J2379" s="10" t="s">
        <v>4250</v>
      </c>
      <c r="K2379" s="10" t="s">
        <v>86</v>
      </c>
      <c r="L2379" s="13">
        <v>43910</v>
      </c>
      <c r="M2379" s="10" t="s">
        <v>4251</v>
      </c>
      <c r="N2379" s="10" t="s">
        <v>21</v>
      </c>
      <c r="O2379" s="15" t="s">
        <v>4252</v>
      </c>
      <c r="P2379" s="14">
        <v>43916</v>
      </c>
    </row>
    <row r="2380" spans="1:17" x14ac:dyDescent="0.3">
      <c r="A2380">
        <v>2402</v>
      </c>
      <c r="B2380" s="10" t="s">
        <v>1334</v>
      </c>
      <c r="C2380" s="9" t="str">
        <f>VLOOKUP(B2380,Lists!$A$2:$B$192,2,FALSE)</f>
        <v>ESP</v>
      </c>
      <c r="F2380" t="str">
        <f>VLOOKUP(B2380,Lists!$A$2:$C$192,3,FALSE)</f>
        <v>Europe</v>
      </c>
      <c r="G2380" t="str">
        <f>VLOOKUP(H2380,Lists!$D$2:$E$40,2,FALSE)</f>
        <v>Movement restrictions</v>
      </c>
      <c r="H2380" s="10" t="s">
        <v>32</v>
      </c>
      <c r="I2380" s="10" t="s">
        <v>19</v>
      </c>
      <c r="J2380" s="10" t="s">
        <v>4253</v>
      </c>
      <c r="K2380" s="10" t="s">
        <v>86</v>
      </c>
      <c r="L2380" s="13">
        <v>43913</v>
      </c>
      <c r="M2380" s="10" t="s">
        <v>284</v>
      </c>
      <c r="N2380" s="10" t="s">
        <v>185</v>
      </c>
      <c r="O2380" s="15" t="s">
        <v>354</v>
      </c>
      <c r="P2380" s="14">
        <v>43916</v>
      </c>
    </row>
    <row r="2381" spans="1:17" x14ac:dyDescent="0.3">
      <c r="A2381">
        <v>2403</v>
      </c>
      <c r="B2381" s="10" t="s">
        <v>1334</v>
      </c>
      <c r="C2381" s="9" t="str">
        <f>VLOOKUP(B2381,Lists!$A$2:$B$192,2,FALSE)</f>
        <v>ESP</v>
      </c>
      <c r="F2381" t="str">
        <f>VLOOKUP(B2381,Lists!$A$2:$C$192,3,FALSE)</f>
        <v>Europe</v>
      </c>
      <c r="G2381" t="str">
        <f>VLOOKUP(H2381,Lists!$D$2:$E$40,2,FALSE)</f>
        <v>Movement restrictions</v>
      </c>
      <c r="H2381" s="10" t="s">
        <v>59</v>
      </c>
      <c r="I2381" s="10" t="s">
        <v>37</v>
      </c>
      <c r="J2381" s="10" t="s">
        <v>4254</v>
      </c>
      <c r="K2381" s="10" t="s">
        <v>86</v>
      </c>
      <c r="L2381" s="13">
        <v>43914</v>
      </c>
      <c r="M2381" s="10" t="s">
        <v>284</v>
      </c>
      <c r="N2381" s="10" t="s">
        <v>185</v>
      </c>
      <c r="O2381" s="15" t="s">
        <v>354</v>
      </c>
      <c r="P2381" s="14">
        <v>43916</v>
      </c>
    </row>
    <row r="2382" spans="1:17" x14ac:dyDescent="0.3">
      <c r="A2382">
        <v>2404</v>
      </c>
      <c r="B2382" s="10" t="s">
        <v>1334</v>
      </c>
      <c r="C2382" s="9" t="str">
        <f>VLOOKUP(B2382,Lists!$A$2:$B$192,2,FALSE)</f>
        <v>ESP</v>
      </c>
      <c r="F2382" t="str">
        <f>VLOOKUP(B2382,Lists!$A$2:$C$192,3,FALSE)</f>
        <v>Europe</v>
      </c>
      <c r="G2382" t="str">
        <f>VLOOKUP(H2382,Lists!$D$2:$E$40,2,FALSE)</f>
        <v>Social and economic measures</v>
      </c>
      <c r="H2382" s="10" t="s">
        <v>1942</v>
      </c>
      <c r="I2382" s="10" t="s">
        <v>19</v>
      </c>
      <c r="J2382" s="10" t="s">
        <v>4255</v>
      </c>
      <c r="K2382" s="10" t="s">
        <v>149</v>
      </c>
      <c r="M2382" s="10" t="s">
        <v>284</v>
      </c>
      <c r="N2382" s="10" t="s">
        <v>185</v>
      </c>
      <c r="O2382" s="15" t="s">
        <v>354</v>
      </c>
      <c r="P2382" s="14">
        <v>43916</v>
      </c>
    </row>
    <row r="2383" spans="1:17" x14ac:dyDescent="0.3">
      <c r="A2383">
        <v>2405</v>
      </c>
      <c r="B2383" s="10" t="s">
        <v>1334</v>
      </c>
      <c r="C2383" s="9" t="str">
        <f>VLOOKUP(B2383,Lists!$A$2:$B$192,2,FALSE)</f>
        <v>ESP</v>
      </c>
      <c r="F2383" t="str">
        <f>VLOOKUP(B2383,Lists!$A$2:$C$192,3,FALSE)</f>
        <v>Europe</v>
      </c>
      <c r="G2383" t="str">
        <f>VLOOKUP(H2383,Lists!$D$2:$E$40,2,FALSE)</f>
        <v>Social distancing</v>
      </c>
      <c r="H2383" s="10" t="s">
        <v>73</v>
      </c>
      <c r="I2383" s="10" t="s">
        <v>19</v>
      </c>
      <c r="J2383" s="10" t="s">
        <v>4256</v>
      </c>
      <c r="K2383" s="10" t="s">
        <v>149</v>
      </c>
      <c r="L2383" s="13">
        <v>43914</v>
      </c>
      <c r="M2383" s="10" t="s">
        <v>284</v>
      </c>
      <c r="N2383" s="10" t="s">
        <v>185</v>
      </c>
      <c r="O2383" s="15" t="s">
        <v>354</v>
      </c>
      <c r="P2383" s="14">
        <v>43916</v>
      </c>
    </row>
    <row r="2384" spans="1:17" x14ac:dyDescent="0.3">
      <c r="A2384">
        <v>2406</v>
      </c>
      <c r="B2384" s="10" t="s">
        <v>1334</v>
      </c>
      <c r="C2384" s="9" t="str">
        <f>VLOOKUP(B2384,Lists!$A$2:$B$192,2,FALSE)</f>
        <v>ESP</v>
      </c>
      <c r="F2384" t="str">
        <f>VLOOKUP(B2384,Lists!$A$2:$C$192,3,FALSE)</f>
        <v>Europe</v>
      </c>
      <c r="G2384" t="str">
        <f>VLOOKUP(H2384,Lists!$D$2:$E$40,2,FALSE)</f>
        <v>Public health measures</v>
      </c>
      <c r="H2384" s="10" t="s">
        <v>55</v>
      </c>
      <c r="I2384" s="10" t="s">
        <v>19</v>
      </c>
      <c r="J2384" s="10" t="s">
        <v>4257</v>
      </c>
      <c r="K2384" s="10" t="s">
        <v>86</v>
      </c>
      <c r="L2384" s="13">
        <v>43907</v>
      </c>
      <c r="M2384" s="10" t="s">
        <v>21</v>
      </c>
      <c r="N2384" s="10" t="s">
        <v>21</v>
      </c>
      <c r="O2384" s="15" t="s">
        <v>4258</v>
      </c>
      <c r="P2384" s="14">
        <v>43916</v>
      </c>
    </row>
    <row r="2385" spans="1:16" x14ac:dyDescent="0.3">
      <c r="A2385">
        <v>2407</v>
      </c>
      <c r="B2385" s="10" t="s">
        <v>1334</v>
      </c>
      <c r="C2385" s="9" t="str">
        <f>VLOOKUP(B2385,Lists!$A$2:$B$192,2,FALSE)</f>
        <v>ESP</v>
      </c>
      <c r="F2385" t="str">
        <f>VLOOKUP(B2385,Lists!$A$2:$C$192,3,FALSE)</f>
        <v>Europe</v>
      </c>
      <c r="G2385" t="str">
        <f>VLOOKUP(H2385,Lists!$D$2:$E$40,2,FALSE)</f>
        <v>Social and economic measures</v>
      </c>
      <c r="H2385" s="10" t="s">
        <v>101</v>
      </c>
      <c r="I2385" s="10" t="s">
        <v>19</v>
      </c>
      <c r="J2385" s="10" t="s">
        <v>4259</v>
      </c>
      <c r="K2385" s="10" t="s">
        <v>86</v>
      </c>
      <c r="L2385" s="13">
        <v>43907</v>
      </c>
      <c r="M2385" s="10" t="s">
        <v>21</v>
      </c>
      <c r="N2385" s="10" t="s">
        <v>21</v>
      </c>
      <c r="O2385" s="15" t="s">
        <v>4260</v>
      </c>
      <c r="P2385" s="14">
        <v>43916</v>
      </c>
    </row>
    <row r="2386" spans="1:16" x14ac:dyDescent="0.3">
      <c r="A2386">
        <v>2408</v>
      </c>
      <c r="B2386" s="10" t="s">
        <v>1334</v>
      </c>
      <c r="C2386" s="9" t="str">
        <f>VLOOKUP(B2386,Lists!$A$2:$B$192,2,FALSE)</f>
        <v>ESP</v>
      </c>
      <c r="F2386" t="str">
        <f>VLOOKUP(B2386,Lists!$A$2:$C$192,3,FALSE)</f>
        <v>Europe</v>
      </c>
      <c r="G2386" t="str">
        <f>VLOOKUP(H2386,Lists!$D$2:$E$40,2,FALSE)</f>
        <v>Public health measures</v>
      </c>
      <c r="H2386" s="10" t="s">
        <v>55</v>
      </c>
      <c r="I2386" s="10" t="s">
        <v>19</v>
      </c>
      <c r="J2386" s="10" t="s">
        <v>4261</v>
      </c>
      <c r="K2386" s="10" t="s">
        <v>86</v>
      </c>
      <c r="L2386" s="13">
        <v>43905</v>
      </c>
      <c r="M2386" s="10" t="s">
        <v>21</v>
      </c>
      <c r="N2386" s="10" t="s">
        <v>21</v>
      </c>
      <c r="O2386" s="15" t="s">
        <v>4262</v>
      </c>
      <c r="P2386" s="14">
        <v>43916</v>
      </c>
    </row>
    <row r="2387" spans="1:16" x14ac:dyDescent="0.3">
      <c r="A2387">
        <v>2409</v>
      </c>
      <c r="B2387" s="10" t="s">
        <v>1334</v>
      </c>
      <c r="C2387" s="9" t="str">
        <f>VLOOKUP(B2387,Lists!$A$2:$B$192,2,FALSE)</f>
        <v>ESP</v>
      </c>
      <c r="F2387" t="str">
        <f>VLOOKUP(B2387,Lists!$A$2:$C$192,3,FALSE)</f>
        <v>Europe</v>
      </c>
      <c r="G2387" t="str">
        <f>VLOOKUP(H2387,Lists!$D$2:$E$40,2,FALSE)</f>
        <v>Public health measures</v>
      </c>
      <c r="H2387" s="10" t="s">
        <v>55</v>
      </c>
      <c r="I2387" s="10" t="s">
        <v>19</v>
      </c>
      <c r="J2387" s="10" t="s">
        <v>4263</v>
      </c>
      <c r="K2387" s="10" t="s">
        <v>86</v>
      </c>
      <c r="L2387" s="13">
        <v>43909</v>
      </c>
      <c r="M2387" s="10" t="s">
        <v>21</v>
      </c>
      <c r="N2387" s="10" t="s">
        <v>21</v>
      </c>
      <c r="O2387" s="15" t="s">
        <v>4264</v>
      </c>
      <c r="P2387" s="14">
        <v>43916</v>
      </c>
    </row>
    <row r="2388" spans="1:16" x14ac:dyDescent="0.3">
      <c r="A2388">
        <v>2410</v>
      </c>
      <c r="B2388" s="10" t="s">
        <v>1334</v>
      </c>
      <c r="C2388" s="9" t="str">
        <f>VLOOKUP(B2388,Lists!$A$2:$B$192,2,FALSE)</f>
        <v>ESP</v>
      </c>
      <c r="F2388" t="str">
        <f>VLOOKUP(B2388,Lists!$A$2:$C$192,3,FALSE)</f>
        <v>Europe</v>
      </c>
      <c r="G2388" t="str">
        <f>VLOOKUP(H2388,Lists!$D$2:$E$40,2,FALSE)</f>
        <v>Public health measures</v>
      </c>
      <c r="H2388" s="10" t="s">
        <v>55</v>
      </c>
      <c r="I2388" s="10" t="s">
        <v>19</v>
      </c>
      <c r="J2388" s="10" t="s">
        <v>4265</v>
      </c>
      <c r="K2388" s="10" t="s">
        <v>86</v>
      </c>
      <c r="L2388" s="13">
        <v>43902</v>
      </c>
      <c r="M2388" s="10" t="s">
        <v>21</v>
      </c>
      <c r="N2388" s="10" t="s">
        <v>21</v>
      </c>
      <c r="O2388" s="15" t="s">
        <v>4266</v>
      </c>
      <c r="P2388" s="14">
        <v>43916</v>
      </c>
    </row>
    <row r="2389" spans="1:16" x14ac:dyDescent="0.3">
      <c r="A2389">
        <v>2411</v>
      </c>
      <c r="B2389" s="10" t="s">
        <v>1334</v>
      </c>
      <c r="C2389" s="9" t="str">
        <f>VLOOKUP(B2389,Lists!$A$2:$B$192,2,FALSE)</f>
        <v>ESP</v>
      </c>
      <c r="F2389" t="str">
        <f>VLOOKUP(B2389,Lists!$A$2:$C$192,3,FALSE)</f>
        <v>Europe</v>
      </c>
      <c r="G2389" t="str">
        <f>VLOOKUP(H2389,Lists!$D$2:$E$40,2,FALSE)</f>
        <v>Social and economic measures</v>
      </c>
      <c r="H2389" s="10" t="s">
        <v>101</v>
      </c>
      <c r="I2389" s="10" t="s">
        <v>19</v>
      </c>
      <c r="J2389" s="10" t="s">
        <v>4267</v>
      </c>
      <c r="K2389" s="10" t="s">
        <v>86</v>
      </c>
      <c r="L2389" s="13">
        <v>43902</v>
      </c>
      <c r="M2389" s="10" t="s">
        <v>21</v>
      </c>
      <c r="N2389" s="10" t="s">
        <v>21</v>
      </c>
      <c r="O2389" s="15" t="s">
        <v>4266</v>
      </c>
      <c r="P2389" s="14">
        <v>43916</v>
      </c>
    </row>
    <row r="2390" spans="1:16" x14ac:dyDescent="0.3">
      <c r="A2390">
        <v>2412</v>
      </c>
      <c r="B2390" s="10" t="s">
        <v>1334</v>
      </c>
      <c r="C2390" s="9" t="str">
        <f>VLOOKUP(B2390,Lists!$A$2:$B$192,2,FALSE)</f>
        <v>ESP</v>
      </c>
      <c r="F2390" t="str">
        <f>VLOOKUP(B2390,Lists!$A$2:$C$192,3,FALSE)</f>
        <v>Europe</v>
      </c>
      <c r="G2390" t="str">
        <f>VLOOKUP(H2390,Lists!$D$2:$E$40,2,FALSE)</f>
        <v>Movement restrictions</v>
      </c>
      <c r="H2390" s="10" t="s">
        <v>59</v>
      </c>
      <c r="I2390" s="10" t="s">
        <v>37</v>
      </c>
      <c r="J2390" s="10" t="s">
        <v>4268</v>
      </c>
      <c r="K2390" s="10" t="s">
        <v>86</v>
      </c>
      <c r="L2390" s="13">
        <v>43901</v>
      </c>
      <c r="M2390" s="10" t="s">
        <v>21</v>
      </c>
      <c r="N2390" s="10" t="s">
        <v>21</v>
      </c>
      <c r="O2390" s="15" t="s">
        <v>4269</v>
      </c>
      <c r="P2390" s="14">
        <v>43916</v>
      </c>
    </row>
    <row r="2391" spans="1:16" x14ac:dyDescent="0.3">
      <c r="A2391">
        <v>2413</v>
      </c>
      <c r="B2391" s="10" t="s">
        <v>1334</v>
      </c>
      <c r="C2391" s="9" t="str">
        <f>VLOOKUP(B2391,Lists!$A$2:$B$192,2,FALSE)</f>
        <v>ESP</v>
      </c>
      <c r="D2391" s="10" t="s">
        <v>4270</v>
      </c>
      <c r="F2391" t="str">
        <f>VLOOKUP(B2391,Lists!$A$2:$C$192,3,FALSE)</f>
        <v>Europe</v>
      </c>
      <c r="G2391" t="str">
        <f>VLOOKUP(H2391,Lists!$D$2:$E$40,2,FALSE)</f>
        <v>Social distancing</v>
      </c>
      <c r="H2391" s="10" t="s">
        <v>27</v>
      </c>
      <c r="I2391" s="10" t="s">
        <v>37</v>
      </c>
      <c r="J2391" s="10" t="s">
        <v>4271</v>
      </c>
      <c r="K2391" s="10" t="s">
        <v>86</v>
      </c>
      <c r="L2391" s="13">
        <v>43900</v>
      </c>
      <c r="M2391" s="10" t="s">
        <v>21</v>
      </c>
      <c r="N2391" s="10" t="s">
        <v>21</v>
      </c>
      <c r="O2391" s="15" t="s">
        <v>4269</v>
      </c>
      <c r="P2391" s="14">
        <v>43916</v>
      </c>
    </row>
    <row r="2392" spans="1:16" x14ac:dyDescent="0.3">
      <c r="A2392">
        <v>2414</v>
      </c>
      <c r="B2392" s="10" t="s">
        <v>1334</v>
      </c>
      <c r="C2392" s="9" t="str">
        <f>VLOOKUP(B2392,Lists!$A$2:$B$192,2,FALSE)</f>
        <v>ESP</v>
      </c>
      <c r="F2392" t="str">
        <f>VLOOKUP(B2392,Lists!$A$2:$C$192,3,FALSE)</f>
        <v>Europe</v>
      </c>
      <c r="G2392" t="str">
        <f>VLOOKUP(H2392,Lists!$D$2:$E$40,2,FALSE)</f>
        <v>Public health measures</v>
      </c>
      <c r="H2392" s="10" t="s">
        <v>267</v>
      </c>
      <c r="I2392" s="10" t="s">
        <v>37</v>
      </c>
      <c r="J2392" s="10" t="s">
        <v>4272</v>
      </c>
      <c r="K2392" s="10" t="s">
        <v>86</v>
      </c>
      <c r="L2392" s="13">
        <v>43899</v>
      </c>
      <c r="M2392" s="10" t="s">
        <v>21</v>
      </c>
      <c r="N2392" s="10" t="s">
        <v>21</v>
      </c>
      <c r="O2392" s="15" t="s">
        <v>1342</v>
      </c>
      <c r="P2392" s="14">
        <v>43916</v>
      </c>
    </row>
    <row r="2393" spans="1:16" x14ac:dyDescent="0.3">
      <c r="A2393">
        <v>2415</v>
      </c>
      <c r="B2393" s="10" t="s">
        <v>1334</v>
      </c>
      <c r="C2393" s="9" t="str">
        <f>VLOOKUP(B2393,Lists!$A$2:$B$192,2,FALSE)</f>
        <v>ESP</v>
      </c>
      <c r="F2393" t="str">
        <f>VLOOKUP(B2393,Lists!$A$2:$C$192,3,FALSE)</f>
        <v>Europe</v>
      </c>
      <c r="G2393" t="str">
        <f>VLOOKUP(H2393,Lists!$D$2:$E$40,2,FALSE)</f>
        <v>Public health measures</v>
      </c>
      <c r="H2393" s="10" t="s">
        <v>267</v>
      </c>
      <c r="I2393" s="10" t="s">
        <v>37</v>
      </c>
      <c r="J2393" s="10" t="s">
        <v>4273</v>
      </c>
      <c r="K2393" s="10" t="s">
        <v>86</v>
      </c>
      <c r="L2393" s="13">
        <v>43899</v>
      </c>
      <c r="M2393" s="10" t="s">
        <v>21</v>
      </c>
      <c r="N2393" s="10" t="s">
        <v>21</v>
      </c>
      <c r="O2393" s="15" t="s">
        <v>1342</v>
      </c>
      <c r="P2393" s="14">
        <v>43916</v>
      </c>
    </row>
    <row r="2394" spans="1:16" x14ac:dyDescent="0.3">
      <c r="A2394">
        <v>2416</v>
      </c>
      <c r="B2394" s="10" t="s">
        <v>1334</v>
      </c>
      <c r="C2394" s="9" t="str">
        <f>VLOOKUP(B2394,Lists!$A$2:$B$192,2,FALSE)</f>
        <v>ESP</v>
      </c>
      <c r="F2394" t="str">
        <f>VLOOKUP(B2394,Lists!$A$2:$C$192,3,FALSE)</f>
        <v>Europe</v>
      </c>
      <c r="G2394" t="str">
        <f>VLOOKUP(H2394,Lists!$D$2:$E$40,2,FALSE)</f>
        <v>Social distancing</v>
      </c>
      <c r="H2394" s="10" t="s">
        <v>27</v>
      </c>
      <c r="I2394" s="10" t="s">
        <v>37</v>
      </c>
      <c r="J2394" s="10" t="s">
        <v>4274</v>
      </c>
      <c r="K2394" s="10" t="s">
        <v>86</v>
      </c>
      <c r="L2394" s="13">
        <v>43893</v>
      </c>
      <c r="M2394" s="10" t="s">
        <v>21</v>
      </c>
      <c r="N2394" s="10" t="s">
        <v>21</v>
      </c>
      <c r="O2394" s="15" t="s">
        <v>4275</v>
      </c>
      <c r="P2394" s="14">
        <v>43916</v>
      </c>
    </row>
    <row r="2395" spans="1:16" x14ac:dyDescent="0.3">
      <c r="A2395">
        <v>2417</v>
      </c>
      <c r="B2395" s="10" t="s">
        <v>77</v>
      </c>
      <c r="C2395" s="9" t="str">
        <f>VLOOKUP(B2395,Lists!$A$2:$B$192,2,FALSE)</f>
        <v>ARG</v>
      </c>
      <c r="F2395" t="str">
        <f>VLOOKUP(B2395,Lists!$A$2:$C$192,3,FALSE)</f>
        <v>Americas</v>
      </c>
      <c r="G2395" t="str">
        <f>VLOOKUP(H2395,Lists!$D$2:$E$40,2,FALSE)</f>
        <v>Social distancing</v>
      </c>
      <c r="H2395" s="10" t="s">
        <v>42</v>
      </c>
      <c r="I2395" s="10" t="s">
        <v>19</v>
      </c>
      <c r="J2395" s="10" t="s">
        <v>4276</v>
      </c>
      <c r="K2395" s="10" t="s">
        <v>86</v>
      </c>
      <c r="L2395" s="13">
        <v>43906</v>
      </c>
      <c r="M2395" s="10" t="s">
        <v>3709</v>
      </c>
      <c r="N2395" s="10" t="s">
        <v>21</v>
      </c>
      <c r="O2395" s="15" t="s">
        <v>1592</v>
      </c>
      <c r="P2395" s="14">
        <v>43916</v>
      </c>
    </row>
    <row r="2396" spans="1:16" x14ac:dyDescent="0.3">
      <c r="A2396">
        <v>2418</v>
      </c>
      <c r="B2396" s="10" t="s">
        <v>522</v>
      </c>
      <c r="C2396" s="9" t="str">
        <f>VLOOKUP(B2396,Lists!$A$2:$B$192,2,FALSE)</f>
        <v>KEN</v>
      </c>
      <c r="F2396" t="str">
        <f>VLOOKUP(B2396,Lists!$A$2:$C$192,3,FALSE)</f>
        <v>Africa</v>
      </c>
      <c r="G2396" t="str">
        <f>VLOOKUP(H2396,Lists!$D$2:$E$40,2,FALSE)</f>
        <v>Movement restrictions</v>
      </c>
      <c r="H2396" s="10" t="s">
        <v>59</v>
      </c>
      <c r="I2396" s="10" t="s">
        <v>19</v>
      </c>
      <c r="J2396" s="10" t="s">
        <v>4277</v>
      </c>
      <c r="L2396" s="13">
        <v>43915</v>
      </c>
      <c r="M2396" s="10" t="s">
        <v>20</v>
      </c>
      <c r="N2396" s="10" t="s">
        <v>21</v>
      </c>
      <c r="O2396" s="15" t="s">
        <v>4278</v>
      </c>
      <c r="P2396" s="14">
        <v>43916</v>
      </c>
    </row>
    <row r="2397" spans="1:16" x14ac:dyDescent="0.3">
      <c r="A2397">
        <v>2419</v>
      </c>
      <c r="B2397" s="10" t="s">
        <v>522</v>
      </c>
      <c r="C2397" s="9" t="str">
        <f>VLOOKUP(B2397,Lists!$A$2:$B$192,2,FALSE)</f>
        <v>KEN</v>
      </c>
      <c r="F2397" t="str">
        <f>VLOOKUP(B2397,Lists!$A$2:$C$192,3,FALSE)</f>
        <v>Africa</v>
      </c>
      <c r="G2397" t="str">
        <f>VLOOKUP(H2397,Lists!$D$2:$E$40,2,FALSE)</f>
        <v>Public health measures</v>
      </c>
      <c r="H2397" s="10" t="s">
        <v>24</v>
      </c>
      <c r="I2397" s="10" t="s">
        <v>19</v>
      </c>
      <c r="J2397" s="10" t="s">
        <v>4279</v>
      </c>
      <c r="K2397" s="10" t="s">
        <v>86</v>
      </c>
      <c r="L2397" s="13">
        <v>43913</v>
      </c>
      <c r="M2397" s="10" t="s">
        <v>20</v>
      </c>
      <c r="N2397" s="10" t="s">
        <v>21</v>
      </c>
      <c r="O2397" s="15" t="s">
        <v>4278</v>
      </c>
      <c r="P2397" s="14">
        <v>43916</v>
      </c>
    </row>
    <row r="2398" spans="1:16" x14ac:dyDescent="0.3">
      <c r="A2398">
        <v>2420</v>
      </c>
      <c r="B2398" s="10" t="s">
        <v>522</v>
      </c>
      <c r="C2398" s="9" t="str">
        <f>VLOOKUP(B2398,Lists!$A$2:$B$192,2,FALSE)</f>
        <v>KEN</v>
      </c>
      <c r="F2398" t="str">
        <f>VLOOKUP(B2398,Lists!$A$2:$C$192,3,FALSE)</f>
        <v>Africa</v>
      </c>
      <c r="G2398" t="str">
        <f>VLOOKUP(H2398,Lists!$D$2:$E$40,2,FALSE)</f>
        <v>Public health measures</v>
      </c>
      <c r="H2398" s="10" t="s">
        <v>267</v>
      </c>
      <c r="I2398" s="10" t="s">
        <v>19</v>
      </c>
      <c r="J2398" s="10" t="s">
        <v>4280</v>
      </c>
      <c r="K2398" s="10" t="s">
        <v>86</v>
      </c>
      <c r="L2398" s="13">
        <v>43896</v>
      </c>
      <c r="M2398" s="10" t="s">
        <v>20</v>
      </c>
      <c r="N2398" s="10" t="s">
        <v>523</v>
      </c>
      <c r="O2398" s="15" t="s">
        <v>4281</v>
      </c>
      <c r="P2398" s="14">
        <v>43916</v>
      </c>
    </row>
    <row r="2399" spans="1:16" x14ac:dyDescent="0.3">
      <c r="A2399">
        <v>2421</v>
      </c>
      <c r="B2399" s="10" t="s">
        <v>950</v>
      </c>
      <c r="C2399" s="9" t="str">
        <f>VLOOKUP(B2399,Lists!$A$2:$B$192,2,FALSE)</f>
        <v>NAM</v>
      </c>
      <c r="F2399" t="str">
        <f>VLOOKUP(B2399,Lists!$A$2:$C$192,3,FALSE)</f>
        <v>Africa</v>
      </c>
      <c r="G2399" t="str">
        <f>VLOOKUP(H2399,Lists!$D$2:$E$40,2,FALSE)</f>
        <v>Movement restrictions</v>
      </c>
      <c r="H2399" s="10" t="s">
        <v>32</v>
      </c>
      <c r="I2399" s="10" t="s">
        <v>19</v>
      </c>
      <c r="J2399" s="10" t="s">
        <v>4282</v>
      </c>
      <c r="K2399" s="10" t="s">
        <v>86</v>
      </c>
      <c r="L2399" s="13">
        <v>43914</v>
      </c>
      <c r="M2399" s="10" t="s">
        <v>271</v>
      </c>
      <c r="N2399" s="10" t="s">
        <v>30</v>
      </c>
      <c r="O2399" s="15" t="s">
        <v>4283</v>
      </c>
      <c r="P2399" s="14">
        <v>43916</v>
      </c>
    </row>
    <row r="2400" spans="1:16" x14ac:dyDescent="0.3">
      <c r="A2400">
        <v>2422</v>
      </c>
      <c r="B2400" s="10" t="s">
        <v>950</v>
      </c>
      <c r="C2400" s="9" t="str">
        <f>VLOOKUP(B2400,Lists!$A$2:$B$192,2,FALSE)</f>
        <v>NAM</v>
      </c>
      <c r="D2400" s="10" t="s">
        <v>4284</v>
      </c>
      <c r="F2400" t="str">
        <f>VLOOKUP(B2400,Lists!$A$2:$C$192,3,FALSE)</f>
        <v>Africa</v>
      </c>
      <c r="G2400" t="str">
        <f>VLOOKUP(H2400,Lists!$D$2:$E$40,2,FALSE)</f>
        <v>Lockdown</v>
      </c>
      <c r="H2400" s="10" t="s">
        <v>386</v>
      </c>
      <c r="I2400" s="10" t="s">
        <v>19</v>
      </c>
      <c r="K2400" s="10" t="s">
        <v>86</v>
      </c>
      <c r="L2400" s="13">
        <v>43918</v>
      </c>
      <c r="M2400" s="10" t="s">
        <v>271</v>
      </c>
      <c r="N2400" s="10" t="s">
        <v>30</v>
      </c>
      <c r="O2400" s="15" t="s">
        <v>4283</v>
      </c>
      <c r="P2400" s="14">
        <v>43916</v>
      </c>
    </row>
    <row r="2401" spans="1:16" x14ac:dyDescent="0.3">
      <c r="A2401">
        <v>2423</v>
      </c>
      <c r="B2401" s="10" t="s">
        <v>950</v>
      </c>
      <c r="C2401" s="9" t="str">
        <f>VLOOKUP(B2401,Lists!$A$2:$B$192,2,FALSE)</f>
        <v>NAM</v>
      </c>
      <c r="D2401" s="10" t="s">
        <v>4285</v>
      </c>
      <c r="F2401" t="str">
        <f>VLOOKUP(B2401,Lists!$A$2:$C$192,3,FALSE)</f>
        <v>Africa</v>
      </c>
      <c r="G2401" t="str">
        <f>VLOOKUP(H2401,Lists!$D$2:$E$40,2,FALSE)</f>
        <v>Lockdown</v>
      </c>
      <c r="H2401" s="10" t="s">
        <v>386</v>
      </c>
      <c r="I2401" s="10" t="s">
        <v>19</v>
      </c>
      <c r="K2401" s="10" t="s">
        <v>86</v>
      </c>
      <c r="L2401" s="13">
        <v>43918</v>
      </c>
      <c r="M2401" s="10" t="s">
        <v>271</v>
      </c>
      <c r="N2401" s="10" t="s">
        <v>30</v>
      </c>
      <c r="O2401" s="15" t="s">
        <v>4283</v>
      </c>
      <c r="P2401" s="14">
        <v>43916</v>
      </c>
    </row>
    <row r="2402" spans="1:16" x14ac:dyDescent="0.3">
      <c r="A2402">
        <v>2424</v>
      </c>
      <c r="B2402" s="10" t="s">
        <v>950</v>
      </c>
      <c r="C2402" s="9" t="str">
        <f>VLOOKUP(B2402,Lists!$A$2:$B$192,2,FALSE)</f>
        <v>NAM</v>
      </c>
      <c r="F2402" t="str">
        <f>VLOOKUP(B2402,Lists!$A$2:$C$192,3,FALSE)</f>
        <v>Africa</v>
      </c>
      <c r="G2402" t="str">
        <f>VLOOKUP(H2402,Lists!$D$2:$E$40,2,FALSE)</f>
        <v>Social distancing</v>
      </c>
      <c r="H2402" s="10" t="s">
        <v>73</v>
      </c>
      <c r="I2402" s="10" t="s">
        <v>19</v>
      </c>
      <c r="J2402" s="10" t="s">
        <v>4286</v>
      </c>
      <c r="K2402" s="10" t="s">
        <v>86</v>
      </c>
      <c r="L2402" s="13">
        <v>43914</v>
      </c>
      <c r="M2402" s="10" t="s">
        <v>271</v>
      </c>
      <c r="N2402" s="10" t="s">
        <v>30</v>
      </c>
      <c r="O2402" s="15" t="s">
        <v>4283</v>
      </c>
      <c r="P2402" s="14">
        <v>43916</v>
      </c>
    </row>
    <row r="2403" spans="1:16" x14ac:dyDescent="0.3">
      <c r="A2403">
        <v>2425</v>
      </c>
      <c r="B2403" s="10" t="s">
        <v>950</v>
      </c>
      <c r="C2403" s="9" t="str">
        <f>VLOOKUP(B2403,Lists!$A$2:$B$192,2,FALSE)</f>
        <v>NAM</v>
      </c>
      <c r="F2403" t="str">
        <f>VLOOKUP(B2403,Lists!$A$2:$C$192,3,FALSE)</f>
        <v>Africa</v>
      </c>
      <c r="G2403" t="str">
        <f>VLOOKUP(H2403,Lists!$D$2:$E$40,2,FALSE)</f>
        <v>Social distancing</v>
      </c>
      <c r="H2403" s="10" t="s">
        <v>73</v>
      </c>
      <c r="I2403" s="10" t="s">
        <v>19</v>
      </c>
      <c r="J2403" s="10" t="s">
        <v>4287</v>
      </c>
      <c r="K2403" s="10" t="s">
        <v>86</v>
      </c>
      <c r="L2403" s="13">
        <v>43915</v>
      </c>
      <c r="M2403" s="10" t="s">
        <v>271</v>
      </c>
      <c r="N2403" s="10" t="s">
        <v>30</v>
      </c>
      <c r="O2403" s="15" t="s">
        <v>4283</v>
      </c>
      <c r="P2403" s="14">
        <v>43916</v>
      </c>
    </row>
    <row r="2404" spans="1:16" x14ac:dyDescent="0.3">
      <c r="A2404">
        <v>2426</v>
      </c>
      <c r="B2404" s="10" t="s">
        <v>462</v>
      </c>
      <c r="C2404" s="9" t="str">
        <f>VLOOKUP(B2404,Lists!$A$2:$B$192,2,FALSE)</f>
        <v>USA</v>
      </c>
      <c r="F2404" t="str">
        <f>VLOOKUP(B2404,Lists!$A$2:$C$192,3,FALSE)</f>
        <v>Americas</v>
      </c>
      <c r="G2404" t="str">
        <f>VLOOKUP(H2404,Lists!$D$2:$E$40,2,FALSE)</f>
        <v>Public health measures</v>
      </c>
      <c r="H2404" s="10" t="s">
        <v>55</v>
      </c>
      <c r="I2404" s="10" t="s">
        <v>37</v>
      </c>
      <c r="J2404" s="10" t="s">
        <v>4288</v>
      </c>
      <c r="K2404" s="10" t="s">
        <v>86</v>
      </c>
      <c r="L2404" s="13">
        <v>43892</v>
      </c>
      <c r="M2404" s="10" t="s">
        <v>4289</v>
      </c>
      <c r="N2404" s="10" t="s">
        <v>21</v>
      </c>
      <c r="O2404" s="15" t="s">
        <v>4290</v>
      </c>
      <c r="P2404" s="14">
        <v>43916</v>
      </c>
    </row>
    <row r="2405" spans="1:16" x14ac:dyDescent="0.3">
      <c r="A2405">
        <v>2427</v>
      </c>
      <c r="B2405" s="10" t="s">
        <v>107</v>
      </c>
      <c r="C2405" s="9" t="str">
        <f>VLOOKUP(B2405,Lists!$A$2:$B$192,2,FALSE)</f>
        <v>DZA</v>
      </c>
      <c r="F2405" t="str">
        <f>VLOOKUP(B2405,Lists!$A$2:$C$192,3,FALSE)</f>
        <v>Africa</v>
      </c>
      <c r="G2405" t="str">
        <f>VLOOKUP(H2405,Lists!$D$2:$E$40,2,FALSE)</f>
        <v>Movement restrictions</v>
      </c>
      <c r="H2405" s="10" t="s">
        <v>51</v>
      </c>
      <c r="I2405" s="10" t="s">
        <v>19</v>
      </c>
      <c r="J2405" s="10" t="s">
        <v>4291</v>
      </c>
      <c r="K2405" s="10" t="s">
        <v>149</v>
      </c>
      <c r="L2405" s="13">
        <v>43913</v>
      </c>
      <c r="M2405" s="10" t="s">
        <v>284</v>
      </c>
      <c r="N2405" s="10" t="s">
        <v>185</v>
      </c>
      <c r="O2405" s="15" t="s">
        <v>354</v>
      </c>
      <c r="P2405" s="14">
        <v>43916</v>
      </c>
    </row>
    <row r="2406" spans="1:16" x14ac:dyDescent="0.3">
      <c r="A2406">
        <v>2428</v>
      </c>
      <c r="B2406" s="10" t="s">
        <v>58</v>
      </c>
      <c r="C2406" s="9" t="str">
        <f>VLOOKUP(B2406,Lists!$A$2:$B$192,2,FALSE)</f>
        <v>BOL</v>
      </c>
      <c r="F2406" t="str">
        <f>VLOOKUP(B2406,Lists!$A$2:$C$192,3,FALSE)</f>
        <v>Americas</v>
      </c>
      <c r="G2406" t="str">
        <f>VLOOKUP(H2406,Lists!$D$2:$E$40,2,FALSE)</f>
        <v>Social and economic measures</v>
      </c>
      <c r="H2406" s="10" t="s">
        <v>169</v>
      </c>
      <c r="I2406" s="10" t="s">
        <v>19</v>
      </c>
      <c r="J2406" s="10" t="s">
        <v>4292</v>
      </c>
      <c r="K2406" s="10" t="s">
        <v>149</v>
      </c>
      <c r="L2406" s="13">
        <v>43907</v>
      </c>
      <c r="M2406" s="10" t="s">
        <v>3796</v>
      </c>
      <c r="N2406" s="10" t="s">
        <v>21</v>
      </c>
      <c r="O2406" s="15" t="s">
        <v>3797</v>
      </c>
      <c r="P2406" s="14">
        <v>43916</v>
      </c>
    </row>
    <row r="2407" spans="1:16" x14ac:dyDescent="0.3">
      <c r="A2407">
        <v>2429</v>
      </c>
      <c r="B2407" s="10" t="s">
        <v>361</v>
      </c>
      <c r="C2407" s="9" t="str">
        <f>VLOOKUP(B2407,Lists!$A$2:$B$192,2,FALSE)</f>
        <v>BFA</v>
      </c>
      <c r="F2407" t="str">
        <f>VLOOKUP(B2407,Lists!$A$2:$C$192,3,FALSE)</f>
        <v>Africa</v>
      </c>
      <c r="G2407" t="str">
        <f>VLOOKUP(H2407,Lists!$D$2:$E$40,2,FALSE)</f>
        <v>Movement restrictions</v>
      </c>
      <c r="H2407" s="10" t="s">
        <v>59</v>
      </c>
      <c r="I2407" s="10" t="s">
        <v>19</v>
      </c>
      <c r="J2407" s="10" t="s">
        <v>4293</v>
      </c>
      <c r="K2407" s="10" t="s">
        <v>86</v>
      </c>
      <c r="L2407" s="13">
        <v>43911</v>
      </c>
      <c r="M2407" s="10" t="s">
        <v>1904</v>
      </c>
      <c r="N2407" s="10" t="s">
        <v>21</v>
      </c>
      <c r="O2407" s="15" t="s">
        <v>4294</v>
      </c>
      <c r="P2407" s="14">
        <v>43916</v>
      </c>
    </row>
    <row r="2408" spans="1:16" x14ac:dyDescent="0.3">
      <c r="A2408">
        <v>2430</v>
      </c>
      <c r="B2408" s="10" t="s">
        <v>361</v>
      </c>
      <c r="C2408" s="9" t="str">
        <f>VLOOKUP(B2408,Lists!$A$2:$B$192,2,FALSE)</f>
        <v>BFA</v>
      </c>
      <c r="F2408" t="str">
        <f>VLOOKUP(B2408,Lists!$A$2:$C$192,3,FALSE)</f>
        <v>Africa</v>
      </c>
      <c r="G2408" t="str">
        <f>VLOOKUP(H2408,Lists!$D$2:$E$40,2,FALSE)</f>
        <v>Movement restrictions</v>
      </c>
      <c r="H2408" s="10" t="s">
        <v>32</v>
      </c>
      <c r="I2408" s="10" t="s">
        <v>19</v>
      </c>
      <c r="J2408" s="10" t="s">
        <v>4295</v>
      </c>
      <c r="K2408" s="10" t="s">
        <v>86</v>
      </c>
      <c r="L2408" s="13">
        <v>43911</v>
      </c>
      <c r="M2408" s="10" t="s">
        <v>1904</v>
      </c>
      <c r="N2408" s="10" t="s">
        <v>21</v>
      </c>
      <c r="O2408" s="15" t="s">
        <v>4294</v>
      </c>
      <c r="P2408" s="14">
        <v>43916</v>
      </c>
    </row>
    <row r="2409" spans="1:16" x14ac:dyDescent="0.3">
      <c r="A2409">
        <v>2431</v>
      </c>
      <c r="B2409" s="10" t="s">
        <v>361</v>
      </c>
      <c r="C2409" s="9" t="str">
        <f>VLOOKUP(B2409,Lists!$A$2:$B$192,2,FALSE)</f>
        <v>BFA</v>
      </c>
      <c r="F2409" t="str">
        <f>VLOOKUP(B2409,Lists!$A$2:$C$192,3,FALSE)</f>
        <v>Africa</v>
      </c>
      <c r="G2409" t="str">
        <f>VLOOKUP(H2409,Lists!$D$2:$E$40,2,FALSE)</f>
        <v>Movement restrictions</v>
      </c>
      <c r="H2409" s="10" t="s">
        <v>1379</v>
      </c>
      <c r="I2409" s="10" t="s">
        <v>19</v>
      </c>
      <c r="J2409" s="10" t="s">
        <v>4296</v>
      </c>
      <c r="K2409" s="10" t="s">
        <v>86</v>
      </c>
      <c r="L2409" s="13">
        <v>43911</v>
      </c>
      <c r="M2409" s="10" t="s">
        <v>1904</v>
      </c>
      <c r="N2409" s="10" t="s">
        <v>21</v>
      </c>
      <c r="O2409" s="15" t="s">
        <v>4294</v>
      </c>
      <c r="P2409" s="14">
        <v>43916</v>
      </c>
    </row>
    <row r="2410" spans="1:16" x14ac:dyDescent="0.3">
      <c r="A2410">
        <v>2432</v>
      </c>
      <c r="B2410" s="10" t="s">
        <v>361</v>
      </c>
      <c r="C2410" s="9" t="str">
        <f>VLOOKUP(B2410,Lists!$A$2:$B$192,2,FALSE)</f>
        <v>BFA</v>
      </c>
      <c r="F2410" t="str">
        <f>VLOOKUP(B2410,Lists!$A$2:$C$192,3,FALSE)</f>
        <v>Africa</v>
      </c>
      <c r="G2410" t="str">
        <f>VLOOKUP(H2410,Lists!$D$2:$E$40,2,FALSE)</f>
        <v>Public health measures</v>
      </c>
      <c r="H2410" s="10" t="s">
        <v>3438</v>
      </c>
      <c r="I2410" s="10" t="s">
        <v>19</v>
      </c>
      <c r="J2410" s="10" t="s">
        <v>4297</v>
      </c>
      <c r="K2410" s="10" t="s">
        <v>149</v>
      </c>
      <c r="L2410" s="13">
        <v>43911</v>
      </c>
      <c r="M2410" s="10" t="s">
        <v>1755</v>
      </c>
      <c r="N2410" s="10" t="s">
        <v>21</v>
      </c>
      <c r="O2410" s="15" t="s">
        <v>4298</v>
      </c>
      <c r="P2410" s="14">
        <v>43916</v>
      </c>
    </row>
    <row r="2411" spans="1:16" x14ac:dyDescent="0.3">
      <c r="A2411">
        <v>2433</v>
      </c>
      <c r="B2411" s="10" t="s">
        <v>361</v>
      </c>
      <c r="C2411" s="9" t="str">
        <f>VLOOKUP(B2411,Lists!$A$2:$B$192,2,FALSE)</f>
        <v>BFA</v>
      </c>
      <c r="F2411" t="str">
        <f>VLOOKUP(B2411,Lists!$A$2:$C$192,3,FALSE)</f>
        <v>Africa</v>
      </c>
      <c r="G2411" t="str">
        <f>VLOOKUP(H2411,Lists!$D$2:$E$40,2,FALSE)</f>
        <v>Social distancing</v>
      </c>
      <c r="H2411" s="10" t="s">
        <v>27</v>
      </c>
      <c r="I2411" s="10" t="s">
        <v>19</v>
      </c>
      <c r="J2411" s="10" t="s">
        <v>4299</v>
      </c>
      <c r="K2411" s="10" t="s">
        <v>86</v>
      </c>
      <c r="M2411" s="10" t="s">
        <v>1755</v>
      </c>
      <c r="N2411" s="10" t="s">
        <v>21</v>
      </c>
      <c r="O2411" s="15" t="s">
        <v>4298</v>
      </c>
      <c r="P2411" s="14">
        <v>43916</v>
      </c>
    </row>
    <row r="2412" spans="1:16" x14ac:dyDescent="0.3">
      <c r="A2412">
        <v>2434</v>
      </c>
      <c r="B2412" s="10" t="s">
        <v>1001</v>
      </c>
      <c r="C2412" s="9" t="str">
        <f>VLOOKUP(B2412,Lists!$A$2:$B$192,2,FALSE)</f>
        <v>HUN</v>
      </c>
      <c r="F2412" t="str">
        <f>VLOOKUP(B2412,Lists!$A$2:$C$192,3,FALSE)</f>
        <v>Europe</v>
      </c>
      <c r="G2412" t="str">
        <f>VLOOKUP(H2412,Lists!$D$2:$E$40,2,FALSE)</f>
        <v>Movement restrictions</v>
      </c>
      <c r="H2412" s="10" t="s">
        <v>71</v>
      </c>
      <c r="I2412" s="10" t="s">
        <v>37</v>
      </c>
      <c r="J2412" s="10" t="s">
        <v>4300</v>
      </c>
      <c r="K2412" s="10" t="s">
        <v>4037</v>
      </c>
      <c r="M2412" s="10" t="s">
        <v>394</v>
      </c>
      <c r="N2412" s="10" t="s">
        <v>21</v>
      </c>
      <c r="P2412" s="14">
        <v>43915</v>
      </c>
    </row>
    <row r="2413" spans="1:16" x14ac:dyDescent="0.3">
      <c r="A2413">
        <v>2435</v>
      </c>
      <c r="B2413" s="10" t="s">
        <v>1001</v>
      </c>
      <c r="C2413" s="9" t="str">
        <f>VLOOKUP(B2413,Lists!$A$2:$B$192,2,FALSE)</f>
        <v>HUN</v>
      </c>
      <c r="F2413" t="str">
        <f>VLOOKUP(B2413,Lists!$A$2:$C$192,3,FALSE)</f>
        <v>Europe</v>
      </c>
      <c r="G2413" t="str">
        <f>VLOOKUP(H2413,Lists!$D$2:$E$40,2,FALSE)</f>
        <v>Public health measures</v>
      </c>
      <c r="H2413" s="10" t="s">
        <v>25</v>
      </c>
      <c r="I2413" s="10" t="s">
        <v>19</v>
      </c>
      <c r="J2413" s="10" t="s">
        <v>4301</v>
      </c>
      <c r="K2413" s="10" t="s">
        <v>86</v>
      </c>
      <c r="L2413" s="13">
        <v>43864</v>
      </c>
      <c r="M2413" s="10" t="s">
        <v>2942</v>
      </c>
      <c r="N2413" s="10" t="s">
        <v>21</v>
      </c>
      <c r="O2413" s="15" t="s">
        <v>4302</v>
      </c>
      <c r="P2413" s="14">
        <v>43915</v>
      </c>
    </row>
    <row r="2414" spans="1:16" x14ac:dyDescent="0.3">
      <c r="A2414">
        <v>2436</v>
      </c>
      <c r="B2414" s="10" t="s">
        <v>1001</v>
      </c>
      <c r="C2414" s="9" t="str">
        <f>VLOOKUP(B2414,Lists!$A$2:$B$192,2,FALSE)</f>
        <v>HUN</v>
      </c>
      <c r="F2414" t="str">
        <f>VLOOKUP(B2414,Lists!$A$2:$C$192,3,FALSE)</f>
        <v>Europe</v>
      </c>
      <c r="G2414" t="str">
        <f>VLOOKUP(H2414,Lists!$D$2:$E$40,2,FALSE)</f>
        <v>Public health measures</v>
      </c>
      <c r="H2414" s="10" t="s">
        <v>18</v>
      </c>
      <c r="I2414" s="10" t="s">
        <v>37</v>
      </c>
      <c r="J2414" s="10" t="s">
        <v>4303</v>
      </c>
      <c r="K2414" s="10" t="s">
        <v>149</v>
      </c>
      <c r="L2414" s="13">
        <v>43864</v>
      </c>
      <c r="M2414" s="10" t="s">
        <v>2942</v>
      </c>
      <c r="N2414" s="10" t="s">
        <v>21</v>
      </c>
      <c r="O2414" s="15" t="s">
        <v>4302</v>
      </c>
      <c r="P2414" s="14">
        <v>43915</v>
      </c>
    </row>
    <row r="2415" spans="1:16" x14ac:dyDescent="0.3">
      <c r="A2415">
        <v>2437</v>
      </c>
      <c r="B2415" s="10" t="s">
        <v>1001</v>
      </c>
      <c r="C2415" s="9" t="str">
        <f>VLOOKUP(B2415,Lists!$A$2:$B$192,2,FALSE)</f>
        <v>HUN</v>
      </c>
      <c r="F2415" t="str">
        <f>VLOOKUP(B2415,Lists!$A$2:$C$192,3,FALSE)</f>
        <v>Europe</v>
      </c>
      <c r="G2415" t="str">
        <f>VLOOKUP(H2415,Lists!$D$2:$E$40,2,FALSE)</f>
        <v>Social and economic measures</v>
      </c>
      <c r="H2415" s="10" t="s">
        <v>26</v>
      </c>
      <c r="I2415" s="10" t="s">
        <v>19</v>
      </c>
      <c r="J2415" s="10" t="s">
        <v>4304</v>
      </c>
      <c r="K2415" s="10" t="s">
        <v>86</v>
      </c>
      <c r="L2415" s="13">
        <v>43865</v>
      </c>
      <c r="M2415" s="10" t="s">
        <v>2942</v>
      </c>
      <c r="N2415" s="10" t="s">
        <v>21</v>
      </c>
      <c r="O2415" s="15" t="s">
        <v>4302</v>
      </c>
      <c r="P2415" s="14">
        <v>43915</v>
      </c>
    </row>
    <row r="2416" spans="1:16" ht="12.75" customHeight="1" x14ac:dyDescent="0.3">
      <c r="A2416">
        <v>2438</v>
      </c>
      <c r="B2416" s="10" t="s">
        <v>1001</v>
      </c>
      <c r="C2416" s="9" t="str">
        <f>VLOOKUP(B2416,Lists!$A$2:$B$192,2,FALSE)</f>
        <v>HUN</v>
      </c>
      <c r="F2416" t="str">
        <f>VLOOKUP(B2416,Lists!$A$2:$C$192,3,FALSE)</f>
        <v>Europe</v>
      </c>
      <c r="G2416" t="str">
        <f>VLOOKUP(H2416,Lists!$D$2:$E$40,2,FALSE)</f>
        <v>Public health measures</v>
      </c>
      <c r="H2416" s="10" t="s">
        <v>18</v>
      </c>
      <c r="I2416" s="10" t="s">
        <v>19</v>
      </c>
      <c r="J2416" s="10" t="s">
        <v>4305</v>
      </c>
      <c r="K2416" s="10" t="s">
        <v>86</v>
      </c>
      <c r="L2416" s="13">
        <v>43866</v>
      </c>
      <c r="M2416" s="10" t="s">
        <v>2942</v>
      </c>
      <c r="N2416" s="10" t="s">
        <v>21</v>
      </c>
      <c r="O2416" s="15" t="s">
        <v>4306</v>
      </c>
      <c r="P2416" s="14">
        <v>43915</v>
      </c>
    </row>
    <row r="2417" spans="1:16" ht="13.5" customHeight="1" x14ac:dyDescent="0.3">
      <c r="A2417">
        <v>2439</v>
      </c>
      <c r="B2417" s="10" t="s">
        <v>1001</v>
      </c>
      <c r="C2417" s="9" t="str">
        <f>VLOOKUP(B2417,Lists!$A$2:$B$192,2,FALSE)</f>
        <v>HUN</v>
      </c>
      <c r="F2417" t="str">
        <f>VLOOKUP(B2417,Lists!$A$2:$C$192,3,FALSE)</f>
        <v>Europe</v>
      </c>
      <c r="G2417" t="str">
        <f>VLOOKUP(H2417,Lists!$D$2:$E$40,2,FALSE)</f>
        <v>Public health measures</v>
      </c>
      <c r="H2417" s="10" t="s">
        <v>25</v>
      </c>
      <c r="I2417" s="10" t="s">
        <v>19</v>
      </c>
      <c r="J2417" s="20" t="s">
        <v>4307</v>
      </c>
      <c r="K2417" s="10" t="s">
        <v>86</v>
      </c>
      <c r="L2417" s="13">
        <v>43887</v>
      </c>
      <c r="M2417" s="10" t="s">
        <v>2942</v>
      </c>
      <c r="N2417" s="10" t="s">
        <v>21</v>
      </c>
      <c r="O2417" s="15" t="s">
        <v>4308</v>
      </c>
      <c r="P2417" s="14">
        <v>43915</v>
      </c>
    </row>
    <row r="2418" spans="1:16" x14ac:dyDescent="0.3">
      <c r="A2418">
        <v>2440</v>
      </c>
      <c r="B2418" s="10" t="s">
        <v>1001</v>
      </c>
      <c r="C2418" s="9" t="str">
        <f>VLOOKUP(B2418,Lists!$A$2:$B$192,2,FALSE)</f>
        <v>HUN</v>
      </c>
      <c r="F2418" t="str">
        <f>VLOOKUP(B2418,Lists!$A$2:$C$192,3,FALSE)</f>
        <v>Europe</v>
      </c>
      <c r="G2418" t="str">
        <f>VLOOKUP(H2418,Lists!$D$2:$E$40,2,FALSE)</f>
        <v>Public health measures</v>
      </c>
      <c r="H2418" s="10" t="s">
        <v>267</v>
      </c>
      <c r="I2418" s="10" t="s">
        <v>37</v>
      </c>
      <c r="J2418" s="10" t="s">
        <v>4309</v>
      </c>
      <c r="K2418" s="10" t="s">
        <v>86</v>
      </c>
      <c r="L2418" s="13">
        <v>43889</v>
      </c>
      <c r="M2418" s="10" t="s">
        <v>2942</v>
      </c>
      <c r="N2418" s="10" t="s">
        <v>21</v>
      </c>
      <c r="O2418" s="15" t="s">
        <v>4310</v>
      </c>
      <c r="P2418" s="14">
        <v>43915</v>
      </c>
    </row>
    <row r="2419" spans="1:16" x14ac:dyDescent="0.3">
      <c r="A2419">
        <v>2441</v>
      </c>
      <c r="B2419" s="10" t="s">
        <v>1001</v>
      </c>
      <c r="C2419" s="9" t="str">
        <f>VLOOKUP(B2419,Lists!$A$2:$B$192,2,FALSE)</f>
        <v>HUN</v>
      </c>
      <c r="F2419" t="str">
        <f>VLOOKUP(B2419,Lists!$A$2:$C$192,3,FALSE)</f>
        <v>Europe</v>
      </c>
      <c r="G2419" t="str">
        <f>VLOOKUP(H2419,Lists!$D$2:$E$40,2,FALSE)</f>
        <v>Movement restrictions</v>
      </c>
      <c r="H2419" s="10" t="s">
        <v>32</v>
      </c>
      <c r="I2419" s="10" t="s">
        <v>37</v>
      </c>
      <c r="J2419" s="10" t="s">
        <v>4311</v>
      </c>
      <c r="K2419" s="10" t="s">
        <v>4037</v>
      </c>
      <c r="L2419" s="13">
        <v>43892</v>
      </c>
      <c r="M2419" s="10" t="s">
        <v>2942</v>
      </c>
      <c r="N2419" s="10" t="s">
        <v>21</v>
      </c>
      <c r="O2419" s="15" t="s">
        <v>4312</v>
      </c>
      <c r="P2419" s="14">
        <v>43915</v>
      </c>
    </row>
    <row r="2420" spans="1:16" x14ac:dyDescent="0.3">
      <c r="A2420">
        <v>2442</v>
      </c>
      <c r="B2420" s="10" t="s">
        <v>1001</v>
      </c>
      <c r="C2420" s="9" t="str">
        <f>VLOOKUP(B2420,Lists!$A$2:$B$192,2,FALSE)</f>
        <v>HUN</v>
      </c>
      <c r="F2420" t="str">
        <f>VLOOKUP(B2420,Lists!$A$2:$C$192,3,FALSE)</f>
        <v>Europe</v>
      </c>
      <c r="G2420" t="str">
        <f>VLOOKUP(H2420,Lists!$D$2:$E$40,2,FALSE)</f>
        <v>Public health measures</v>
      </c>
      <c r="H2420" s="10" t="s">
        <v>25</v>
      </c>
      <c r="I2420" s="10" t="s">
        <v>19</v>
      </c>
      <c r="J2420" s="10" t="s">
        <v>4313</v>
      </c>
      <c r="K2420" s="10" t="s">
        <v>86</v>
      </c>
      <c r="L2420" s="13">
        <v>43895</v>
      </c>
      <c r="M2420" s="10" t="s">
        <v>2942</v>
      </c>
      <c r="N2420" s="10" t="s">
        <v>21</v>
      </c>
      <c r="O2420" s="15" t="s">
        <v>4314</v>
      </c>
      <c r="P2420" s="14">
        <v>43915</v>
      </c>
    </row>
    <row r="2421" spans="1:16" x14ac:dyDescent="0.3">
      <c r="A2421">
        <v>2443</v>
      </c>
      <c r="B2421" s="10" t="s">
        <v>1001</v>
      </c>
      <c r="C2421" s="9" t="str">
        <f>VLOOKUP(B2421,Lists!$A$2:$B$192,2,FALSE)</f>
        <v>HUN</v>
      </c>
      <c r="F2421" t="str">
        <f>VLOOKUP(B2421,Lists!$A$2:$C$192,3,FALSE)</f>
        <v>Europe</v>
      </c>
      <c r="G2421" t="str">
        <f>VLOOKUP(H2421,Lists!$D$2:$E$40,2,FALSE)</f>
        <v>Public health measures</v>
      </c>
      <c r="H2421" s="10" t="s">
        <v>55</v>
      </c>
      <c r="I2421" s="10" t="s">
        <v>19</v>
      </c>
      <c r="J2421" s="10" t="s">
        <v>4315</v>
      </c>
      <c r="K2421" s="10" t="s">
        <v>86</v>
      </c>
      <c r="L2421" s="13">
        <v>43895</v>
      </c>
      <c r="M2421" s="10" t="s">
        <v>2942</v>
      </c>
      <c r="N2421" s="10" t="s">
        <v>21</v>
      </c>
      <c r="O2421" s="15" t="s">
        <v>4314</v>
      </c>
      <c r="P2421" s="14">
        <v>43915</v>
      </c>
    </row>
    <row r="2422" spans="1:16" x14ac:dyDescent="0.3">
      <c r="A2422">
        <v>2444</v>
      </c>
      <c r="B2422" s="10" t="s">
        <v>1001</v>
      </c>
      <c r="C2422" s="9" t="str">
        <f>VLOOKUP(B2422,Lists!$A$2:$B$192,2,FALSE)</f>
        <v>HUN</v>
      </c>
      <c r="F2422" t="str">
        <f>VLOOKUP(B2422,Lists!$A$2:$C$192,3,FALSE)</f>
        <v>Europe</v>
      </c>
      <c r="G2422" t="str">
        <f>VLOOKUP(H2422,Lists!$D$2:$E$40,2,FALSE)</f>
        <v>Public health measures</v>
      </c>
      <c r="H2422" s="10" t="s">
        <v>974</v>
      </c>
      <c r="I2422" s="10" t="s">
        <v>19</v>
      </c>
      <c r="J2422" s="10" t="s">
        <v>4316</v>
      </c>
      <c r="K2422" s="10" t="s">
        <v>86</v>
      </c>
      <c r="L2422" s="13">
        <v>43893</v>
      </c>
      <c r="M2422" s="10" t="s">
        <v>2942</v>
      </c>
      <c r="N2422" s="10" t="s">
        <v>21</v>
      </c>
      <c r="O2422" s="15" t="s">
        <v>4317</v>
      </c>
      <c r="P2422" s="14">
        <v>43915</v>
      </c>
    </row>
    <row r="2423" spans="1:16" x14ac:dyDescent="0.3">
      <c r="A2423">
        <v>2445</v>
      </c>
      <c r="B2423" s="10" t="s">
        <v>1001</v>
      </c>
      <c r="C2423" s="9" t="str">
        <f>VLOOKUP(B2423,Lists!$A$2:$B$192,2,FALSE)</f>
        <v>HUN</v>
      </c>
      <c r="F2423" t="str">
        <f>VLOOKUP(B2423,Lists!$A$2:$C$192,3,FALSE)</f>
        <v>Europe</v>
      </c>
      <c r="G2423" t="str">
        <f>VLOOKUP(H2423,Lists!$D$2:$E$40,2,FALSE)</f>
        <v>Social distancing</v>
      </c>
      <c r="H2423" s="10" t="s">
        <v>27</v>
      </c>
      <c r="I2423" s="10" t="s">
        <v>37</v>
      </c>
      <c r="J2423" s="10" t="s">
        <v>4318</v>
      </c>
      <c r="K2423" s="10" t="s">
        <v>86</v>
      </c>
      <c r="L2423" s="13">
        <v>43899</v>
      </c>
      <c r="M2423" s="10" t="s">
        <v>2942</v>
      </c>
      <c r="N2423" s="10" t="s">
        <v>21</v>
      </c>
      <c r="O2423" s="15" t="s">
        <v>4319</v>
      </c>
      <c r="P2423" s="14">
        <v>43915</v>
      </c>
    </row>
    <row r="2424" spans="1:16" x14ac:dyDescent="0.3">
      <c r="A2424">
        <v>2446</v>
      </c>
      <c r="B2424" s="10" t="s">
        <v>1001</v>
      </c>
      <c r="C2424" s="9" t="str">
        <f>VLOOKUP(B2424,Lists!$A$2:$B$192,2,FALSE)</f>
        <v>HUN</v>
      </c>
      <c r="F2424" t="str">
        <f>VLOOKUP(B2424,Lists!$A$2:$C$192,3,FALSE)</f>
        <v>Europe</v>
      </c>
      <c r="G2424" t="str">
        <f>VLOOKUP(H2424,Lists!$D$2:$E$40,2,FALSE)</f>
        <v>Public health measures</v>
      </c>
      <c r="H2424" s="10" t="s">
        <v>267</v>
      </c>
      <c r="I2424" s="10" t="s">
        <v>37</v>
      </c>
      <c r="J2424" s="10" t="s">
        <v>4320</v>
      </c>
      <c r="K2424" s="10" t="s">
        <v>86</v>
      </c>
      <c r="L2424" s="13">
        <v>43899</v>
      </c>
      <c r="M2424" s="10" t="s">
        <v>2942</v>
      </c>
      <c r="N2424" s="10" t="s">
        <v>21</v>
      </c>
      <c r="O2424" s="15" t="s">
        <v>4321</v>
      </c>
      <c r="P2424" s="14">
        <v>43915</v>
      </c>
    </row>
    <row r="2425" spans="1:16" x14ac:dyDescent="0.3">
      <c r="A2425">
        <v>2447</v>
      </c>
      <c r="B2425" s="10" t="s">
        <v>1001</v>
      </c>
      <c r="C2425" s="9" t="str">
        <f>VLOOKUP(B2425,Lists!$A$2:$B$192,2,FALSE)</f>
        <v>HUN</v>
      </c>
      <c r="F2425" t="str">
        <f>VLOOKUP(B2425,Lists!$A$2:$C$192,3,FALSE)</f>
        <v>Europe</v>
      </c>
      <c r="G2425" t="str">
        <f>VLOOKUP(H2425,Lists!$D$2:$E$40,2,FALSE)</f>
        <v>Movement restrictions</v>
      </c>
      <c r="H2425" s="10" t="s">
        <v>59</v>
      </c>
      <c r="I2425" s="10" t="s">
        <v>37</v>
      </c>
      <c r="J2425" s="10" t="s">
        <v>4322</v>
      </c>
      <c r="K2425" s="10" t="s">
        <v>4037</v>
      </c>
      <c r="L2425" s="13">
        <v>43899</v>
      </c>
      <c r="M2425" s="10" t="s">
        <v>2942</v>
      </c>
      <c r="N2425" s="10" t="s">
        <v>21</v>
      </c>
      <c r="O2425" s="15" t="s">
        <v>4323</v>
      </c>
      <c r="P2425" s="14">
        <v>43915</v>
      </c>
    </row>
    <row r="2426" spans="1:16" x14ac:dyDescent="0.3">
      <c r="A2426">
        <v>2448</v>
      </c>
      <c r="B2426" s="10" t="s">
        <v>1001</v>
      </c>
      <c r="C2426" s="9" t="str">
        <f>VLOOKUP(B2426,Lists!$A$2:$B$192,2,FALSE)</f>
        <v>HUN</v>
      </c>
      <c r="F2426" t="str">
        <f>VLOOKUP(B2426,Lists!$A$2:$C$192,3,FALSE)</f>
        <v>Europe</v>
      </c>
      <c r="G2426" t="str">
        <f>VLOOKUP(H2426,Lists!$D$2:$E$40,2,FALSE)</f>
        <v>Social distancing</v>
      </c>
      <c r="H2426" s="10" t="s">
        <v>73</v>
      </c>
      <c r="I2426" s="10" t="s">
        <v>37</v>
      </c>
      <c r="J2426" s="10" t="s">
        <v>4324</v>
      </c>
      <c r="K2426" s="10" t="s">
        <v>86</v>
      </c>
      <c r="L2426" s="13">
        <v>43899</v>
      </c>
      <c r="M2426" s="10" t="s">
        <v>2942</v>
      </c>
      <c r="N2426" s="10" t="s">
        <v>21</v>
      </c>
      <c r="O2426" s="15" t="s">
        <v>4325</v>
      </c>
      <c r="P2426" s="14">
        <v>43915</v>
      </c>
    </row>
    <row r="2427" spans="1:16" x14ac:dyDescent="0.3">
      <c r="A2427">
        <v>2449</v>
      </c>
      <c r="B2427" s="10" t="s">
        <v>1001</v>
      </c>
      <c r="C2427" s="9" t="str">
        <f>VLOOKUP(B2427,Lists!$A$2:$B$192,2,FALSE)</f>
        <v>HUN</v>
      </c>
      <c r="F2427" t="str">
        <f>VLOOKUP(B2427,Lists!$A$2:$C$192,3,FALSE)</f>
        <v>Europe</v>
      </c>
      <c r="G2427" t="str">
        <f>VLOOKUP(H2427,Lists!$D$2:$E$40,2,FALSE)</f>
        <v>Public health measures</v>
      </c>
      <c r="H2427" s="10" t="s">
        <v>24</v>
      </c>
      <c r="I2427" s="10" t="s">
        <v>37</v>
      </c>
      <c r="J2427" s="10" t="s">
        <v>4326</v>
      </c>
      <c r="K2427" s="10" t="s">
        <v>4327</v>
      </c>
      <c r="L2427" s="13">
        <v>43900</v>
      </c>
      <c r="M2427" s="10" t="s">
        <v>2942</v>
      </c>
      <c r="N2427" s="10" t="s">
        <v>21</v>
      </c>
      <c r="O2427" s="15" t="s">
        <v>4328</v>
      </c>
      <c r="P2427" s="14">
        <v>43915</v>
      </c>
    </row>
    <row r="2428" spans="1:16" ht="12.75" customHeight="1" x14ac:dyDescent="0.3">
      <c r="A2428">
        <v>2450</v>
      </c>
      <c r="B2428" s="10" t="s">
        <v>1001</v>
      </c>
      <c r="C2428" s="9" t="str">
        <f>VLOOKUP(B2428,Lists!$A$2:$B$192,2,FALSE)</f>
        <v>HUN</v>
      </c>
      <c r="F2428" t="str">
        <f>VLOOKUP(B2428,Lists!$A$2:$C$192,3,FALSE)</f>
        <v>Europe</v>
      </c>
      <c r="G2428" t="str">
        <f>VLOOKUP(H2428,Lists!$D$2:$E$40,2,FALSE)</f>
        <v>Movement restrictions</v>
      </c>
      <c r="H2428" s="10" t="s">
        <v>71</v>
      </c>
      <c r="I2428" s="10" t="s">
        <v>37</v>
      </c>
      <c r="J2428" s="20" t="s">
        <v>4329</v>
      </c>
      <c r="K2428" s="10" t="s">
        <v>4327</v>
      </c>
      <c r="L2428" s="13">
        <v>43900</v>
      </c>
      <c r="M2428" s="10" t="s">
        <v>2942</v>
      </c>
      <c r="N2428" s="10" t="s">
        <v>21</v>
      </c>
      <c r="O2428" s="15" t="s">
        <v>4328</v>
      </c>
      <c r="P2428" s="14">
        <v>43915</v>
      </c>
    </row>
    <row r="2429" spans="1:16" x14ac:dyDescent="0.3">
      <c r="A2429">
        <v>2451</v>
      </c>
      <c r="B2429" s="10" t="s">
        <v>1001</v>
      </c>
      <c r="C2429" s="9" t="str">
        <f>VLOOKUP(B2429,Lists!$A$2:$B$192,2,FALSE)</f>
        <v>HUN</v>
      </c>
      <c r="F2429" t="str">
        <f>VLOOKUP(B2429,Lists!$A$2:$C$192,3,FALSE)</f>
        <v>Europe</v>
      </c>
      <c r="G2429" t="str">
        <f>VLOOKUP(H2429,Lists!$D$2:$E$40,2,FALSE)</f>
        <v>Social and economic measures</v>
      </c>
      <c r="H2429" s="10" t="s">
        <v>101</v>
      </c>
      <c r="I2429" s="10" t="s">
        <v>37</v>
      </c>
      <c r="J2429" s="10" t="s">
        <v>4330</v>
      </c>
      <c r="K2429" s="10" t="s">
        <v>86</v>
      </c>
      <c r="L2429" s="13">
        <v>43901</v>
      </c>
      <c r="M2429" s="10" t="s">
        <v>2942</v>
      </c>
      <c r="N2429" s="10" t="s">
        <v>21</v>
      </c>
      <c r="O2429" s="15" t="s">
        <v>4331</v>
      </c>
      <c r="P2429" s="14">
        <v>43915</v>
      </c>
    </row>
    <row r="2430" spans="1:16" x14ac:dyDescent="0.3">
      <c r="A2430">
        <v>2452</v>
      </c>
      <c r="B2430" s="10" t="s">
        <v>1001</v>
      </c>
      <c r="C2430" s="9" t="str">
        <f>VLOOKUP(B2430,Lists!$A$2:$B$192,2,FALSE)</f>
        <v>HUN</v>
      </c>
      <c r="F2430" t="str">
        <f>VLOOKUP(B2430,Lists!$A$2:$C$192,3,FALSE)</f>
        <v>Europe</v>
      </c>
      <c r="G2430" t="str">
        <f>VLOOKUP(H2430,Lists!$D$2:$E$40,2,FALSE)</f>
        <v>Movement restrictions</v>
      </c>
      <c r="H2430" s="10" t="s">
        <v>71</v>
      </c>
      <c r="I2430" s="10" t="s">
        <v>37</v>
      </c>
      <c r="J2430" s="10" t="s">
        <v>4332</v>
      </c>
      <c r="K2430" s="10" t="s">
        <v>4037</v>
      </c>
      <c r="L2430" s="13">
        <v>43901</v>
      </c>
      <c r="M2430" s="10" t="s">
        <v>2942</v>
      </c>
      <c r="N2430" s="10" t="s">
        <v>21</v>
      </c>
      <c r="O2430" s="15" t="s">
        <v>4333</v>
      </c>
      <c r="P2430" s="14">
        <v>43915</v>
      </c>
    </row>
    <row r="2431" spans="1:16" x14ac:dyDescent="0.3">
      <c r="A2431">
        <v>2453</v>
      </c>
      <c r="B2431" s="10" t="s">
        <v>1001</v>
      </c>
      <c r="C2431" s="9" t="str">
        <f>VLOOKUP(B2431,Lists!$A$2:$B$192,2,FALSE)</f>
        <v>HUN</v>
      </c>
      <c r="F2431" t="str">
        <f>VLOOKUP(B2431,Lists!$A$2:$C$192,3,FALSE)</f>
        <v>Europe</v>
      </c>
      <c r="G2431" t="str">
        <f>VLOOKUP(H2431,Lists!$D$2:$E$40,2,FALSE)</f>
        <v>Social distancing</v>
      </c>
      <c r="H2431" s="10" t="s">
        <v>42</v>
      </c>
      <c r="I2431" s="10" t="s">
        <v>37</v>
      </c>
      <c r="J2431" s="10" t="s">
        <v>4334</v>
      </c>
      <c r="K2431" s="10" t="s">
        <v>86</v>
      </c>
      <c r="L2431" s="13">
        <v>43901</v>
      </c>
      <c r="M2431" s="10" t="s">
        <v>2942</v>
      </c>
      <c r="N2431" s="10" t="s">
        <v>21</v>
      </c>
      <c r="O2431" s="15" t="s">
        <v>4333</v>
      </c>
      <c r="P2431" s="14">
        <v>43915</v>
      </c>
    </row>
    <row r="2432" spans="1:16" x14ac:dyDescent="0.3">
      <c r="A2432">
        <v>2454</v>
      </c>
      <c r="B2432" s="10" t="s">
        <v>1001</v>
      </c>
      <c r="C2432" s="9" t="str">
        <f>VLOOKUP(B2432,Lists!$A$2:$B$192,2,FALSE)</f>
        <v>HUN</v>
      </c>
      <c r="F2432" t="str">
        <f>VLOOKUP(B2432,Lists!$A$2:$C$192,3,FALSE)</f>
        <v>Europe</v>
      </c>
      <c r="G2432" t="str">
        <f>VLOOKUP(H2432,Lists!$D$2:$E$40,2,FALSE)</f>
        <v>Social distancing</v>
      </c>
      <c r="H2432" s="10" t="s">
        <v>27</v>
      </c>
      <c r="I2432" s="10" t="s">
        <v>37</v>
      </c>
      <c r="J2432" s="10" t="s">
        <v>4335</v>
      </c>
      <c r="K2432" s="10" t="s">
        <v>86</v>
      </c>
      <c r="L2432" s="13">
        <v>43901</v>
      </c>
      <c r="M2432" s="10" t="s">
        <v>2942</v>
      </c>
      <c r="N2432" s="10" t="s">
        <v>21</v>
      </c>
      <c r="O2432" s="15" t="s">
        <v>4333</v>
      </c>
      <c r="P2432" s="14">
        <v>43915</v>
      </c>
    </row>
    <row r="2433" spans="1:17" x14ac:dyDescent="0.3">
      <c r="A2433">
        <v>2455</v>
      </c>
      <c r="B2433" s="10" t="s">
        <v>1001</v>
      </c>
      <c r="C2433" s="9" t="str">
        <f>VLOOKUP(B2433,Lists!$A$2:$B$192,2,FALSE)</f>
        <v>HUN</v>
      </c>
      <c r="F2433" t="str">
        <f>VLOOKUP(B2433,Lists!$A$2:$C$192,3,FALSE)</f>
        <v>Europe</v>
      </c>
      <c r="G2433" t="str">
        <f>VLOOKUP(H2433,Lists!$D$2:$E$40,2,FALSE)</f>
        <v>Social and economic measures</v>
      </c>
      <c r="H2433" s="10" t="s">
        <v>1942</v>
      </c>
      <c r="I2433" s="10" t="s">
        <v>37</v>
      </c>
      <c r="J2433" s="10" t="s">
        <v>4336</v>
      </c>
      <c r="K2433" s="10" t="s">
        <v>4037</v>
      </c>
      <c r="L2433" s="13">
        <v>43902</v>
      </c>
      <c r="M2433" s="10" t="s">
        <v>2942</v>
      </c>
      <c r="N2433" s="10" t="s">
        <v>21</v>
      </c>
      <c r="O2433" s="15" t="s">
        <v>4337</v>
      </c>
      <c r="P2433" s="14">
        <v>43915</v>
      </c>
    </row>
    <row r="2434" spans="1:17" x14ac:dyDescent="0.3">
      <c r="A2434">
        <v>2456</v>
      </c>
      <c r="B2434" s="10" t="s">
        <v>1001</v>
      </c>
      <c r="C2434" s="9" t="str">
        <f>VLOOKUP(B2434,Lists!$A$2:$B$192,2,FALSE)</f>
        <v>HUN</v>
      </c>
      <c r="F2434" t="str">
        <f>VLOOKUP(B2434,Lists!$A$2:$C$192,3,FALSE)</f>
        <v>Europe</v>
      </c>
      <c r="G2434" t="str">
        <f>VLOOKUP(H2434,Lists!$D$2:$E$40,2,FALSE)</f>
        <v>Movement restrictions</v>
      </c>
      <c r="H2434" s="10" t="s">
        <v>71</v>
      </c>
      <c r="I2434" s="10" t="s">
        <v>19</v>
      </c>
      <c r="J2434" s="10" t="s">
        <v>4338</v>
      </c>
      <c r="K2434" s="10" t="s">
        <v>86</v>
      </c>
      <c r="L2434" s="13">
        <v>43902</v>
      </c>
      <c r="M2434" s="10" t="s">
        <v>2942</v>
      </c>
      <c r="N2434" s="10" t="s">
        <v>21</v>
      </c>
      <c r="O2434" s="15" t="s">
        <v>4339</v>
      </c>
      <c r="P2434" s="14">
        <v>43915</v>
      </c>
    </row>
    <row r="2435" spans="1:17" x14ac:dyDescent="0.3">
      <c r="A2435">
        <v>2457</v>
      </c>
      <c r="B2435" s="10" t="s">
        <v>1001</v>
      </c>
      <c r="C2435" s="9" t="str">
        <f>VLOOKUP(B2435,Lists!$A$2:$B$192,2,FALSE)</f>
        <v>HUN</v>
      </c>
      <c r="F2435" t="str">
        <f>VLOOKUP(B2435,Lists!$A$2:$C$192,3,FALSE)</f>
        <v>Europe</v>
      </c>
      <c r="G2435" t="str">
        <f>VLOOKUP(H2435,Lists!$D$2:$E$40,2,FALSE)</f>
        <v>Social distancing</v>
      </c>
      <c r="H2435" s="10" t="s">
        <v>42</v>
      </c>
      <c r="I2435" s="10" t="s">
        <v>37</v>
      </c>
      <c r="J2435" s="10" t="s">
        <v>4340</v>
      </c>
      <c r="K2435" s="10" t="s">
        <v>149</v>
      </c>
      <c r="L2435" s="13">
        <v>43902</v>
      </c>
      <c r="M2435" s="10" t="s">
        <v>2942</v>
      </c>
      <c r="N2435" s="10" t="s">
        <v>21</v>
      </c>
      <c r="O2435" s="15" t="s">
        <v>4339</v>
      </c>
      <c r="P2435" s="14">
        <v>43915</v>
      </c>
    </row>
    <row r="2436" spans="1:17" x14ac:dyDescent="0.3">
      <c r="A2436">
        <v>2458</v>
      </c>
      <c r="B2436" s="10" t="s">
        <v>1001</v>
      </c>
      <c r="C2436" s="9" t="str">
        <f>VLOOKUP(B2436,Lists!$A$2:$B$192,2,FALSE)</f>
        <v>HUN</v>
      </c>
      <c r="F2436" t="str">
        <f>VLOOKUP(B2436,Lists!$A$2:$C$192,3,FALSE)</f>
        <v>Europe</v>
      </c>
      <c r="G2436" t="str">
        <f>VLOOKUP(H2436,Lists!$D$2:$E$40,2,FALSE)</f>
        <v>Movement restrictions</v>
      </c>
      <c r="H2436" s="10" t="s">
        <v>59</v>
      </c>
      <c r="I2436" s="10" t="s">
        <v>37</v>
      </c>
      <c r="J2436" s="10" t="s">
        <v>4341</v>
      </c>
      <c r="K2436" s="10" t="s">
        <v>4037</v>
      </c>
      <c r="L2436" s="13">
        <v>43903</v>
      </c>
      <c r="M2436" s="10" t="s">
        <v>2942</v>
      </c>
      <c r="N2436" s="10" t="s">
        <v>21</v>
      </c>
      <c r="O2436" s="15" t="s">
        <v>1008</v>
      </c>
      <c r="P2436" s="14">
        <v>43915</v>
      </c>
    </row>
    <row r="2437" spans="1:17" x14ac:dyDescent="0.3">
      <c r="A2437">
        <v>2459</v>
      </c>
      <c r="B2437" s="10" t="s">
        <v>1001</v>
      </c>
      <c r="C2437" s="9" t="str">
        <f>VLOOKUP(B2437,Lists!$A$2:$B$192,2,FALSE)</f>
        <v>HUN</v>
      </c>
      <c r="F2437" t="str">
        <f>VLOOKUP(B2437,Lists!$A$2:$C$192,3,FALSE)</f>
        <v>Europe</v>
      </c>
      <c r="G2437" t="str">
        <f>VLOOKUP(H2437,Lists!$D$2:$E$40,2,FALSE)</f>
        <v>Public health measures</v>
      </c>
      <c r="H2437" s="10" t="s">
        <v>24</v>
      </c>
      <c r="I2437" s="10" t="s">
        <v>37</v>
      </c>
      <c r="J2437" s="10" t="s">
        <v>4342</v>
      </c>
      <c r="K2437" s="10" t="s">
        <v>2080</v>
      </c>
      <c r="L2437" s="13">
        <v>43903</v>
      </c>
      <c r="M2437" s="10" t="s">
        <v>2942</v>
      </c>
      <c r="N2437" s="10" t="s">
        <v>21</v>
      </c>
      <c r="O2437" s="15" t="s">
        <v>4343</v>
      </c>
      <c r="P2437" s="14">
        <v>43915</v>
      </c>
    </row>
    <row r="2438" spans="1:17" x14ac:dyDescent="0.3">
      <c r="A2438">
        <v>2460</v>
      </c>
      <c r="B2438" s="10" t="s">
        <v>1001</v>
      </c>
      <c r="C2438" s="9" t="str">
        <f>VLOOKUP(B2438,Lists!$A$2:$B$192,2,FALSE)</f>
        <v>HUN</v>
      </c>
      <c r="F2438" t="str">
        <f>VLOOKUP(B2438,Lists!$A$2:$C$192,3,FALSE)</f>
        <v>Europe</v>
      </c>
      <c r="G2438" t="str">
        <f>VLOOKUP(H2438,Lists!$D$2:$E$40,2,FALSE)</f>
        <v>Social distancing</v>
      </c>
      <c r="H2438" s="10" t="s">
        <v>42</v>
      </c>
      <c r="I2438" s="10" t="s">
        <v>19</v>
      </c>
      <c r="J2438" s="10" t="s">
        <v>4344</v>
      </c>
      <c r="K2438" s="10" t="s">
        <v>86</v>
      </c>
      <c r="L2438" s="13">
        <v>43904</v>
      </c>
      <c r="M2438" s="10" t="s">
        <v>2942</v>
      </c>
      <c r="N2438" s="10" t="s">
        <v>21</v>
      </c>
      <c r="O2438" s="15" t="s">
        <v>1010</v>
      </c>
      <c r="P2438" s="14">
        <v>43915</v>
      </c>
    </row>
    <row r="2439" spans="1:17" ht="15.75" customHeight="1" x14ac:dyDescent="0.3">
      <c r="A2439">
        <v>2461</v>
      </c>
      <c r="B2439" s="10" t="s">
        <v>1001</v>
      </c>
      <c r="C2439" s="9" t="str">
        <f>VLOOKUP(B2439,Lists!$A$2:$B$192,2,FALSE)</f>
        <v>HUN</v>
      </c>
      <c r="F2439" t="str">
        <f>VLOOKUP(B2439,Lists!$A$2:$C$192,3,FALSE)</f>
        <v>Europe</v>
      </c>
      <c r="G2439" t="str">
        <f>VLOOKUP(H2439,Lists!$D$2:$E$40,2,FALSE)</f>
        <v>Public health measures</v>
      </c>
      <c r="H2439" s="10" t="s">
        <v>25</v>
      </c>
      <c r="I2439" s="10" t="s">
        <v>19</v>
      </c>
      <c r="J2439" s="20" t="s">
        <v>4345</v>
      </c>
      <c r="K2439" s="10" t="s">
        <v>2080</v>
      </c>
      <c r="L2439" s="13">
        <v>43906</v>
      </c>
      <c r="M2439" s="10" t="s">
        <v>2942</v>
      </c>
      <c r="N2439" s="10" t="s">
        <v>21</v>
      </c>
      <c r="O2439" s="15" t="s">
        <v>4346</v>
      </c>
      <c r="P2439" s="14">
        <v>43915</v>
      </c>
    </row>
    <row r="2440" spans="1:17" x14ac:dyDescent="0.3">
      <c r="A2440">
        <v>2462</v>
      </c>
      <c r="B2440" s="10" t="s">
        <v>1001</v>
      </c>
      <c r="C2440" s="9" t="str">
        <f>VLOOKUP(B2440,Lists!$A$2:$B$192,2,FALSE)</f>
        <v>HUN</v>
      </c>
      <c r="F2440" t="str">
        <f>VLOOKUP(B2440,Lists!$A$2:$C$192,3,FALSE)</f>
        <v>Europe</v>
      </c>
      <c r="G2440" t="str">
        <f>VLOOKUP(H2440,Lists!$D$2:$E$40,2,FALSE)</f>
        <v>Social distancing</v>
      </c>
      <c r="H2440" s="10" t="s">
        <v>27</v>
      </c>
      <c r="I2440" s="10" t="s">
        <v>19</v>
      </c>
      <c r="J2440" s="10" t="s">
        <v>4347</v>
      </c>
      <c r="K2440" s="10" t="s">
        <v>149</v>
      </c>
      <c r="L2440" s="13">
        <v>43906</v>
      </c>
      <c r="M2440" s="10" t="s">
        <v>2942</v>
      </c>
      <c r="N2440" s="10" t="s">
        <v>21</v>
      </c>
      <c r="O2440" s="15" t="s">
        <v>4348</v>
      </c>
      <c r="P2440" s="14">
        <v>43915</v>
      </c>
    </row>
    <row r="2441" spans="1:17" x14ac:dyDescent="0.3">
      <c r="A2441">
        <v>2463</v>
      </c>
      <c r="B2441" s="10" t="s">
        <v>1001</v>
      </c>
      <c r="C2441" s="9" t="str">
        <f>VLOOKUP(B2441,Lists!$A$2:$B$192,2,FALSE)</f>
        <v>HUN</v>
      </c>
      <c r="F2441" t="str">
        <f>VLOOKUP(B2441,Lists!$A$2:$C$192,3,FALSE)</f>
        <v>Europe</v>
      </c>
      <c r="G2441" t="str">
        <f>VLOOKUP(H2441,Lists!$D$2:$E$40,2,FALSE)</f>
        <v>Social and economic measures</v>
      </c>
      <c r="H2441" s="10" t="s">
        <v>26</v>
      </c>
      <c r="I2441" s="10" t="s">
        <v>37</v>
      </c>
      <c r="J2441" s="10" t="s">
        <v>4349</v>
      </c>
      <c r="K2441" s="10" t="s">
        <v>86</v>
      </c>
      <c r="L2441" s="13">
        <v>43906</v>
      </c>
      <c r="M2441" s="10" t="s">
        <v>2942</v>
      </c>
      <c r="N2441" s="10" t="s">
        <v>21</v>
      </c>
      <c r="O2441" s="15" t="s">
        <v>4348</v>
      </c>
      <c r="P2441" s="14">
        <v>43915</v>
      </c>
    </row>
    <row r="2442" spans="1:17" ht="15.75" customHeight="1" x14ac:dyDescent="0.3">
      <c r="A2442">
        <v>2464</v>
      </c>
      <c r="B2442" s="10" t="s">
        <v>1001</v>
      </c>
      <c r="C2442" s="9" t="str">
        <f>VLOOKUP(B2442,Lists!$A$2:$B$192,2,FALSE)</f>
        <v>HUN</v>
      </c>
      <c r="F2442" t="str">
        <f>VLOOKUP(B2442,Lists!$A$2:$C$192,3,FALSE)</f>
        <v>Europe</v>
      </c>
      <c r="G2442" t="str">
        <f>VLOOKUP(H2442,Lists!$D$2:$E$40,2,FALSE)</f>
        <v>Public health measures</v>
      </c>
      <c r="H2442" s="10" t="s">
        <v>55</v>
      </c>
      <c r="I2442" s="10" t="s">
        <v>37</v>
      </c>
      <c r="J2442" s="20" t="s">
        <v>4350</v>
      </c>
      <c r="K2442" s="10" t="s">
        <v>86</v>
      </c>
      <c r="L2442" s="13">
        <v>43907</v>
      </c>
      <c r="M2442" s="10" t="s">
        <v>2942</v>
      </c>
      <c r="N2442" s="10" t="s">
        <v>21</v>
      </c>
      <c r="O2442" s="15" t="s">
        <v>4351</v>
      </c>
      <c r="P2442" s="14">
        <v>43915</v>
      </c>
    </row>
    <row r="2443" spans="1:17" x14ac:dyDescent="0.3">
      <c r="A2443">
        <v>2465</v>
      </c>
      <c r="B2443" s="10" t="s">
        <v>1001</v>
      </c>
      <c r="C2443" s="9" t="str">
        <f>VLOOKUP(B2443,Lists!$A$2:$B$192,2,FALSE)</f>
        <v>HUN</v>
      </c>
      <c r="F2443" t="str">
        <f>VLOOKUP(B2443,Lists!$A$2:$C$192,3,FALSE)</f>
        <v>Europe</v>
      </c>
      <c r="G2443" t="str">
        <f>VLOOKUP(H2443,Lists!$D$2:$E$40,2,FALSE)</f>
        <v>Movement restrictions</v>
      </c>
      <c r="H2443" s="10" t="s">
        <v>32</v>
      </c>
      <c r="I2443" s="10" t="s">
        <v>19</v>
      </c>
      <c r="J2443" s="10" t="s">
        <v>4352</v>
      </c>
      <c r="K2443" s="10" t="s">
        <v>4037</v>
      </c>
      <c r="L2443" s="13">
        <v>43907</v>
      </c>
      <c r="M2443" s="10" t="s">
        <v>2942</v>
      </c>
      <c r="N2443" s="10" t="s">
        <v>21</v>
      </c>
      <c r="O2443" s="15" t="s">
        <v>4353</v>
      </c>
      <c r="P2443" s="14">
        <v>43915</v>
      </c>
      <c r="Q2443" s="15" t="s">
        <v>4354</v>
      </c>
    </row>
    <row r="2444" spans="1:17" x14ac:dyDescent="0.3">
      <c r="A2444">
        <v>2466</v>
      </c>
      <c r="B2444" s="10" t="s">
        <v>1001</v>
      </c>
      <c r="C2444" s="9" t="str">
        <f>VLOOKUP(B2444,Lists!$A$2:$B$192,2,FALSE)</f>
        <v>HUN</v>
      </c>
      <c r="F2444" t="str">
        <f>VLOOKUP(B2444,Lists!$A$2:$C$192,3,FALSE)</f>
        <v>Europe</v>
      </c>
      <c r="G2444" t="str">
        <f>VLOOKUP(H2444,Lists!$D$2:$E$40,2,FALSE)</f>
        <v>Movement restrictions</v>
      </c>
      <c r="H2444" s="10" t="s">
        <v>1166</v>
      </c>
      <c r="I2444" s="10" t="s">
        <v>19</v>
      </c>
      <c r="J2444" s="10" t="s">
        <v>4355</v>
      </c>
      <c r="K2444" s="10" t="s">
        <v>2211</v>
      </c>
      <c r="L2444" s="13">
        <v>43907</v>
      </c>
      <c r="M2444" s="10" t="s">
        <v>2942</v>
      </c>
      <c r="N2444" s="10" t="s">
        <v>21</v>
      </c>
      <c r="O2444" s="15" t="s">
        <v>4356</v>
      </c>
      <c r="P2444" s="14">
        <v>43915</v>
      </c>
    </row>
    <row r="2445" spans="1:17" x14ac:dyDescent="0.3">
      <c r="A2445">
        <v>2467</v>
      </c>
      <c r="B2445" s="10" t="s">
        <v>1001</v>
      </c>
      <c r="C2445" s="9" t="str">
        <f>VLOOKUP(B2445,Lists!$A$2:$B$192,2,FALSE)</f>
        <v>HUN</v>
      </c>
      <c r="F2445" t="str">
        <f>VLOOKUP(B2445,Lists!$A$2:$C$192,3,FALSE)</f>
        <v>Europe</v>
      </c>
      <c r="G2445" t="str">
        <f>VLOOKUP(H2445,Lists!$D$2:$E$40,2,FALSE)</f>
        <v>Social distancing</v>
      </c>
      <c r="H2445" s="10" t="s">
        <v>73</v>
      </c>
      <c r="I2445" s="10" t="s">
        <v>19</v>
      </c>
      <c r="J2445" s="10" t="s">
        <v>4357</v>
      </c>
      <c r="K2445" s="10" t="s">
        <v>86</v>
      </c>
      <c r="L2445" s="13">
        <v>43907</v>
      </c>
      <c r="M2445" s="10" t="s">
        <v>2942</v>
      </c>
      <c r="N2445" s="10" t="s">
        <v>21</v>
      </c>
      <c r="O2445" s="15" t="s">
        <v>4358</v>
      </c>
      <c r="P2445" s="14">
        <v>43915</v>
      </c>
    </row>
    <row r="2446" spans="1:17" x14ac:dyDescent="0.3">
      <c r="A2446">
        <v>2468</v>
      </c>
      <c r="B2446" s="10" t="s">
        <v>1001</v>
      </c>
      <c r="C2446" s="9" t="str">
        <f>VLOOKUP(B2446,Lists!$A$2:$B$192,2,FALSE)</f>
        <v>HUN</v>
      </c>
      <c r="F2446" t="str">
        <f>VLOOKUP(B2446,Lists!$A$2:$C$192,3,FALSE)</f>
        <v>Europe</v>
      </c>
      <c r="G2446" t="str">
        <f>VLOOKUP(H2446,Lists!$D$2:$E$40,2,FALSE)</f>
        <v>Lockdown</v>
      </c>
      <c r="H2446" s="10" t="s">
        <v>386</v>
      </c>
      <c r="I2446" s="10" t="s">
        <v>37</v>
      </c>
      <c r="J2446" s="10" t="s">
        <v>4359</v>
      </c>
      <c r="K2446" s="10" t="s">
        <v>149</v>
      </c>
      <c r="L2446" s="13">
        <v>43907</v>
      </c>
      <c r="M2446" s="10" t="s">
        <v>2942</v>
      </c>
      <c r="N2446" s="10" t="s">
        <v>21</v>
      </c>
      <c r="O2446" s="15" t="s">
        <v>4360</v>
      </c>
      <c r="P2446" s="14">
        <v>43915</v>
      </c>
      <c r="Q2446" s="15" t="s">
        <v>4361</v>
      </c>
    </row>
    <row r="2447" spans="1:17" x14ac:dyDescent="0.3">
      <c r="A2447">
        <v>2469</v>
      </c>
      <c r="B2447" s="10" t="s">
        <v>1001</v>
      </c>
      <c r="C2447" s="9" t="str">
        <f>VLOOKUP(B2447,Lists!$A$2:$B$192,2,FALSE)</f>
        <v>HUN</v>
      </c>
      <c r="F2447" t="str">
        <f>VLOOKUP(B2447,Lists!$A$2:$C$192,3,FALSE)</f>
        <v>Europe</v>
      </c>
      <c r="G2447" t="str">
        <f>VLOOKUP(H2447,Lists!$D$2:$E$40,2,FALSE)</f>
        <v>Social distancing</v>
      </c>
      <c r="H2447" s="10" t="s">
        <v>73</v>
      </c>
      <c r="I2447" s="10" t="s">
        <v>37</v>
      </c>
      <c r="J2447" s="10" t="s">
        <v>4362</v>
      </c>
      <c r="K2447" s="10" t="s">
        <v>86</v>
      </c>
      <c r="L2447" s="13">
        <v>43907</v>
      </c>
      <c r="M2447" s="10" t="s">
        <v>2942</v>
      </c>
      <c r="N2447" s="10" t="s">
        <v>21</v>
      </c>
      <c r="O2447" s="15" t="s">
        <v>4363</v>
      </c>
      <c r="P2447" s="14">
        <v>43915</v>
      </c>
    </row>
    <row r="2448" spans="1:17" x14ac:dyDescent="0.3">
      <c r="A2448">
        <v>2470</v>
      </c>
      <c r="B2448" s="10" t="s">
        <v>1001</v>
      </c>
      <c r="C2448" s="9" t="str">
        <f>VLOOKUP(B2448,Lists!$A$2:$B$192,2,FALSE)</f>
        <v>HUN</v>
      </c>
      <c r="F2448" t="str">
        <f>VLOOKUP(B2448,Lists!$A$2:$C$192,3,FALSE)</f>
        <v>Europe</v>
      </c>
      <c r="G2448" t="str">
        <f>VLOOKUP(H2448,Lists!$D$2:$E$40,2,FALSE)</f>
        <v>Public health measures</v>
      </c>
      <c r="H2448" s="10" t="s">
        <v>267</v>
      </c>
      <c r="I2448" s="10" t="s">
        <v>37</v>
      </c>
      <c r="J2448" s="10" t="s">
        <v>4364</v>
      </c>
      <c r="K2448" s="10" t="s">
        <v>149</v>
      </c>
      <c r="L2448" s="13">
        <v>43907</v>
      </c>
      <c r="M2448" s="10" t="s">
        <v>2942</v>
      </c>
      <c r="N2448" s="10" t="s">
        <v>21</v>
      </c>
      <c r="O2448" s="15" t="s">
        <v>4365</v>
      </c>
      <c r="P2448" s="14">
        <v>43915</v>
      </c>
    </row>
    <row r="2449" spans="1:17" x14ac:dyDescent="0.3">
      <c r="A2449">
        <v>2471</v>
      </c>
      <c r="B2449" s="10" t="s">
        <v>1001</v>
      </c>
      <c r="C2449" s="9" t="str">
        <f>VLOOKUP(B2449,Lists!$A$2:$B$192,2,FALSE)</f>
        <v>HUN</v>
      </c>
      <c r="F2449" t="str">
        <f>VLOOKUP(B2449,Lists!$A$2:$C$192,3,FALSE)</f>
        <v>Europe</v>
      </c>
      <c r="G2449" t="str">
        <f>VLOOKUP(H2449,Lists!$D$2:$E$40,2,FALSE)</f>
        <v>Social distancing</v>
      </c>
      <c r="H2449" s="10" t="s">
        <v>73</v>
      </c>
      <c r="I2449" s="10" t="s">
        <v>19</v>
      </c>
      <c r="J2449" s="10" t="s">
        <v>4366</v>
      </c>
      <c r="K2449" s="10" t="s">
        <v>86</v>
      </c>
      <c r="L2449" s="13">
        <v>43907</v>
      </c>
      <c r="M2449" s="10" t="s">
        <v>2942</v>
      </c>
      <c r="N2449" s="10" t="s">
        <v>21</v>
      </c>
      <c r="O2449" s="15" t="s">
        <v>4367</v>
      </c>
      <c r="P2449" s="14">
        <v>43915</v>
      </c>
    </row>
    <row r="2450" spans="1:17" x14ac:dyDescent="0.3">
      <c r="A2450">
        <v>2472</v>
      </c>
      <c r="B2450" s="10" t="s">
        <v>1001</v>
      </c>
      <c r="C2450" s="9" t="str">
        <f>VLOOKUP(B2450,Lists!$A$2:$B$192,2,FALSE)</f>
        <v>HUN</v>
      </c>
      <c r="F2450" t="str">
        <f>VLOOKUP(B2450,Lists!$A$2:$C$192,3,FALSE)</f>
        <v>Europe</v>
      </c>
      <c r="G2450" t="str">
        <f>VLOOKUP(H2450,Lists!$D$2:$E$40,2,FALSE)</f>
        <v>Social and economic measures</v>
      </c>
      <c r="H2450" s="10" t="s">
        <v>101</v>
      </c>
      <c r="I2450" s="10" t="s">
        <v>37</v>
      </c>
      <c r="J2450" s="10" t="s">
        <v>4368</v>
      </c>
      <c r="K2450" s="10" t="s">
        <v>86</v>
      </c>
      <c r="L2450" s="13">
        <v>43908</v>
      </c>
      <c r="M2450" s="10" t="s">
        <v>2942</v>
      </c>
      <c r="N2450" s="10" t="s">
        <v>21</v>
      </c>
      <c r="O2450" s="15" t="s">
        <v>4369</v>
      </c>
      <c r="P2450" s="14">
        <v>43915</v>
      </c>
    </row>
    <row r="2451" spans="1:17" ht="14.25" customHeight="1" x14ac:dyDescent="0.3">
      <c r="A2451">
        <v>2473</v>
      </c>
      <c r="B2451" s="10" t="s">
        <v>1001</v>
      </c>
      <c r="C2451" s="9" t="str">
        <f>VLOOKUP(B2451,Lists!$A$2:$B$192,2,FALSE)</f>
        <v>HUN</v>
      </c>
      <c r="F2451" t="str">
        <f>VLOOKUP(B2451,Lists!$A$2:$C$192,3,FALSE)</f>
        <v>Europe</v>
      </c>
      <c r="G2451" t="str">
        <f>VLOOKUP(H2451,Lists!$D$2:$E$40,2,FALSE)</f>
        <v>Public health measures</v>
      </c>
      <c r="H2451" s="10" t="s">
        <v>55</v>
      </c>
      <c r="I2451" s="10" t="s">
        <v>37</v>
      </c>
      <c r="J2451" s="20" t="s">
        <v>4370</v>
      </c>
      <c r="K2451" s="10" t="s">
        <v>86</v>
      </c>
      <c r="L2451" s="13">
        <v>43908</v>
      </c>
      <c r="M2451" s="10" t="s">
        <v>2942</v>
      </c>
      <c r="N2451" s="10" t="s">
        <v>21</v>
      </c>
      <c r="O2451" s="15" t="s">
        <v>4371</v>
      </c>
      <c r="P2451" s="14">
        <v>43915</v>
      </c>
      <c r="Q2451" s="15" t="s">
        <v>4372</v>
      </c>
    </row>
    <row r="2452" spans="1:17" x14ac:dyDescent="0.3">
      <c r="A2452">
        <v>2474</v>
      </c>
      <c r="B2452" s="10" t="s">
        <v>1001</v>
      </c>
      <c r="C2452" s="9" t="str">
        <f>VLOOKUP(B2452,Lists!$A$2:$B$192,2,FALSE)</f>
        <v>HUN</v>
      </c>
      <c r="F2452" t="str">
        <f>VLOOKUP(B2452,Lists!$A$2:$C$192,3,FALSE)</f>
        <v>Europe</v>
      </c>
      <c r="G2452" t="str">
        <f>VLOOKUP(H2452,Lists!$D$2:$E$40,2,FALSE)</f>
        <v>Social distancing</v>
      </c>
      <c r="H2452" s="10" t="s">
        <v>73</v>
      </c>
      <c r="I2452" s="10" t="s">
        <v>19</v>
      </c>
      <c r="J2452" s="10" t="s">
        <v>4373</v>
      </c>
      <c r="K2452" s="10" t="s">
        <v>86</v>
      </c>
      <c r="L2452" s="13">
        <v>43908</v>
      </c>
      <c r="M2452" s="10" t="s">
        <v>2942</v>
      </c>
      <c r="N2452" s="10" t="s">
        <v>21</v>
      </c>
      <c r="O2452" s="15" t="s">
        <v>4374</v>
      </c>
      <c r="P2452" s="14">
        <v>43915</v>
      </c>
      <c r="Q2452" s="15" t="s">
        <v>4375</v>
      </c>
    </row>
    <row r="2453" spans="1:17" x14ac:dyDescent="0.3">
      <c r="A2453">
        <v>2475</v>
      </c>
      <c r="B2453" s="10" t="s">
        <v>1001</v>
      </c>
      <c r="C2453" s="9" t="str">
        <f>VLOOKUP(B2453,Lists!$A$2:$B$192,2,FALSE)</f>
        <v>HUN</v>
      </c>
      <c r="F2453" t="str">
        <f>VLOOKUP(B2453,Lists!$A$2:$C$192,3,FALSE)</f>
        <v>Europe</v>
      </c>
      <c r="G2453" t="str">
        <f>VLOOKUP(H2453,Lists!$D$2:$E$40,2,FALSE)</f>
        <v>Public health measures</v>
      </c>
      <c r="H2453" s="10" t="s">
        <v>25</v>
      </c>
      <c r="I2453" s="10" t="s">
        <v>19</v>
      </c>
      <c r="J2453" s="10" t="s">
        <v>4376</v>
      </c>
      <c r="K2453" s="10" t="s">
        <v>86</v>
      </c>
      <c r="L2453" s="13">
        <v>43908</v>
      </c>
      <c r="M2453" s="10" t="s">
        <v>2942</v>
      </c>
      <c r="N2453" s="10" t="s">
        <v>21</v>
      </c>
      <c r="O2453" s="15" t="s">
        <v>4377</v>
      </c>
      <c r="P2453" s="14">
        <v>43915</v>
      </c>
    </row>
    <row r="2454" spans="1:17" ht="12.75" customHeight="1" x14ac:dyDescent="0.3">
      <c r="A2454">
        <v>2476</v>
      </c>
      <c r="B2454" s="10" t="s">
        <v>1001</v>
      </c>
      <c r="C2454" s="9" t="str">
        <f>VLOOKUP(B2454,Lists!$A$2:$B$192,2,FALSE)</f>
        <v>HUN</v>
      </c>
      <c r="F2454" t="str">
        <f>VLOOKUP(B2454,Lists!$A$2:$C$192,3,FALSE)</f>
        <v>Europe</v>
      </c>
      <c r="G2454" t="str">
        <f>VLOOKUP(H2454,Lists!$D$2:$E$40,2,FALSE)</f>
        <v>Social and economic measures</v>
      </c>
      <c r="H2454" s="10" t="s">
        <v>101</v>
      </c>
      <c r="I2454" s="10" t="s">
        <v>37</v>
      </c>
      <c r="J2454" s="20" t="s">
        <v>4378</v>
      </c>
      <c r="K2454" s="10" t="s">
        <v>86</v>
      </c>
      <c r="L2454" s="13">
        <v>43908</v>
      </c>
      <c r="M2454" s="10" t="s">
        <v>2942</v>
      </c>
      <c r="N2454" s="10" t="s">
        <v>21</v>
      </c>
      <c r="O2454" s="15" t="s">
        <v>4379</v>
      </c>
      <c r="P2454" s="14">
        <v>43915</v>
      </c>
      <c r="Q2454" s="15" t="s">
        <v>4380</v>
      </c>
    </row>
    <row r="2455" spans="1:17" ht="12.75" customHeight="1" x14ac:dyDescent="0.3">
      <c r="A2455">
        <v>2477</v>
      </c>
      <c r="B2455" s="10" t="s">
        <v>1001</v>
      </c>
      <c r="C2455" s="9" t="str">
        <f>VLOOKUP(B2455,Lists!$A$2:$B$192,2,FALSE)</f>
        <v>HUN</v>
      </c>
      <c r="F2455" t="str">
        <f>VLOOKUP(B2455,Lists!$A$2:$C$192,3,FALSE)</f>
        <v>Europe</v>
      </c>
      <c r="G2455" t="str">
        <f>VLOOKUP(H2455,Lists!$D$2:$E$40,2,FALSE)</f>
        <v>Social and economic measures</v>
      </c>
      <c r="H2455" s="10" t="s">
        <v>101</v>
      </c>
      <c r="I2455" s="10" t="s">
        <v>37</v>
      </c>
      <c r="J2455" s="20" t="s">
        <v>4381</v>
      </c>
      <c r="K2455" s="10" t="s">
        <v>86</v>
      </c>
      <c r="L2455" s="13">
        <v>43909</v>
      </c>
      <c r="M2455" s="10" t="s">
        <v>2942</v>
      </c>
      <c r="N2455" s="10" t="s">
        <v>21</v>
      </c>
      <c r="O2455" s="15" t="s">
        <v>4382</v>
      </c>
      <c r="P2455" s="14">
        <v>43915</v>
      </c>
    </row>
    <row r="2456" spans="1:17" x14ac:dyDescent="0.3">
      <c r="A2456">
        <v>2478</v>
      </c>
      <c r="B2456" s="10" t="s">
        <v>1001</v>
      </c>
      <c r="C2456" s="9" t="str">
        <f>VLOOKUP(B2456,Lists!$A$2:$B$192,2,FALSE)</f>
        <v>HUN</v>
      </c>
      <c r="F2456" t="str">
        <f>VLOOKUP(B2456,Lists!$A$2:$C$192,3,FALSE)</f>
        <v>Europe</v>
      </c>
      <c r="G2456" t="str">
        <f>VLOOKUP(H2456,Lists!$D$2:$E$40,2,FALSE)</f>
        <v>Social and economic measures</v>
      </c>
      <c r="H2456" s="10" t="s">
        <v>26</v>
      </c>
      <c r="I2456" s="10" t="s">
        <v>37</v>
      </c>
      <c r="J2456" s="10" t="s">
        <v>4383</v>
      </c>
      <c r="K2456" s="10" t="s">
        <v>86</v>
      </c>
      <c r="L2456" s="13">
        <v>43910</v>
      </c>
      <c r="M2456" s="10" t="s">
        <v>2942</v>
      </c>
      <c r="N2456" s="10" t="s">
        <v>21</v>
      </c>
      <c r="O2456" s="15" t="s">
        <v>4384</v>
      </c>
      <c r="P2456" s="14">
        <v>43915</v>
      </c>
    </row>
    <row r="2457" spans="1:17" ht="12.75" customHeight="1" x14ac:dyDescent="0.3">
      <c r="A2457">
        <v>2479</v>
      </c>
      <c r="B2457" s="10" t="s">
        <v>1001</v>
      </c>
      <c r="C2457" s="9" t="str">
        <f>VLOOKUP(B2457,Lists!$A$2:$B$192,2,FALSE)</f>
        <v>HUN</v>
      </c>
      <c r="F2457" t="str">
        <f>VLOOKUP(B2457,Lists!$A$2:$C$192,3,FALSE)</f>
        <v>Europe</v>
      </c>
      <c r="G2457" t="str">
        <f>VLOOKUP(H2457,Lists!$D$2:$E$40,2,FALSE)</f>
        <v>Social and economic measures</v>
      </c>
      <c r="H2457" s="10" t="s">
        <v>101</v>
      </c>
      <c r="I2457" s="10" t="s">
        <v>37</v>
      </c>
      <c r="J2457" s="20" t="s">
        <v>4385</v>
      </c>
      <c r="K2457" s="10" t="s">
        <v>86</v>
      </c>
      <c r="L2457" s="13">
        <v>43910</v>
      </c>
      <c r="M2457" s="10" t="s">
        <v>2942</v>
      </c>
      <c r="N2457" s="10" t="s">
        <v>21</v>
      </c>
      <c r="O2457" s="15" t="s">
        <v>4386</v>
      </c>
      <c r="P2457" s="14">
        <v>43915</v>
      </c>
    </row>
    <row r="2458" spans="1:17" x14ac:dyDescent="0.3">
      <c r="A2458">
        <v>2480</v>
      </c>
      <c r="B2458" s="10" t="s">
        <v>1001</v>
      </c>
      <c r="C2458" s="9" t="str">
        <f>VLOOKUP(B2458,Lists!$A$2:$B$192,2,FALSE)</f>
        <v>HUN</v>
      </c>
      <c r="F2458" t="str">
        <f>VLOOKUP(B2458,Lists!$A$2:$C$192,3,FALSE)</f>
        <v>Europe</v>
      </c>
      <c r="G2458" t="str">
        <f>VLOOKUP(H2458,Lists!$D$2:$E$40,2,FALSE)</f>
        <v>Social and economic measures</v>
      </c>
      <c r="H2458" s="10" t="s">
        <v>1942</v>
      </c>
      <c r="I2458" s="10" t="s">
        <v>37</v>
      </c>
      <c r="J2458" s="10" t="s">
        <v>4387</v>
      </c>
      <c r="K2458" s="10" t="s">
        <v>86</v>
      </c>
      <c r="L2458" s="13">
        <v>43910</v>
      </c>
      <c r="M2458" s="10" t="s">
        <v>2942</v>
      </c>
      <c r="N2458" s="10" t="s">
        <v>21</v>
      </c>
      <c r="O2458" s="15" t="s">
        <v>4388</v>
      </c>
      <c r="P2458" s="14">
        <v>43915</v>
      </c>
    </row>
    <row r="2459" spans="1:17" ht="12.75" customHeight="1" x14ac:dyDescent="0.3">
      <c r="A2459">
        <v>2481</v>
      </c>
      <c r="B2459" s="10" t="s">
        <v>1001</v>
      </c>
      <c r="C2459" s="9" t="str">
        <f>VLOOKUP(B2459,Lists!$A$2:$B$192,2,FALSE)</f>
        <v>HUN</v>
      </c>
      <c r="F2459" t="str">
        <f>VLOOKUP(B2459,Lists!$A$2:$C$192,3,FALSE)</f>
        <v>Europe</v>
      </c>
      <c r="G2459" t="str">
        <f>VLOOKUP(H2459,Lists!$D$2:$E$40,2,FALSE)</f>
        <v>Public health measures</v>
      </c>
      <c r="H2459" s="10" t="s">
        <v>24</v>
      </c>
      <c r="I2459" s="10" t="s">
        <v>19</v>
      </c>
      <c r="J2459" s="20" t="s">
        <v>4389</v>
      </c>
      <c r="K2459" s="10" t="s">
        <v>86</v>
      </c>
      <c r="L2459" s="13">
        <v>43910</v>
      </c>
      <c r="M2459" s="10" t="s">
        <v>2942</v>
      </c>
      <c r="N2459" s="10" t="s">
        <v>21</v>
      </c>
      <c r="O2459" s="15" t="s">
        <v>4390</v>
      </c>
      <c r="P2459" s="14">
        <v>43915</v>
      </c>
    </row>
    <row r="2460" spans="1:17" x14ac:dyDescent="0.3">
      <c r="A2460">
        <v>2482</v>
      </c>
      <c r="B2460" s="10" t="s">
        <v>1001</v>
      </c>
      <c r="C2460" s="9" t="str">
        <f>VLOOKUP(B2460,Lists!$A$2:$B$192,2,FALSE)</f>
        <v>HUN</v>
      </c>
      <c r="F2460" t="str">
        <f>VLOOKUP(B2460,Lists!$A$2:$C$192,3,FALSE)</f>
        <v>Europe</v>
      </c>
      <c r="G2460" t="str">
        <f>VLOOKUP(H2460,Lists!$D$2:$E$40,2,FALSE)</f>
        <v>Social distancing</v>
      </c>
      <c r="H2460" s="10" t="s">
        <v>73</v>
      </c>
      <c r="I2460" s="10" t="s">
        <v>19</v>
      </c>
      <c r="J2460" s="10" t="s">
        <v>4391</v>
      </c>
      <c r="K2460" s="10" t="s">
        <v>86</v>
      </c>
      <c r="L2460" s="13">
        <v>43910</v>
      </c>
      <c r="M2460" s="10" t="s">
        <v>2942</v>
      </c>
      <c r="N2460" s="10" t="s">
        <v>21</v>
      </c>
      <c r="O2460" s="15" t="s">
        <v>4392</v>
      </c>
      <c r="P2460" s="14">
        <v>43915</v>
      </c>
    </row>
    <row r="2461" spans="1:17" x14ac:dyDescent="0.3">
      <c r="A2461">
        <v>2483</v>
      </c>
      <c r="B2461" s="10" t="s">
        <v>1001</v>
      </c>
      <c r="C2461" s="9" t="str">
        <f>VLOOKUP(B2461,Lists!$A$2:$B$192,2,FALSE)</f>
        <v>HUN</v>
      </c>
      <c r="F2461" t="str">
        <f>VLOOKUP(B2461,Lists!$A$2:$C$192,3,FALSE)</f>
        <v>Europe</v>
      </c>
      <c r="G2461" t="str">
        <f>VLOOKUP(H2461,Lists!$D$2:$E$40,2,FALSE)</f>
        <v>Social and economic measures</v>
      </c>
      <c r="H2461" s="10" t="s">
        <v>101</v>
      </c>
      <c r="I2461" s="10" t="s">
        <v>37</v>
      </c>
      <c r="J2461" s="10" t="s">
        <v>4393</v>
      </c>
      <c r="K2461" s="10" t="s">
        <v>86</v>
      </c>
      <c r="L2461" s="13">
        <v>43910</v>
      </c>
      <c r="M2461" s="10" t="s">
        <v>2942</v>
      </c>
      <c r="N2461" s="10" t="s">
        <v>21</v>
      </c>
      <c r="O2461" s="15" t="s">
        <v>4394</v>
      </c>
      <c r="P2461" s="14">
        <v>43915</v>
      </c>
    </row>
    <row r="2462" spans="1:17" x14ac:dyDescent="0.3">
      <c r="A2462">
        <v>2484</v>
      </c>
      <c r="B2462" s="10" t="s">
        <v>1001</v>
      </c>
      <c r="C2462" s="9" t="str">
        <f>VLOOKUP(B2462,Lists!$A$2:$B$192,2,FALSE)</f>
        <v>HUN</v>
      </c>
      <c r="F2462" t="str">
        <f>VLOOKUP(B2462,Lists!$A$2:$C$192,3,FALSE)</f>
        <v>Europe</v>
      </c>
      <c r="G2462" t="str">
        <f>VLOOKUP(H2462,Lists!$D$2:$E$40,2,FALSE)</f>
        <v>Social and economic measures</v>
      </c>
      <c r="H2462" s="10" t="s">
        <v>26</v>
      </c>
      <c r="I2462" s="10" t="s">
        <v>37</v>
      </c>
      <c r="J2462" s="10" t="s">
        <v>4395</v>
      </c>
      <c r="K2462" s="10" t="s">
        <v>86</v>
      </c>
      <c r="L2462" s="13">
        <v>43910</v>
      </c>
      <c r="M2462" s="10" t="s">
        <v>2942</v>
      </c>
      <c r="N2462" s="10" t="s">
        <v>21</v>
      </c>
      <c r="O2462" s="15" t="s">
        <v>4396</v>
      </c>
      <c r="P2462" s="14">
        <v>43915</v>
      </c>
    </row>
    <row r="2463" spans="1:17" ht="15.75" customHeight="1" x14ac:dyDescent="0.3">
      <c r="A2463">
        <v>2485</v>
      </c>
      <c r="B2463" s="10" t="s">
        <v>1001</v>
      </c>
      <c r="C2463" s="9" t="str">
        <f>VLOOKUP(B2463,Lists!$A$2:$B$192,2,FALSE)</f>
        <v>HUN</v>
      </c>
      <c r="F2463" t="str">
        <f>VLOOKUP(B2463,Lists!$A$2:$C$192,3,FALSE)</f>
        <v>Europe</v>
      </c>
      <c r="G2463" t="str">
        <f>VLOOKUP(H2463,Lists!$D$2:$E$40,2,FALSE)</f>
        <v>Social and economic measures</v>
      </c>
      <c r="H2463" s="10" t="s">
        <v>26</v>
      </c>
      <c r="I2463" s="10" t="s">
        <v>37</v>
      </c>
      <c r="J2463" s="20" t="s">
        <v>4397</v>
      </c>
      <c r="K2463" s="10" t="s">
        <v>86</v>
      </c>
      <c r="L2463" s="13">
        <v>43911</v>
      </c>
      <c r="M2463" s="10" t="s">
        <v>2942</v>
      </c>
      <c r="N2463" s="10" t="s">
        <v>21</v>
      </c>
      <c r="O2463" s="15" t="s">
        <v>4398</v>
      </c>
      <c r="P2463" s="14">
        <v>43915</v>
      </c>
    </row>
    <row r="2464" spans="1:17" x14ac:dyDescent="0.3">
      <c r="A2464">
        <v>2486</v>
      </c>
      <c r="B2464" s="10" t="s">
        <v>1001</v>
      </c>
      <c r="C2464" s="9" t="str">
        <f>VLOOKUP(B2464,Lists!$A$2:$B$192,2,FALSE)</f>
        <v>HUN</v>
      </c>
      <c r="F2464" t="str">
        <f>VLOOKUP(B2464,Lists!$A$2:$C$192,3,FALSE)</f>
        <v>Europe</v>
      </c>
      <c r="G2464" t="str">
        <f>VLOOKUP(H2464,Lists!$D$2:$E$40,2,FALSE)</f>
        <v>Public health measures</v>
      </c>
      <c r="H2464" s="10" t="s">
        <v>267</v>
      </c>
      <c r="I2464" s="10" t="s">
        <v>19</v>
      </c>
      <c r="J2464" s="10" t="s">
        <v>4399</v>
      </c>
      <c r="K2464" s="10" t="s">
        <v>86</v>
      </c>
      <c r="L2464" s="13">
        <v>43911</v>
      </c>
      <c r="M2464" s="10" t="s">
        <v>2942</v>
      </c>
      <c r="N2464" s="10" t="s">
        <v>21</v>
      </c>
      <c r="O2464" s="15" t="s">
        <v>4400</v>
      </c>
      <c r="P2464" s="14">
        <v>43915</v>
      </c>
    </row>
    <row r="2465" spans="1:17" x14ac:dyDescent="0.3">
      <c r="A2465">
        <v>2487</v>
      </c>
      <c r="B2465" s="10" t="s">
        <v>1001</v>
      </c>
      <c r="C2465" s="9" t="str">
        <f>VLOOKUP(B2465,Lists!$A$2:$B$192,2,FALSE)</f>
        <v>HUN</v>
      </c>
      <c r="F2465" t="str">
        <f>VLOOKUP(B2465,Lists!$A$2:$C$192,3,FALSE)</f>
        <v>Europe</v>
      </c>
      <c r="G2465" t="str">
        <f>VLOOKUP(H2465,Lists!$D$2:$E$40,2,FALSE)</f>
        <v>Movement restrictions</v>
      </c>
      <c r="H2465" s="10" t="s">
        <v>71</v>
      </c>
      <c r="I2465" s="10" t="s">
        <v>37</v>
      </c>
      <c r="J2465" s="10" t="s">
        <v>4401</v>
      </c>
      <c r="K2465" s="10" t="s">
        <v>86</v>
      </c>
      <c r="L2465" s="13">
        <v>43912</v>
      </c>
      <c r="M2465" s="10" t="s">
        <v>2942</v>
      </c>
      <c r="N2465" s="10" t="s">
        <v>21</v>
      </c>
      <c r="O2465" s="15" t="s">
        <v>4402</v>
      </c>
      <c r="P2465" s="14">
        <v>43915</v>
      </c>
    </row>
    <row r="2466" spans="1:17" x14ac:dyDescent="0.3">
      <c r="A2466">
        <v>2488</v>
      </c>
      <c r="B2466" s="10" t="s">
        <v>1001</v>
      </c>
      <c r="C2466" s="9" t="str">
        <f>VLOOKUP(B2466,Lists!$A$2:$B$192,2,FALSE)</f>
        <v>HUN</v>
      </c>
      <c r="F2466" t="str">
        <f>VLOOKUP(B2466,Lists!$A$2:$C$192,3,FALSE)</f>
        <v>Europe</v>
      </c>
      <c r="G2466" t="str">
        <f>VLOOKUP(H2466,Lists!$D$2:$E$40,2,FALSE)</f>
        <v>Social and economic measures</v>
      </c>
      <c r="H2466" s="10" t="s">
        <v>1942</v>
      </c>
      <c r="I2466" s="10" t="s">
        <v>37</v>
      </c>
      <c r="J2466" s="10" t="s">
        <v>4403</v>
      </c>
      <c r="K2466" s="10" t="s">
        <v>86</v>
      </c>
      <c r="L2466" s="13">
        <v>43913</v>
      </c>
      <c r="M2466" s="10" t="s">
        <v>2942</v>
      </c>
      <c r="N2466" s="10" t="s">
        <v>21</v>
      </c>
      <c r="O2466" s="15" t="s">
        <v>4404</v>
      </c>
      <c r="P2466" s="14">
        <v>43915</v>
      </c>
    </row>
    <row r="2467" spans="1:17" x14ac:dyDescent="0.3">
      <c r="A2467">
        <v>2489</v>
      </c>
      <c r="B2467" s="10" t="s">
        <v>1001</v>
      </c>
      <c r="C2467" s="9" t="str">
        <f>VLOOKUP(B2467,Lists!$A$2:$B$192,2,FALSE)</f>
        <v>HUN</v>
      </c>
      <c r="F2467" t="str">
        <f>VLOOKUP(B2467,Lists!$A$2:$C$192,3,FALSE)</f>
        <v>Europe</v>
      </c>
      <c r="G2467" t="str">
        <f>VLOOKUP(H2467,Lists!$D$2:$E$40,2,FALSE)</f>
        <v>Social and economic measures</v>
      </c>
      <c r="H2467" s="10" t="s">
        <v>26</v>
      </c>
      <c r="I2467" s="10" t="s">
        <v>37</v>
      </c>
      <c r="J2467" s="10" t="s">
        <v>4405</v>
      </c>
      <c r="K2467" s="10" t="s">
        <v>86</v>
      </c>
      <c r="L2467" s="13">
        <v>43913</v>
      </c>
      <c r="M2467" s="10" t="s">
        <v>2942</v>
      </c>
      <c r="N2467" s="10" t="s">
        <v>21</v>
      </c>
      <c r="O2467" s="15" t="s">
        <v>4406</v>
      </c>
      <c r="P2467" s="14">
        <v>43915</v>
      </c>
    </row>
    <row r="2468" spans="1:17" x14ac:dyDescent="0.3">
      <c r="A2468">
        <v>2490</v>
      </c>
      <c r="B2468" s="10" t="s">
        <v>1001</v>
      </c>
      <c r="C2468" s="9" t="str">
        <f>VLOOKUP(B2468,Lists!$A$2:$B$192,2,FALSE)</f>
        <v>HUN</v>
      </c>
      <c r="F2468" t="str">
        <f>VLOOKUP(B2468,Lists!$A$2:$C$192,3,FALSE)</f>
        <v>Europe</v>
      </c>
      <c r="G2468" t="str">
        <f>VLOOKUP(H2468,Lists!$D$2:$E$40,2,FALSE)</f>
        <v>Public health measures</v>
      </c>
      <c r="H2468" s="10" t="s">
        <v>55</v>
      </c>
      <c r="I2468" s="10" t="s">
        <v>19</v>
      </c>
      <c r="J2468" s="10" t="s">
        <v>4407</v>
      </c>
      <c r="K2468" s="10" t="s">
        <v>86</v>
      </c>
      <c r="L2468" s="13">
        <v>43913</v>
      </c>
      <c r="M2468" s="10" t="s">
        <v>2942</v>
      </c>
      <c r="N2468" s="10" t="s">
        <v>21</v>
      </c>
      <c r="O2468" s="15" t="s">
        <v>4408</v>
      </c>
      <c r="P2468" s="14">
        <v>43915</v>
      </c>
    </row>
    <row r="2469" spans="1:17" x14ac:dyDescent="0.3">
      <c r="A2469">
        <v>2491</v>
      </c>
      <c r="B2469" s="10" t="s">
        <v>1001</v>
      </c>
      <c r="C2469" s="9" t="str">
        <f>VLOOKUP(B2469,Lists!$A$2:$B$192,2,FALSE)</f>
        <v>HUN</v>
      </c>
      <c r="F2469" t="str">
        <f>VLOOKUP(B2469,Lists!$A$2:$C$192,3,FALSE)</f>
        <v>Europe</v>
      </c>
      <c r="G2469" t="str">
        <f>VLOOKUP(H2469,Lists!$D$2:$E$40,2,FALSE)</f>
        <v>Social and economic measures</v>
      </c>
      <c r="H2469" s="10" t="s">
        <v>101</v>
      </c>
      <c r="I2469" s="10" t="s">
        <v>19</v>
      </c>
      <c r="J2469" s="10" t="s">
        <v>4409</v>
      </c>
      <c r="K2469" s="10" t="s">
        <v>86</v>
      </c>
      <c r="L2469" s="13">
        <v>43913</v>
      </c>
      <c r="M2469" s="10" t="s">
        <v>2942</v>
      </c>
      <c r="N2469" s="10" t="s">
        <v>21</v>
      </c>
      <c r="O2469" s="15" t="s">
        <v>4410</v>
      </c>
      <c r="P2469" s="14">
        <v>43915</v>
      </c>
    </row>
    <row r="2470" spans="1:17" ht="18" customHeight="1" x14ac:dyDescent="0.3">
      <c r="A2470">
        <v>2492</v>
      </c>
      <c r="B2470" s="10" t="s">
        <v>1001</v>
      </c>
      <c r="C2470" s="9" t="str">
        <f>VLOOKUP(B2470,Lists!$A$2:$B$192,2,FALSE)</f>
        <v>HUN</v>
      </c>
      <c r="F2470" t="str">
        <f>VLOOKUP(B2470,Lists!$A$2:$C$192,3,FALSE)</f>
        <v>Europe</v>
      </c>
      <c r="G2470" t="str">
        <f>VLOOKUP(H2470,Lists!$D$2:$E$40,2,FALSE)</f>
        <v>Public health measures</v>
      </c>
      <c r="H2470" s="10" t="s">
        <v>55</v>
      </c>
      <c r="I2470" s="10" t="s">
        <v>19</v>
      </c>
      <c r="J2470" s="20" t="s">
        <v>4411</v>
      </c>
      <c r="K2470" s="10" t="s">
        <v>86</v>
      </c>
      <c r="L2470" s="13">
        <v>43914</v>
      </c>
      <c r="M2470" s="10" t="s">
        <v>2942</v>
      </c>
      <c r="N2470" s="10" t="s">
        <v>21</v>
      </c>
      <c r="O2470" s="15" t="s">
        <v>4412</v>
      </c>
      <c r="P2470" s="14">
        <v>43915</v>
      </c>
    </row>
    <row r="2471" spans="1:17" ht="15.75" customHeight="1" x14ac:dyDescent="0.3">
      <c r="A2471">
        <v>2493</v>
      </c>
      <c r="B2471" s="10" t="s">
        <v>1001</v>
      </c>
      <c r="C2471" s="9" t="str">
        <f>VLOOKUP(B2471,Lists!$A$2:$B$192,2,FALSE)</f>
        <v>HUN</v>
      </c>
      <c r="F2471" t="str">
        <f>VLOOKUP(B2471,Lists!$A$2:$C$192,3,FALSE)</f>
        <v>Europe</v>
      </c>
      <c r="G2471" t="str">
        <f>VLOOKUP(H2471,Lists!$D$2:$E$40,2,FALSE)</f>
        <v>Social and economic measures</v>
      </c>
      <c r="H2471" s="10" t="s">
        <v>101</v>
      </c>
      <c r="I2471" s="10" t="s">
        <v>37</v>
      </c>
      <c r="J2471" s="20" t="s">
        <v>4413</v>
      </c>
      <c r="K2471" s="10" t="s">
        <v>86</v>
      </c>
      <c r="L2471" s="13">
        <v>43914</v>
      </c>
      <c r="M2471" s="10" t="s">
        <v>2942</v>
      </c>
      <c r="N2471" s="10" t="s">
        <v>21</v>
      </c>
      <c r="O2471" s="15" t="s">
        <v>4414</v>
      </c>
      <c r="P2471" s="14">
        <v>43915</v>
      </c>
    </row>
    <row r="2472" spans="1:17" x14ac:dyDescent="0.3">
      <c r="A2472">
        <v>2494</v>
      </c>
      <c r="B2472" s="10" t="s">
        <v>1001</v>
      </c>
      <c r="C2472" s="9" t="str">
        <f>VLOOKUP(B2472,Lists!$A$2:$B$192,2,FALSE)</f>
        <v>HUN</v>
      </c>
      <c r="F2472" t="str">
        <f>VLOOKUP(B2472,Lists!$A$2:$C$192,3,FALSE)</f>
        <v>Europe</v>
      </c>
      <c r="G2472" t="str">
        <f>VLOOKUP(H2472,Lists!$D$2:$E$40,2,FALSE)</f>
        <v>Public health measures</v>
      </c>
      <c r="H2472" s="10" t="s">
        <v>55</v>
      </c>
      <c r="I2472" s="10" t="s">
        <v>19</v>
      </c>
      <c r="J2472" s="10" t="s">
        <v>4415</v>
      </c>
      <c r="K2472" s="10" t="s">
        <v>86</v>
      </c>
      <c r="L2472" s="13">
        <v>43915</v>
      </c>
      <c r="M2472" s="10" t="s">
        <v>2942</v>
      </c>
      <c r="N2472" s="10" t="s">
        <v>21</v>
      </c>
      <c r="O2472" s="15" t="s">
        <v>4416</v>
      </c>
      <c r="P2472" s="14">
        <v>43915</v>
      </c>
    </row>
    <row r="2473" spans="1:17" x14ac:dyDescent="0.3">
      <c r="A2473">
        <v>2495</v>
      </c>
      <c r="B2473" s="10" t="s">
        <v>1293</v>
      </c>
      <c r="C2473" s="9" t="str">
        <f>VLOOKUP(B2473,Lists!$A$2:$B$192,2,FALSE)</f>
        <v>RWA</v>
      </c>
      <c r="F2473" t="str">
        <f>VLOOKUP(B2473,Lists!$A$2:$C$192,3,FALSE)</f>
        <v>Africa</v>
      </c>
      <c r="G2473" t="str">
        <f>VLOOKUP(H2473,Lists!$D$2:$E$40,2,FALSE)</f>
        <v>Movement restrictions</v>
      </c>
      <c r="H2473" s="10" t="s">
        <v>51</v>
      </c>
      <c r="I2473" s="10" t="s">
        <v>19</v>
      </c>
      <c r="J2473" s="10" t="s">
        <v>4417</v>
      </c>
      <c r="L2473" s="13">
        <v>43913</v>
      </c>
      <c r="M2473" s="10" t="s">
        <v>3290</v>
      </c>
      <c r="N2473" s="10" t="s">
        <v>21</v>
      </c>
      <c r="O2473" s="15" t="s">
        <v>4418</v>
      </c>
      <c r="P2473" s="14">
        <v>43915</v>
      </c>
    </row>
    <row r="2474" spans="1:17" x14ac:dyDescent="0.3">
      <c r="A2474">
        <v>2496</v>
      </c>
      <c r="B2474" s="10" t="s">
        <v>400</v>
      </c>
      <c r="C2474" s="9" t="str">
        <f>VLOOKUP(B2474,Lists!$A$2:$B$192,2,FALSE)</f>
        <v>CAN</v>
      </c>
      <c r="F2474" t="str">
        <f>VLOOKUP(B2474,Lists!$A$2:$C$192,3,FALSE)</f>
        <v>Americas</v>
      </c>
      <c r="G2474" t="str">
        <f>VLOOKUP(H2474,Lists!$D$2:$E$40,2,FALSE)</f>
        <v>Movement restrictions</v>
      </c>
      <c r="H2474" s="10" t="s">
        <v>71</v>
      </c>
      <c r="I2474" s="10" t="s">
        <v>37</v>
      </c>
      <c r="J2474" s="10" t="s">
        <v>4419</v>
      </c>
      <c r="K2474" s="10" t="s">
        <v>86</v>
      </c>
      <c r="L2474" s="13">
        <v>43890</v>
      </c>
      <c r="M2474" s="10" t="s">
        <v>402</v>
      </c>
      <c r="N2474" s="10" t="s">
        <v>21</v>
      </c>
      <c r="O2474" s="15" t="s">
        <v>4420</v>
      </c>
      <c r="P2474" s="14">
        <v>43915</v>
      </c>
    </row>
    <row r="2475" spans="1:17" x14ac:dyDescent="0.3">
      <c r="A2475">
        <v>2497</v>
      </c>
      <c r="B2475" s="10" t="s">
        <v>400</v>
      </c>
      <c r="C2475" s="9" t="str">
        <f>VLOOKUP(B2475,Lists!$A$2:$B$192,2,FALSE)</f>
        <v>CAN</v>
      </c>
      <c r="F2475" t="str">
        <f>VLOOKUP(B2475,Lists!$A$2:$C$192,3,FALSE)</f>
        <v>Americas</v>
      </c>
      <c r="G2475" t="str">
        <f>VLOOKUP(H2475,Lists!$D$2:$E$40,2,FALSE)</f>
        <v>Public health measures</v>
      </c>
      <c r="H2475" s="10" t="s">
        <v>25</v>
      </c>
      <c r="I2475" s="10" t="s">
        <v>37</v>
      </c>
      <c r="J2475" s="10" t="s">
        <v>4421</v>
      </c>
      <c r="K2475" s="10" t="s">
        <v>86</v>
      </c>
      <c r="L2475" s="13">
        <v>43903</v>
      </c>
      <c r="M2475" s="10" t="s">
        <v>4422</v>
      </c>
      <c r="N2475" s="10" t="s">
        <v>21</v>
      </c>
      <c r="O2475" s="15" t="s">
        <v>4423</v>
      </c>
      <c r="P2475" s="14">
        <v>43916</v>
      </c>
    </row>
    <row r="2476" spans="1:17" x14ac:dyDescent="0.3">
      <c r="A2476">
        <v>2498</v>
      </c>
      <c r="B2476" s="10" t="s">
        <v>400</v>
      </c>
      <c r="C2476" s="9" t="str">
        <f>VLOOKUP(B2476,Lists!$A$2:$B$192,2,FALSE)</f>
        <v>CAN</v>
      </c>
      <c r="F2476" t="str">
        <f>VLOOKUP(B2476,Lists!$A$2:$C$192,3,FALSE)</f>
        <v>Americas</v>
      </c>
      <c r="G2476" t="str">
        <f>VLOOKUP(H2476,Lists!$D$2:$E$40,2,FALSE)</f>
        <v>Public health measures</v>
      </c>
      <c r="H2476" s="10" t="s">
        <v>267</v>
      </c>
      <c r="I2476" s="10" t="s">
        <v>19</v>
      </c>
      <c r="J2476" s="10" t="s">
        <v>4424</v>
      </c>
      <c r="K2476" s="10" t="s">
        <v>86</v>
      </c>
      <c r="L2476" s="13">
        <v>43903</v>
      </c>
      <c r="M2476" s="10" t="s">
        <v>402</v>
      </c>
      <c r="N2476" s="10" t="s">
        <v>21</v>
      </c>
      <c r="O2476" s="15" t="s">
        <v>4425</v>
      </c>
      <c r="P2476" s="14">
        <v>43916</v>
      </c>
    </row>
    <row r="2477" spans="1:17" x14ac:dyDescent="0.3">
      <c r="A2477">
        <v>2499</v>
      </c>
      <c r="B2477" s="10" t="s">
        <v>400</v>
      </c>
      <c r="C2477" s="9" t="str">
        <f>VLOOKUP(B2477,Lists!$A$2:$B$192,2,FALSE)</f>
        <v>CAN</v>
      </c>
      <c r="F2477" t="str">
        <f>VLOOKUP(B2477,Lists!$A$2:$C$192,3,FALSE)</f>
        <v>Americas</v>
      </c>
      <c r="G2477" t="str">
        <f>VLOOKUP(H2477,Lists!$D$2:$E$40,2,FALSE)</f>
        <v>Public health measures</v>
      </c>
      <c r="H2477" s="10" t="s">
        <v>55</v>
      </c>
      <c r="I2477" s="10" t="s">
        <v>37</v>
      </c>
      <c r="J2477" s="10" t="s">
        <v>4426</v>
      </c>
      <c r="K2477" s="10" t="s">
        <v>86</v>
      </c>
      <c r="L2477" s="13">
        <v>43915</v>
      </c>
      <c r="M2477" s="10" t="s">
        <v>402</v>
      </c>
      <c r="N2477" s="10" t="s">
        <v>21</v>
      </c>
      <c r="O2477" s="15" t="s">
        <v>4427</v>
      </c>
      <c r="P2477" s="14">
        <v>43916</v>
      </c>
    </row>
    <row r="2478" spans="1:17" x14ac:dyDescent="0.3">
      <c r="A2478">
        <v>2500</v>
      </c>
      <c r="B2478" s="10" t="s">
        <v>400</v>
      </c>
      <c r="C2478" s="9" t="str">
        <f>VLOOKUP(B2478,Lists!$A$2:$B$192,2,FALSE)</f>
        <v>CAN</v>
      </c>
      <c r="F2478" t="str">
        <f>VLOOKUP(B2478,Lists!$A$2:$C$192,3,FALSE)</f>
        <v>Americas</v>
      </c>
      <c r="G2478" t="str">
        <f>VLOOKUP(H2478,Lists!$D$2:$E$40,2,FALSE)</f>
        <v>Social and economic measures</v>
      </c>
      <c r="H2478" s="10" t="s">
        <v>101</v>
      </c>
      <c r="I2478" s="10" t="s">
        <v>37</v>
      </c>
      <c r="J2478" s="10" t="s">
        <v>4428</v>
      </c>
      <c r="K2478" s="10" t="s">
        <v>86</v>
      </c>
      <c r="L2478" s="13">
        <v>43908</v>
      </c>
      <c r="M2478" s="10" t="s">
        <v>4422</v>
      </c>
      <c r="N2478" s="10" t="s">
        <v>21</v>
      </c>
      <c r="O2478" s="15" t="s">
        <v>4429</v>
      </c>
      <c r="P2478" s="14">
        <v>43916</v>
      </c>
    </row>
    <row r="2479" spans="1:17" x14ac:dyDescent="0.3">
      <c r="A2479">
        <v>2501</v>
      </c>
      <c r="B2479" s="10" t="s">
        <v>400</v>
      </c>
      <c r="C2479" s="9" t="str">
        <f>VLOOKUP(B2479,Lists!$A$2:$B$192,2,FALSE)</f>
        <v>CAN</v>
      </c>
      <c r="F2479" t="str">
        <f>VLOOKUP(B2479,Lists!$A$2:$C$192,3,FALSE)</f>
        <v>Americas</v>
      </c>
      <c r="G2479" t="str">
        <f>VLOOKUP(H2479,Lists!$D$2:$E$40,2,FALSE)</f>
        <v>Public health measures</v>
      </c>
      <c r="H2479" s="10" t="s">
        <v>55</v>
      </c>
      <c r="I2479" s="10" t="s">
        <v>37</v>
      </c>
      <c r="J2479" s="10" t="s">
        <v>4430</v>
      </c>
      <c r="K2479" s="10" t="s">
        <v>86</v>
      </c>
      <c r="L2479" s="13">
        <v>43908</v>
      </c>
      <c r="M2479" s="10" t="s">
        <v>402</v>
      </c>
      <c r="N2479" s="10" t="s">
        <v>21</v>
      </c>
      <c r="O2479" s="15" t="s">
        <v>4431</v>
      </c>
      <c r="P2479" s="14">
        <v>43916</v>
      </c>
      <c r="Q2479" s="15" t="s">
        <v>4432</v>
      </c>
    </row>
    <row r="2480" spans="1:17" x14ac:dyDescent="0.3">
      <c r="A2480">
        <v>2502</v>
      </c>
      <c r="B2480" s="10" t="s">
        <v>400</v>
      </c>
      <c r="C2480" s="9" t="str">
        <f>VLOOKUP(B2480,Lists!$A$2:$B$192,2,FALSE)</f>
        <v>CAN</v>
      </c>
      <c r="F2480" t="str">
        <f>VLOOKUP(B2480,Lists!$A$2:$C$192,3,FALSE)</f>
        <v>Americas</v>
      </c>
      <c r="G2480" t="str">
        <f>VLOOKUP(H2480,Lists!$D$2:$E$40,2,FALSE)</f>
        <v>Public health measures</v>
      </c>
      <c r="H2480" s="10" t="s">
        <v>55</v>
      </c>
      <c r="I2480" s="10" t="s">
        <v>37</v>
      </c>
      <c r="J2480" s="10" t="s">
        <v>4433</v>
      </c>
      <c r="K2480" s="10" t="s">
        <v>86</v>
      </c>
      <c r="L2480" s="13">
        <v>43909</v>
      </c>
      <c r="M2480" s="10" t="s">
        <v>402</v>
      </c>
      <c r="N2480" s="10" t="s">
        <v>21</v>
      </c>
      <c r="O2480" s="15" t="s">
        <v>4434</v>
      </c>
      <c r="P2480" s="14">
        <v>43916</v>
      </c>
    </row>
    <row r="2481" spans="1:16" x14ac:dyDescent="0.3">
      <c r="A2481">
        <v>2503</v>
      </c>
      <c r="B2481" s="10" t="s">
        <v>400</v>
      </c>
      <c r="C2481" s="9" t="str">
        <f>VLOOKUP(B2481,Lists!$A$2:$B$192,2,FALSE)</f>
        <v>CAN</v>
      </c>
      <c r="F2481" t="str">
        <f>VLOOKUP(B2481,Lists!$A$2:$C$192,3,FALSE)</f>
        <v>Americas</v>
      </c>
      <c r="G2481" t="str">
        <f>VLOOKUP(H2481,Lists!$D$2:$E$40,2,FALSE)</f>
        <v>Public health measures</v>
      </c>
      <c r="H2481" s="10" t="s">
        <v>25</v>
      </c>
      <c r="I2481" s="10" t="s">
        <v>37</v>
      </c>
      <c r="J2481" s="10" t="s">
        <v>4435</v>
      </c>
      <c r="K2481" s="10" t="s">
        <v>86</v>
      </c>
      <c r="L2481" s="13">
        <v>43910</v>
      </c>
      <c r="M2481" s="10" t="s">
        <v>402</v>
      </c>
      <c r="N2481" s="10" t="s">
        <v>21</v>
      </c>
      <c r="O2481" s="15" t="s">
        <v>4436</v>
      </c>
      <c r="P2481" s="14">
        <v>43916</v>
      </c>
    </row>
    <row r="2482" spans="1:16" x14ac:dyDescent="0.3">
      <c r="A2482">
        <v>2504</v>
      </c>
      <c r="B2482" s="10" t="s">
        <v>400</v>
      </c>
      <c r="C2482" s="9" t="str">
        <f>VLOOKUP(B2482,Lists!$A$2:$B$192,2,FALSE)</f>
        <v>CAN</v>
      </c>
      <c r="F2482" t="str">
        <f>VLOOKUP(B2482,Lists!$A$2:$C$192,3,FALSE)</f>
        <v>Americas</v>
      </c>
      <c r="G2482" t="str">
        <f>VLOOKUP(H2482,Lists!$D$2:$E$40,2,FALSE)</f>
        <v>Public health measures</v>
      </c>
      <c r="H2482" s="10" t="s">
        <v>24</v>
      </c>
      <c r="I2482" s="10" t="s">
        <v>19</v>
      </c>
      <c r="J2482" s="10" t="s">
        <v>4437</v>
      </c>
      <c r="K2482" s="10" t="s">
        <v>2211</v>
      </c>
      <c r="L2482" s="13">
        <v>43915</v>
      </c>
      <c r="M2482" s="10" t="s">
        <v>402</v>
      </c>
      <c r="N2482" s="10" t="s">
        <v>21</v>
      </c>
      <c r="O2482" s="15" t="s">
        <v>4438</v>
      </c>
      <c r="P2482" s="14">
        <v>43916</v>
      </c>
    </row>
    <row r="2483" spans="1:16" x14ac:dyDescent="0.3">
      <c r="A2483">
        <v>2505</v>
      </c>
      <c r="B2483" s="10" t="s">
        <v>400</v>
      </c>
      <c r="C2483" s="9" t="str">
        <f>VLOOKUP(B2483,Lists!$A$2:$B$192,2,FALSE)</f>
        <v>CAN</v>
      </c>
      <c r="F2483" t="str">
        <f>VLOOKUP(B2483,Lists!$A$2:$C$192,3,FALSE)</f>
        <v>Americas</v>
      </c>
      <c r="G2483" t="str">
        <f>VLOOKUP(H2483,Lists!$D$2:$E$40,2,FALSE)</f>
        <v>Social distancing</v>
      </c>
      <c r="H2483" s="10" t="s">
        <v>27</v>
      </c>
      <c r="I2483" s="10" t="s">
        <v>37</v>
      </c>
      <c r="J2483" s="10" t="s">
        <v>4439</v>
      </c>
      <c r="K2483" s="10" t="s">
        <v>2080</v>
      </c>
      <c r="L2483" s="13">
        <v>43912</v>
      </c>
      <c r="M2483" s="10" t="s">
        <v>4440</v>
      </c>
      <c r="N2483" s="10" t="s">
        <v>30</v>
      </c>
      <c r="O2483" s="15" t="s">
        <v>4441</v>
      </c>
      <c r="P2483" s="14">
        <v>43916</v>
      </c>
    </row>
    <row r="2484" spans="1:16" x14ac:dyDescent="0.3">
      <c r="A2484">
        <v>2506</v>
      </c>
      <c r="B2484" s="10" t="s">
        <v>400</v>
      </c>
      <c r="C2484" s="9" t="str">
        <f>VLOOKUP(B2484,Lists!$A$2:$B$192,2,FALSE)</f>
        <v>CAN</v>
      </c>
      <c r="F2484" t="str">
        <f>VLOOKUP(B2484,Lists!$A$2:$C$192,3,FALSE)</f>
        <v>Americas</v>
      </c>
      <c r="G2484" t="str">
        <f>VLOOKUP(H2484,Lists!$D$2:$E$40,2,FALSE)</f>
        <v>Social and economic measures</v>
      </c>
      <c r="H2484" s="10" t="s">
        <v>169</v>
      </c>
      <c r="I2484" s="10" t="s">
        <v>37</v>
      </c>
      <c r="J2484" s="10" t="s">
        <v>4442</v>
      </c>
      <c r="K2484" s="10" t="s">
        <v>149</v>
      </c>
      <c r="L2484" s="13">
        <v>43907</v>
      </c>
      <c r="M2484" s="10" t="s">
        <v>4440</v>
      </c>
      <c r="N2484" s="10" t="s">
        <v>30</v>
      </c>
      <c r="O2484" s="15" t="s">
        <v>4443</v>
      </c>
      <c r="P2484" s="14">
        <v>43916</v>
      </c>
    </row>
    <row r="2485" spans="1:16" x14ac:dyDescent="0.3">
      <c r="A2485">
        <v>2507</v>
      </c>
      <c r="B2485" s="10" t="s">
        <v>462</v>
      </c>
      <c r="C2485" s="9" t="str">
        <f>VLOOKUP(B2485,Lists!$A$2:$B$192,2,FALSE)</f>
        <v>USA</v>
      </c>
      <c r="F2485" t="str">
        <f>VLOOKUP(B2485,Lists!$A$2:$C$192,3,FALSE)</f>
        <v>Americas</v>
      </c>
      <c r="G2485" t="str">
        <f>VLOOKUP(H2485,Lists!$D$2:$E$40,2,FALSE)</f>
        <v>Social and economic measures</v>
      </c>
      <c r="H2485" s="10" t="s">
        <v>101</v>
      </c>
      <c r="I2485" s="10" t="s">
        <v>37</v>
      </c>
      <c r="J2485" s="10" t="s">
        <v>4444</v>
      </c>
      <c r="K2485" s="10" t="s">
        <v>86</v>
      </c>
      <c r="L2485" s="13">
        <v>43908</v>
      </c>
      <c r="M2485" s="10" t="s">
        <v>4445</v>
      </c>
      <c r="N2485" s="10" t="s">
        <v>21</v>
      </c>
      <c r="O2485" s="15" t="s">
        <v>4446</v>
      </c>
      <c r="P2485" s="14">
        <v>43916</v>
      </c>
    </row>
    <row r="2486" spans="1:16" x14ac:dyDescent="0.3">
      <c r="A2486">
        <v>2508</v>
      </c>
      <c r="B2486" s="10" t="s">
        <v>462</v>
      </c>
      <c r="C2486" s="9" t="str">
        <f>VLOOKUP(B2486,Lists!$A$2:$B$192,2,FALSE)</f>
        <v>USA</v>
      </c>
      <c r="F2486" t="str">
        <f>VLOOKUP(B2486,Lists!$A$2:$C$192,3,FALSE)</f>
        <v>Americas</v>
      </c>
      <c r="G2486" t="str">
        <f>VLOOKUP(H2486,Lists!$D$2:$E$40,2,FALSE)</f>
        <v>Social and economic measures</v>
      </c>
      <c r="H2486" s="10" t="s">
        <v>26</v>
      </c>
      <c r="I2486" s="10" t="s">
        <v>37</v>
      </c>
      <c r="J2486" s="10" t="s">
        <v>4447</v>
      </c>
      <c r="K2486" s="10" t="s">
        <v>86</v>
      </c>
      <c r="L2486" s="13">
        <v>43851</v>
      </c>
      <c r="M2486" s="10" t="s">
        <v>4289</v>
      </c>
      <c r="N2486" s="10" t="s">
        <v>21</v>
      </c>
      <c r="O2486" s="15" t="s">
        <v>4448</v>
      </c>
      <c r="P2486" s="14">
        <v>43916</v>
      </c>
    </row>
    <row r="2487" spans="1:16" x14ac:dyDescent="0.3">
      <c r="A2487">
        <v>2509</v>
      </c>
      <c r="B2487" s="10" t="s">
        <v>462</v>
      </c>
      <c r="C2487" s="9" t="str">
        <f>VLOOKUP(B2487,Lists!$A$2:$B$192,2,FALSE)</f>
        <v>USA</v>
      </c>
      <c r="F2487" t="str">
        <f>VLOOKUP(B2487,Lists!$A$2:$C$192,3,FALSE)</f>
        <v>Americas</v>
      </c>
      <c r="G2487" t="str">
        <f>VLOOKUP(H2487,Lists!$D$2:$E$40,2,FALSE)</f>
        <v>Public health measures</v>
      </c>
      <c r="H2487" s="10" t="s">
        <v>25</v>
      </c>
      <c r="I2487" s="10" t="s">
        <v>37</v>
      </c>
      <c r="J2487" s="10" t="s">
        <v>4449</v>
      </c>
      <c r="K2487" s="10" t="s">
        <v>86</v>
      </c>
      <c r="L2487" s="13">
        <v>43889</v>
      </c>
      <c r="M2487" s="10" t="s">
        <v>4289</v>
      </c>
      <c r="N2487" s="10" t="s">
        <v>21</v>
      </c>
      <c r="O2487" s="15" t="s">
        <v>4450</v>
      </c>
      <c r="P2487" s="14">
        <v>43916</v>
      </c>
    </row>
    <row r="2488" spans="1:16" x14ac:dyDescent="0.3">
      <c r="A2488">
        <v>2510</v>
      </c>
      <c r="B2488" s="10" t="s">
        <v>462</v>
      </c>
      <c r="C2488" s="9" t="str">
        <f>VLOOKUP(B2488,Lists!$A$2:$B$192,2,FALSE)</f>
        <v>USA</v>
      </c>
      <c r="F2488" t="str">
        <f>VLOOKUP(B2488,Lists!$A$2:$C$192,3,FALSE)</f>
        <v>Americas</v>
      </c>
      <c r="G2488" t="str">
        <f>VLOOKUP(H2488,Lists!$D$2:$E$40,2,FALSE)</f>
        <v>Public health measures</v>
      </c>
      <c r="H2488" s="10" t="s">
        <v>267</v>
      </c>
      <c r="I2488" s="10" t="s">
        <v>19</v>
      </c>
      <c r="J2488" s="10" t="s">
        <v>4451</v>
      </c>
      <c r="K2488" s="10" t="s">
        <v>86</v>
      </c>
      <c r="L2488" s="13">
        <v>43907</v>
      </c>
      <c r="M2488" s="10" t="s">
        <v>4289</v>
      </c>
      <c r="N2488" s="10" t="s">
        <v>21</v>
      </c>
      <c r="O2488" s="15" t="s">
        <v>4452</v>
      </c>
      <c r="P2488" s="14">
        <v>43916</v>
      </c>
    </row>
    <row r="2489" spans="1:16" x14ac:dyDescent="0.3">
      <c r="A2489">
        <v>2511</v>
      </c>
      <c r="B2489" s="10" t="s">
        <v>462</v>
      </c>
      <c r="C2489" s="9" t="str">
        <f>VLOOKUP(B2489,Lists!$A$2:$B$192,2,FALSE)</f>
        <v>USA</v>
      </c>
      <c r="F2489" t="str">
        <f>VLOOKUP(B2489,Lists!$A$2:$C$192,3,FALSE)</f>
        <v>Americas</v>
      </c>
      <c r="G2489" t="str">
        <f>VLOOKUP(H2489,Lists!$D$2:$E$40,2,FALSE)</f>
        <v>Public health measures</v>
      </c>
      <c r="H2489" s="10" t="s">
        <v>1562</v>
      </c>
      <c r="I2489" s="10" t="s">
        <v>37</v>
      </c>
      <c r="J2489" s="10" t="s">
        <v>4453</v>
      </c>
      <c r="K2489" s="10" t="s">
        <v>86</v>
      </c>
      <c r="L2489" s="13">
        <v>43898</v>
      </c>
      <c r="M2489" s="10" t="s">
        <v>4289</v>
      </c>
      <c r="N2489" s="10" t="s">
        <v>21</v>
      </c>
      <c r="O2489" s="15" t="s">
        <v>4454</v>
      </c>
      <c r="P2489" s="14">
        <v>43916</v>
      </c>
    </row>
    <row r="2490" spans="1:16" x14ac:dyDescent="0.3">
      <c r="A2490">
        <v>2512</v>
      </c>
      <c r="B2490" s="10" t="s">
        <v>462</v>
      </c>
      <c r="C2490" s="9" t="str">
        <f>VLOOKUP(B2490,Lists!$A$2:$B$192,2,FALSE)</f>
        <v>USA</v>
      </c>
      <c r="F2490" t="str">
        <f>VLOOKUP(B2490,Lists!$A$2:$C$192,3,FALSE)</f>
        <v>Americas</v>
      </c>
      <c r="G2490" t="str">
        <f>VLOOKUP(H2490,Lists!$D$2:$E$40,2,FALSE)</f>
        <v>Public health measures</v>
      </c>
      <c r="H2490" s="10" t="s">
        <v>55</v>
      </c>
      <c r="I2490" s="10" t="s">
        <v>37</v>
      </c>
      <c r="J2490" s="10" t="s">
        <v>4455</v>
      </c>
      <c r="K2490" s="10" t="s">
        <v>86</v>
      </c>
      <c r="L2490" s="13">
        <v>43852</v>
      </c>
      <c r="M2490" s="10" t="s">
        <v>4289</v>
      </c>
      <c r="N2490" s="10" t="s">
        <v>21</v>
      </c>
      <c r="O2490" s="15" t="s">
        <v>4456</v>
      </c>
      <c r="P2490" s="14">
        <v>43916</v>
      </c>
    </row>
    <row r="2491" spans="1:16" x14ac:dyDescent="0.3">
      <c r="A2491">
        <v>2513</v>
      </c>
      <c r="B2491" s="10" t="s">
        <v>462</v>
      </c>
      <c r="C2491" s="9" t="str">
        <f>VLOOKUP(B2491,Lists!$A$2:$B$192,2,FALSE)</f>
        <v>USA</v>
      </c>
      <c r="F2491" t="str">
        <f>VLOOKUP(B2491,Lists!$A$2:$C$192,3,FALSE)</f>
        <v>Americas</v>
      </c>
      <c r="G2491" t="str">
        <f>VLOOKUP(H2491,Lists!$D$2:$E$40,2,FALSE)</f>
        <v>Public health measures</v>
      </c>
      <c r="H2491" s="10" t="s">
        <v>55</v>
      </c>
      <c r="I2491" s="10" t="s">
        <v>37</v>
      </c>
      <c r="J2491" s="10" t="s">
        <v>4457</v>
      </c>
      <c r="K2491" s="10" t="s">
        <v>86</v>
      </c>
      <c r="L2491" s="13">
        <v>43865</v>
      </c>
      <c r="M2491" s="10" t="s">
        <v>4289</v>
      </c>
      <c r="N2491" s="10" t="s">
        <v>21</v>
      </c>
      <c r="O2491" s="15" t="s">
        <v>4458</v>
      </c>
      <c r="P2491" s="14">
        <v>43916</v>
      </c>
    </row>
    <row r="2492" spans="1:16" x14ac:dyDescent="0.3">
      <c r="A2492">
        <v>2514</v>
      </c>
      <c r="B2492" s="10" t="s">
        <v>462</v>
      </c>
      <c r="C2492" s="9" t="str">
        <f>VLOOKUP(B2492,Lists!$A$2:$B$192,2,FALSE)</f>
        <v>USA</v>
      </c>
      <c r="F2492" t="str">
        <f>VLOOKUP(B2492,Lists!$A$2:$C$192,3,FALSE)</f>
        <v>Americas</v>
      </c>
      <c r="G2492" t="str">
        <f>VLOOKUP(H2492,Lists!$D$2:$E$40,2,FALSE)</f>
        <v>Public health measures</v>
      </c>
      <c r="H2492" s="10" t="s">
        <v>25</v>
      </c>
      <c r="I2492" s="10" t="s">
        <v>37</v>
      </c>
      <c r="J2492" s="10" t="s">
        <v>4459</v>
      </c>
      <c r="K2492" s="10" t="s">
        <v>86</v>
      </c>
      <c r="M2492" s="10" t="s">
        <v>4289</v>
      </c>
      <c r="N2492" s="10" t="s">
        <v>21</v>
      </c>
      <c r="O2492" s="15" t="s">
        <v>4460</v>
      </c>
      <c r="P2492" s="14">
        <v>43916</v>
      </c>
    </row>
    <row r="2493" spans="1:16" x14ac:dyDescent="0.3">
      <c r="A2493">
        <v>2515</v>
      </c>
      <c r="B2493" s="10" t="s">
        <v>457</v>
      </c>
      <c r="C2493" s="9" t="str">
        <f>VLOOKUP(B2493,Lists!$A$2:$B$192,2,FALSE)</f>
        <v>DMA</v>
      </c>
      <c r="F2493" t="str">
        <f>VLOOKUP(B2493,Lists!$A$2:$C$192,3,FALSE)</f>
        <v>Americas</v>
      </c>
      <c r="G2493" t="str">
        <f>VLOOKUP(H2493,Lists!$D$2:$E$40,2,FALSE)</f>
        <v>Public health measures</v>
      </c>
      <c r="H2493" s="10" t="s">
        <v>55</v>
      </c>
      <c r="I2493" s="10" t="s">
        <v>19</v>
      </c>
      <c r="J2493" s="10" t="s">
        <v>4461</v>
      </c>
      <c r="K2493" s="10" t="s">
        <v>86</v>
      </c>
      <c r="L2493" s="13">
        <v>43859</v>
      </c>
      <c r="M2493" s="10" t="s">
        <v>4462</v>
      </c>
      <c r="N2493" s="10" t="s">
        <v>30</v>
      </c>
      <c r="O2493" s="15" t="s">
        <v>4463</v>
      </c>
      <c r="P2493" s="14">
        <v>43915</v>
      </c>
    </row>
    <row r="2494" spans="1:16" x14ac:dyDescent="0.3">
      <c r="A2494">
        <v>2516</v>
      </c>
      <c r="B2494" s="10" t="s">
        <v>457</v>
      </c>
      <c r="C2494" s="9" t="str">
        <f>VLOOKUP(B2494,Lists!$A$2:$B$192,2,FALSE)</f>
        <v>DMA</v>
      </c>
      <c r="F2494" t="str">
        <f>VLOOKUP(B2494,Lists!$A$2:$C$192,3,FALSE)</f>
        <v>Americas</v>
      </c>
      <c r="G2494" t="str">
        <f>VLOOKUP(H2494,Lists!$D$2:$E$40,2,FALSE)</f>
        <v>Social and economic measures</v>
      </c>
      <c r="H2494" s="10" t="s">
        <v>101</v>
      </c>
      <c r="I2494" s="10" t="s">
        <v>37</v>
      </c>
      <c r="J2494" s="10" t="s">
        <v>4464</v>
      </c>
      <c r="K2494" s="10" t="s">
        <v>86</v>
      </c>
      <c r="L2494" s="13">
        <v>43859</v>
      </c>
      <c r="M2494" s="10" t="s">
        <v>4462</v>
      </c>
      <c r="N2494" s="10" t="s">
        <v>30</v>
      </c>
      <c r="O2494" s="15" t="s">
        <v>4465</v>
      </c>
      <c r="P2494" s="14">
        <v>43915</v>
      </c>
    </row>
    <row r="2495" spans="1:16" x14ac:dyDescent="0.3">
      <c r="A2495">
        <v>2517</v>
      </c>
      <c r="B2495" s="10" t="s">
        <v>457</v>
      </c>
      <c r="C2495" s="9" t="str">
        <f>VLOOKUP(B2495,Lists!$A$2:$B$192,2,FALSE)</f>
        <v>DMA</v>
      </c>
      <c r="F2495" t="str">
        <f>VLOOKUP(B2495,Lists!$A$2:$C$192,3,FALSE)</f>
        <v>Americas</v>
      </c>
      <c r="G2495" t="str">
        <f>VLOOKUP(H2495,Lists!$D$2:$E$40,2,FALSE)</f>
        <v>Social and economic measures</v>
      </c>
      <c r="H2495" s="10" t="s">
        <v>26</v>
      </c>
      <c r="I2495" s="10" t="s">
        <v>37</v>
      </c>
      <c r="J2495" s="10" t="s">
        <v>4466</v>
      </c>
      <c r="K2495" s="10" t="s">
        <v>86</v>
      </c>
      <c r="L2495" s="13">
        <v>43893</v>
      </c>
      <c r="M2495" s="10" t="s">
        <v>4462</v>
      </c>
      <c r="N2495" s="10" t="s">
        <v>30</v>
      </c>
      <c r="O2495" s="15" t="s">
        <v>4467</v>
      </c>
      <c r="P2495" s="14">
        <v>43915</v>
      </c>
    </row>
    <row r="2496" spans="1:16" x14ac:dyDescent="0.3">
      <c r="A2496">
        <v>2518</v>
      </c>
      <c r="B2496" s="10" t="s">
        <v>457</v>
      </c>
      <c r="C2496" s="9" t="str">
        <f>VLOOKUP(B2496,Lists!$A$2:$B$192,2,FALSE)</f>
        <v>DMA</v>
      </c>
      <c r="F2496" t="str">
        <f>VLOOKUP(B2496,Lists!$A$2:$C$192,3,FALSE)</f>
        <v>Americas</v>
      </c>
      <c r="G2496" t="str">
        <f>VLOOKUP(H2496,Lists!$D$2:$E$40,2,FALSE)</f>
        <v>Public health measures</v>
      </c>
      <c r="H2496" s="10" t="s">
        <v>25</v>
      </c>
      <c r="I2496" s="10" t="s">
        <v>19</v>
      </c>
      <c r="J2496" s="10" t="s">
        <v>4468</v>
      </c>
      <c r="K2496" s="10" t="s">
        <v>86</v>
      </c>
      <c r="L2496" s="13">
        <v>43903</v>
      </c>
      <c r="M2496" s="10" t="s">
        <v>4462</v>
      </c>
      <c r="N2496" s="10" t="s">
        <v>30</v>
      </c>
      <c r="O2496" s="15" t="s">
        <v>4469</v>
      </c>
      <c r="P2496" s="14">
        <v>43915</v>
      </c>
    </row>
    <row r="2497" spans="1:16" x14ac:dyDescent="0.3">
      <c r="A2497">
        <v>2519</v>
      </c>
      <c r="B2497" s="10" t="s">
        <v>457</v>
      </c>
      <c r="C2497" s="9" t="str">
        <f>VLOOKUP(B2497,Lists!$A$2:$B$192,2,FALSE)</f>
        <v>DMA</v>
      </c>
      <c r="F2497" t="str">
        <f>VLOOKUP(B2497,Lists!$A$2:$C$192,3,FALSE)</f>
        <v>Americas</v>
      </c>
      <c r="G2497" t="str">
        <f>VLOOKUP(H2497,Lists!$D$2:$E$40,2,FALSE)</f>
        <v>Social and economic measures</v>
      </c>
      <c r="H2497" s="10" t="s">
        <v>26</v>
      </c>
      <c r="I2497" s="10" t="s">
        <v>19</v>
      </c>
      <c r="J2497" s="10" t="s">
        <v>4470</v>
      </c>
      <c r="K2497" s="10" t="s">
        <v>86</v>
      </c>
      <c r="L2497" s="13">
        <v>43913</v>
      </c>
      <c r="M2497" s="10" t="s">
        <v>4462</v>
      </c>
      <c r="N2497" s="10" t="s">
        <v>30</v>
      </c>
      <c r="O2497" s="15" t="s">
        <v>4471</v>
      </c>
      <c r="P2497" s="14">
        <v>43915</v>
      </c>
    </row>
    <row r="2498" spans="1:16" x14ac:dyDescent="0.3">
      <c r="A2498">
        <v>2520</v>
      </c>
      <c r="B2498" s="10" t="s">
        <v>457</v>
      </c>
      <c r="C2498" s="9" t="str">
        <f>VLOOKUP(B2498,Lists!$A$2:$B$192,2,FALSE)</f>
        <v>DMA</v>
      </c>
      <c r="F2498" t="str">
        <f>VLOOKUP(B2498,Lists!$A$2:$C$192,3,FALSE)</f>
        <v>Americas</v>
      </c>
      <c r="G2498" t="str">
        <f>VLOOKUP(H2498,Lists!$D$2:$E$40,2,FALSE)</f>
        <v>Public health measures</v>
      </c>
      <c r="H2498" s="10" t="s">
        <v>55</v>
      </c>
      <c r="I2498" s="10" t="s">
        <v>37</v>
      </c>
      <c r="J2498" s="10" t="s">
        <v>4472</v>
      </c>
      <c r="K2498" s="10" t="s">
        <v>86</v>
      </c>
      <c r="L2498" s="13">
        <v>43916</v>
      </c>
      <c r="M2498" s="10" t="s">
        <v>4462</v>
      </c>
      <c r="N2498" s="10" t="s">
        <v>30</v>
      </c>
      <c r="O2498" s="15" t="s">
        <v>4473</v>
      </c>
      <c r="P2498" s="14">
        <v>43915</v>
      </c>
    </row>
    <row r="2499" spans="1:16" x14ac:dyDescent="0.3">
      <c r="A2499">
        <v>2521</v>
      </c>
      <c r="B2499" s="10" t="s">
        <v>457</v>
      </c>
      <c r="C2499" s="9" t="str">
        <f>VLOOKUP(B2499,Lists!$A$2:$B$192,2,FALSE)</f>
        <v>DMA</v>
      </c>
      <c r="F2499" t="str">
        <f>VLOOKUP(B2499,Lists!$A$2:$C$192,3,FALSE)</f>
        <v>Americas</v>
      </c>
      <c r="G2499" t="str">
        <f>VLOOKUP(H2499,Lists!$D$2:$E$40,2,FALSE)</f>
        <v>Movement restrictions</v>
      </c>
      <c r="H2499" s="10" t="s">
        <v>32</v>
      </c>
      <c r="I2499" s="10" t="s">
        <v>19</v>
      </c>
      <c r="J2499" s="10" t="s">
        <v>4474</v>
      </c>
      <c r="K2499" s="10" t="s">
        <v>4037</v>
      </c>
      <c r="L2499" s="13">
        <v>43916</v>
      </c>
      <c r="M2499" s="10" t="s">
        <v>4462</v>
      </c>
      <c r="N2499" s="10" t="s">
        <v>30</v>
      </c>
      <c r="O2499" s="15" t="s">
        <v>4475</v>
      </c>
      <c r="P2499" s="14">
        <v>43915</v>
      </c>
    </row>
    <row r="2500" spans="1:16" x14ac:dyDescent="0.3">
      <c r="A2500">
        <v>2522</v>
      </c>
      <c r="B2500" s="10" t="s">
        <v>457</v>
      </c>
      <c r="C2500" s="9" t="str">
        <f>VLOOKUP(B2500,Lists!$A$2:$B$192,2,FALSE)</f>
        <v>DMA</v>
      </c>
      <c r="F2500" t="str">
        <f>VLOOKUP(B2500,Lists!$A$2:$C$192,3,FALSE)</f>
        <v>Americas</v>
      </c>
      <c r="G2500" t="str">
        <f>VLOOKUP(H2500,Lists!$D$2:$E$40,2,FALSE)</f>
        <v>Public health measures</v>
      </c>
      <c r="H2500" s="10" t="s">
        <v>24</v>
      </c>
      <c r="I2500" s="10" t="s">
        <v>37</v>
      </c>
      <c r="J2500" s="10" t="s">
        <v>4476</v>
      </c>
      <c r="K2500" s="10" t="s">
        <v>149</v>
      </c>
      <c r="L2500" s="13">
        <v>43915</v>
      </c>
      <c r="M2500" s="10" t="s">
        <v>4462</v>
      </c>
      <c r="N2500" s="10" t="s">
        <v>30</v>
      </c>
      <c r="O2500" s="15" t="s">
        <v>4477</v>
      </c>
      <c r="P2500" s="14">
        <v>43915</v>
      </c>
    </row>
    <row r="2501" spans="1:16" x14ac:dyDescent="0.3">
      <c r="A2501">
        <v>2523</v>
      </c>
      <c r="B2501" s="10" t="s">
        <v>457</v>
      </c>
      <c r="C2501" s="9" t="str">
        <f>VLOOKUP(B2501,Lists!$A$2:$B$192,2,FALSE)</f>
        <v>DMA</v>
      </c>
      <c r="F2501" t="str">
        <f>VLOOKUP(B2501,Lists!$A$2:$C$192,3,FALSE)</f>
        <v>Americas</v>
      </c>
      <c r="G2501" t="str">
        <f>VLOOKUP(H2501,Lists!$D$2:$E$40,2,FALSE)</f>
        <v>Movement restrictions</v>
      </c>
      <c r="H2501" s="10" t="s">
        <v>1166</v>
      </c>
      <c r="I2501" s="10" t="s">
        <v>37</v>
      </c>
      <c r="J2501" s="10" t="s">
        <v>4478</v>
      </c>
      <c r="K2501" s="10" t="s">
        <v>149</v>
      </c>
      <c r="L2501" s="13">
        <v>43915</v>
      </c>
      <c r="M2501" s="10" t="s">
        <v>4462</v>
      </c>
      <c r="N2501" s="10" t="s">
        <v>30</v>
      </c>
      <c r="O2501" s="15" t="s">
        <v>4477</v>
      </c>
      <c r="P2501" s="14">
        <v>43915</v>
      </c>
    </row>
    <row r="2502" spans="1:16" x14ac:dyDescent="0.3">
      <c r="A2502">
        <v>2524</v>
      </c>
      <c r="B2502" s="10" t="s">
        <v>457</v>
      </c>
      <c r="C2502" s="9" t="str">
        <f>VLOOKUP(B2502,Lists!$A$2:$B$192,2,FALSE)</f>
        <v>DMA</v>
      </c>
      <c r="F2502" t="str">
        <f>VLOOKUP(B2502,Lists!$A$2:$C$192,3,FALSE)</f>
        <v>Americas</v>
      </c>
      <c r="G2502" t="str">
        <f>VLOOKUP(H2502,Lists!$D$2:$E$40,2,FALSE)</f>
        <v>Public health measures</v>
      </c>
      <c r="H2502" s="10" t="s">
        <v>25</v>
      </c>
      <c r="I2502" s="10" t="s">
        <v>19</v>
      </c>
      <c r="J2502" s="10" t="s">
        <v>4479</v>
      </c>
      <c r="K2502" s="10" t="s">
        <v>86</v>
      </c>
      <c r="L2502" s="13">
        <v>43854</v>
      </c>
      <c r="M2502" s="10" t="s">
        <v>4462</v>
      </c>
      <c r="N2502" s="10" t="s">
        <v>30</v>
      </c>
      <c r="O2502" s="15" t="s">
        <v>4480</v>
      </c>
      <c r="P2502" s="14">
        <v>43915</v>
      </c>
    </row>
    <row r="2503" spans="1:16" x14ac:dyDescent="0.3">
      <c r="A2503">
        <v>2525</v>
      </c>
      <c r="B2503" s="10" t="s">
        <v>457</v>
      </c>
      <c r="C2503" s="9" t="str">
        <f>VLOOKUP(B2503,Lists!$A$2:$B$192,2,FALSE)</f>
        <v>DMA</v>
      </c>
      <c r="F2503" t="str">
        <f>VLOOKUP(B2503,Lists!$A$2:$C$192,3,FALSE)</f>
        <v>Americas</v>
      </c>
      <c r="G2503" t="str">
        <f>VLOOKUP(H2503,Lists!$D$2:$E$40,2,FALSE)</f>
        <v>Public health measures</v>
      </c>
      <c r="H2503" s="10" t="s">
        <v>25</v>
      </c>
      <c r="I2503" s="10" t="s">
        <v>19</v>
      </c>
      <c r="J2503" s="10" t="s">
        <v>4481</v>
      </c>
      <c r="K2503" s="10" t="s">
        <v>149</v>
      </c>
      <c r="L2503" s="13">
        <v>43896</v>
      </c>
      <c r="M2503" s="10" t="s">
        <v>4462</v>
      </c>
      <c r="N2503" s="10" t="s">
        <v>30</v>
      </c>
      <c r="O2503" s="15" t="s">
        <v>4482</v>
      </c>
      <c r="P2503" s="14">
        <v>43915</v>
      </c>
    </row>
    <row r="2504" spans="1:16" ht="18" customHeight="1" x14ac:dyDescent="0.3">
      <c r="A2504">
        <v>2526</v>
      </c>
      <c r="B2504" s="10" t="s">
        <v>457</v>
      </c>
      <c r="C2504" s="9" t="str">
        <f>VLOOKUP(B2504,Lists!$A$2:$B$192,2,FALSE)</f>
        <v>DMA</v>
      </c>
      <c r="F2504" t="str">
        <f>VLOOKUP(B2504,Lists!$A$2:$C$192,3,FALSE)</f>
        <v>Americas</v>
      </c>
      <c r="G2504" t="str">
        <f>VLOOKUP(H2504,Lists!$D$2:$E$40,2,FALSE)</f>
        <v>Movement restrictions</v>
      </c>
      <c r="H2504" s="10" t="s">
        <v>1166</v>
      </c>
      <c r="I2504" s="10" t="s">
        <v>37</v>
      </c>
      <c r="J2504" s="20" t="s">
        <v>4483</v>
      </c>
      <c r="K2504" s="10" t="s">
        <v>86</v>
      </c>
      <c r="L2504" s="13">
        <v>43895</v>
      </c>
      <c r="M2504" s="10" t="s">
        <v>4462</v>
      </c>
      <c r="N2504" s="10" t="s">
        <v>30</v>
      </c>
      <c r="O2504" s="15" t="s">
        <v>4484</v>
      </c>
      <c r="P2504" s="14">
        <v>43915</v>
      </c>
    </row>
    <row r="2505" spans="1:16" x14ac:dyDescent="0.3">
      <c r="A2505">
        <v>2527</v>
      </c>
      <c r="B2505" s="10" t="s">
        <v>457</v>
      </c>
      <c r="C2505" s="9" t="str">
        <f>VLOOKUP(B2505,Lists!$A$2:$B$192,2,FALSE)</f>
        <v>DMA</v>
      </c>
      <c r="F2505" t="str">
        <f>VLOOKUP(B2505,Lists!$A$2:$C$192,3,FALSE)</f>
        <v>Americas</v>
      </c>
      <c r="G2505" t="str">
        <f>VLOOKUP(H2505,Lists!$D$2:$E$40,2,FALSE)</f>
        <v>Public health measures</v>
      </c>
      <c r="H2505" s="10" t="s">
        <v>55</v>
      </c>
      <c r="I2505" s="10" t="s">
        <v>37</v>
      </c>
      <c r="J2505" s="10" t="s">
        <v>4485</v>
      </c>
      <c r="K2505" s="10" t="s">
        <v>86</v>
      </c>
      <c r="L2505" s="13">
        <v>43876</v>
      </c>
      <c r="M2505" s="10" t="s">
        <v>4462</v>
      </c>
      <c r="N2505" s="10" t="s">
        <v>30</v>
      </c>
      <c r="O2505" s="15" t="s">
        <v>4486</v>
      </c>
      <c r="P2505" s="14">
        <v>43915</v>
      </c>
    </row>
    <row r="2506" spans="1:16" x14ac:dyDescent="0.3">
      <c r="A2506">
        <v>2528</v>
      </c>
      <c r="B2506" s="10" t="s">
        <v>457</v>
      </c>
      <c r="C2506" s="9" t="str">
        <f>VLOOKUP(B2506,Lists!$A$2:$B$192,2,FALSE)</f>
        <v>DMA</v>
      </c>
      <c r="F2506" t="str">
        <f>VLOOKUP(B2506,Lists!$A$2:$C$192,3,FALSE)</f>
        <v>Americas</v>
      </c>
      <c r="G2506" t="str">
        <f>VLOOKUP(H2506,Lists!$D$2:$E$40,2,FALSE)</f>
        <v>Public health measures</v>
      </c>
      <c r="H2506" s="10" t="s">
        <v>55</v>
      </c>
      <c r="I2506" s="10" t="s">
        <v>37</v>
      </c>
      <c r="J2506" s="10" t="s">
        <v>4487</v>
      </c>
      <c r="K2506" s="10" t="s">
        <v>86</v>
      </c>
      <c r="L2506" s="13">
        <v>43872</v>
      </c>
      <c r="M2506" s="10" t="s">
        <v>4462</v>
      </c>
      <c r="N2506" s="10" t="s">
        <v>30</v>
      </c>
      <c r="O2506" s="15" t="s">
        <v>4488</v>
      </c>
      <c r="P2506" s="14">
        <v>43915</v>
      </c>
    </row>
    <row r="2507" spans="1:16" x14ac:dyDescent="0.3">
      <c r="A2507">
        <v>2529</v>
      </c>
      <c r="B2507" s="10" t="s">
        <v>457</v>
      </c>
      <c r="C2507" s="9" t="str">
        <f>VLOOKUP(B2507,Lists!$A$2:$B$192,2,FALSE)</f>
        <v>DMA</v>
      </c>
      <c r="F2507" t="str">
        <f>VLOOKUP(B2507,Lists!$A$2:$C$192,3,FALSE)</f>
        <v>Americas</v>
      </c>
      <c r="G2507" t="str">
        <f>VLOOKUP(H2507,Lists!$D$2:$E$40,2,FALSE)</f>
        <v>Social and economic measures</v>
      </c>
      <c r="H2507" s="10" t="s">
        <v>26</v>
      </c>
      <c r="I2507" s="10" t="s">
        <v>37</v>
      </c>
      <c r="J2507" s="10" t="s">
        <v>4489</v>
      </c>
      <c r="K2507" s="10" t="s">
        <v>86</v>
      </c>
      <c r="L2507" s="13">
        <v>43906</v>
      </c>
      <c r="M2507" s="10" t="s">
        <v>4462</v>
      </c>
      <c r="N2507" s="10" t="s">
        <v>30</v>
      </c>
      <c r="O2507" s="15" t="s">
        <v>4490</v>
      </c>
      <c r="P2507" s="14">
        <v>43915</v>
      </c>
    </row>
    <row r="2508" spans="1:16" x14ac:dyDescent="0.3">
      <c r="A2508">
        <v>2530</v>
      </c>
      <c r="B2508" s="10" t="s">
        <v>457</v>
      </c>
      <c r="C2508" s="9" t="str">
        <f>VLOOKUP(B2508,Lists!$A$2:$B$192,2,FALSE)</f>
        <v>DMA</v>
      </c>
      <c r="F2508" t="str">
        <f>VLOOKUP(B2508,Lists!$A$2:$C$192,3,FALSE)</f>
        <v>Americas</v>
      </c>
      <c r="G2508" t="str">
        <f>VLOOKUP(H2508,Lists!$D$2:$E$40,2,FALSE)</f>
        <v>Public health measures</v>
      </c>
      <c r="H2508" s="10" t="s">
        <v>55</v>
      </c>
      <c r="I2508" s="10" t="s">
        <v>37</v>
      </c>
      <c r="J2508" s="10" t="s">
        <v>4491</v>
      </c>
      <c r="K2508" s="10" t="s">
        <v>86</v>
      </c>
      <c r="L2508" s="13">
        <v>43896</v>
      </c>
      <c r="M2508" s="10" t="s">
        <v>4462</v>
      </c>
      <c r="N2508" s="10" t="s">
        <v>30</v>
      </c>
      <c r="O2508" s="15" t="s">
        <v>4492</v>
      </c>
      <c r="P2508" s="14">
        <v>43915</v>
      </c>
    </row>
    <row r="2509" spans="1:16" x14ac:dyDescent="0.3">
      <c r="A2509">
        <v>2531</v>
      </c>
      <c r="B2509" s="10" t="s">
        <v>457</v>
      </c>
      <c r="C2509" s="9" t="str">
        <f>VLOOKUP(B2509,Lists!$A$2:$B$192,2,FALSE)</f>
        <v>DMA</v>
      </c>
      <c r="F2509" t="str">
        <f>VLOOKUP(B2509,Lists!$A$2:$C$192,3,FALSE)</f>
        <v>Americas</v>
      </c>
      <c r="G2509" t="str">
        <f>VLOOKUP(H2509,Lists!$D$2:$E$40,2,FALSE)</f>
        <v>Public health measures</v>
      </c>
      <c r="H2509" s="10" t="s">
        <v>55</v>
      </c>
      <c r="I2509" s="10" t="s">
        <v>19</v>
      </c>
      <c r="J2509" s="10" t="s">
        <v>4493</v>
      </c>
      <c r="K2509" s="10" t="s">
        <v>86</v>
      </c>
      <c r="L2509" s="13">
        <v>43910</v>
      </c>
      <c r="M2509" s="10" t="s">
        <v>4462</v>
      </c>
      <c r="N2509" s="10" t="s">
        <v>30</v>
      </c>
      <c r="O2509" s="15" t="s">
        <v>4494</v>
      </c>
      <c r="P2509" s="14">
        <v>43915</v>
      </c>
    </row>
    <row r="2510" spans="1:16" x14ac:dyDescent="0.3">
      <c r="A2510">
        <v>2532</v>
      </c>
      <c r="B2510" s="10" t="s">
        <v>475</v>
      </c>
      <c r="C2510" s="9" t="str">
        <f>VLOOKUP(B2510,Lists!$A$2:$B$192,2,FALSE)</f>
        <v>GRD</v>
      </c>
      <c r="F2510" t="str">
        <f>VLOOKUP(B2510,Lists!$A$2:$C$192,3,FALSE)</f>
        <v>Americas</v>
      </c>
      <c r="G2510" t="str">
        <f>VLOOKUP(H2510,Lists!$D$2:$E$40,2,FALSE)</f>
        <v>Social and economic measures</v>
      </c>
      <c r="H2510" s="10" t="s">
        <v>101</v>
      </c>
      <c r="I2510" s="10" t="s">
        <v>37</v>
      </c>
      <c r="J2510" s="10" t="s">
        <v>4495</v>
      </c>
      <c r="K2510" s="10" t="s">
        <v>86</v>
      </c>
      <c r="L2510" s="13">
        <v>43912</v>
      </c>
      <c r="M2510" s="10" t="s">
        <v>4496</v>
      </c>
      <c r="N2510" s="10" t="s">
        <v>30</v>
      </c>
      <c r="O2510" s="15" t="s">
        <v>4497</v>
      </c>
      <c r="P2510" s="14">
        <v>43915</v>
      </c>
    </row>
    <row r="2511" spans="1:16" x14ac:dyDescent="0.3">
      <c r="A2511">
        <v>2533</v>
      </c>
      <c r="B2511" s="10" t="s">
        <v>475</v>
      </c>
      <c r="C2511" s="9" t="str">
        <f>VLOOKUP(B2511,Lists!$A$2:$B$192,2,FALSE)</f>
        <v>GRD</v>
      </c>
      <c r="F2511" t="str">
        <f>VLOOKUP(B2511,Lists!$A$2:$C$192,3,FALSE)</f>
        <v>Americas</v>
      </c>
      <c r="G2511" t="str">
        <f>VLOOKUP(H2511,Lists!$D$2:$E$40,2,FALSE)</f>
        <v>Public health measures</v>
      </c>
      <c r="H2511" s="10" t="s">
        <v>55</v>
      </c>
      <c r="I2511" s="10" t="s">
        <v>37</v>
      </c>
      <c r="J2511" s="10" t="s">
        <v>4498</v>
      </c>
      <c r="K2511" s="10" t="s">
        <v>86</v>
      </c>
      <c r="L2511" s="13">
        <v>43891</v>
      </c>
      <c r="M2511" s="10" t="s">
        <v>4499</v>
      </c>
      <c r="N2511" s="10" t="s">
        <v>21</v>
      </c>
      <c r="O2511" s="15" t="s">
        <v>4500</v>
      </c>
      <c r="P2511" s="14">
        <v>43915</v>
      </c>
    </row>
    <row r="2512" spans="1:16" ht="17.25" customHeight="1" x14ac:dyDescent="0.3">
      <c r="A2512">
        <v>2534</v>
      </c>
      <c r="B2512" s="10" t="s">
        <v>475</v>
      </c>
      <c r="C2512" s="9" t="str">
        <f>VLOOKUP(B2512,Lists!$A$2:$B$192,2,FALSE)</f>
        <v>GRD</v>
      </c>
      <c r="F2512" t="str">
        <f>VLOOKUP(B2512,Lists!$A$2:$C$192,3,FALSE)</f>
        <v>Americas</v>
      </c>
      <c r="G2512" t="str">
        <f>VLOOKUP(H2512,Lists!$D$2:$E$40,2,FALSE)</f>
        <v>Public health measures</v>
      </c>
      <c r="H2512" s="10" t="s">
        <v>267</v>
      </c>
      <c r="I2512" s="10" t="s">
        <v>19</v>
      </c>
      <c r="J2512" s="20" t="s">
        <v>4501</v>
      </c>
      <c r="K2512" s="10" t="s">
        <v>86</v>
      </c>
      <c r="L2512" s="13">
        <v>43893</v>
      </c>
      <c r="M2512" s="10" t="s">
        <v>4499</v>
      </c>
      <c r="N2512" s="10" t="s">
        <v>21</v>
      </c>
      <c r="O2512" s="15" t="s">
        <v>4502</v>
      </c>
      <c r="P2512" s="14">
        <v>43915</v>
      </c>
    </row>
    <row r="2513" spans="1:16" x14ac:dyDescent="0.3">
      <c r="A2513">
        <v>2535</v>
      </c>
      <c r="B2513" s="10" t="s">
        <v>475</v>
      </c>
      <c r="C2513" s="9" t="str">
        <f>VLOOKUP(B2513,Lists!$A$2:$B$192,2,FALSE)</f>
        <v>GRD</v>
      </c>
      <c r="F2513" t="str">
        <f>VLOOKUP(B2513,Lists!$A$2:$C$192,3,FALSE)</f>
        <v>Americas</v>
      </c>
      <c r="G2513" t="str">
        <f>VLOOKUP(H2513,Lists!$D$2:$E$40,2,FALSE)</f>
        <v>Social and economic measures</v>
      </c>
      <c r="H2513" s="10" t="s">
        <v>101</v>
      </c>
      <c r="I2513" s="10" t="s">
        <v>37</v>
      </c>
      <c r="J2513" s="10" t="s">
        <v>4503</v>
      </c>
      <c r="K2513" s="10" t="s">
        <v>86</v>
      </c>
      <c r="L2513" s="13">
        <v>43894</v>
      </c>
      <c r="M2513" s="10" t="s">
        <v>4499</v>
      </c>
      <c r="N2513" s="10" t="s">
        <v>21</v>
      </c>
      <c r="O2513" s="15" t="s">
        <v>4504</v>
      </c>
      <c r="P2513" s="14">
        <v>43915</v>
      </c>
    </row>
    <row r="2514" spans="1:16" x14ac:dyDescent="0.3">
      <c r="A2514">
        <v>2536</v>
      </c>
      <c r="B2514" s="10" t="s">
        <v>475</v>
      </c>
      <c r="C2514" s="9" t="str">
        <f>VLOOKUP(B2514,Lists!$A$2:$B$192,2,FALSE)</f>
        <v>GRD</v>
      </c>
      <c r="F2514" t="str">
        <f>VLOOKUP(B2514,Lists!$A$2:$C$192,3,FALSE)</f>
        <v>Americas</v>
      </c>
      <c r="G2514" t="str">
        <f>VLOOKUP(H2514,Lists!$D$2:$E$40,2,FALSE)</f>
        <v>Social and economic measures</v>
      </c>
      <c r="H2514" s="10" t="s">
        <v>26</v>
      </c>
      <c r="I2514" s="10" t="s">
        <v>37</v>
      </c>
      <c r="J2514" s="10" t="s">
        <v>4505</v>
      </c>
      <c r="K2514" s="10" t="s">
        <v>86</v>
      </c>
      <c r="L2514" s="13">
        <v>43894</v>
      </c>
      <c r="M2514" s="10" t="s">
        <v>4499</v>
      </c>
      <c r="N2514" s="10" t="s">
        <v>21</v>
      </c>
      <c r="O2514" s="15" t="s">
        <v>4504</v>
      </c>
      <c r="P2514" s="14">
        <v>43915</v>
      </c>
    </row>
    <row r="2515" spans="1:16" x14ac:dyDescent="0.3">
      <c r="A2515">
        <v>2537</v>
      </c>
      <c r="B2515" s="10" t="s">
        <v>475</v>
      </c>
      <c r="C2515" s="9" t="str">
        <f>VLOOKUP(B2515,Lists!$A$2:$B$192,2,FALSE)</f>
        <v>GRD</v>
      </c>
      <c r="F2515" t="str">
        <f>VLOOKUP(B2515,Lists!$A$2:$C$192,3,FALSE)</f>
        <v>Americas</v>
      </c>
      <c r="G2515" t="str">
        <f>VLOOKUP(H2515,Lists!$D$2:$E$40,2,FALSE)</f>
        <v>Public health measures</v>
      </c>
      <c r="H2515" s="10" t="s">
        <v>55</v>
      </c>
      <c r="I2515" s="10" t="s">
        <v>19</v>
      </c>
      <c r="J2515" s="10" t="s">
        <v>4506</v>
      </c>
      <c r="K2515" s="10" t="s">
        <v>86</v>
      </c>
      <c r="L2515" s="13">
        <v>43894</v>
      </c>
      <c r="M2515" s="10" t="s">
        <v>4499</v>
      </c>
      <c r="N2515" s="10" t="s">
        <v>21</v>
      </c>
      <c r="O2515" s="15" t="s">
        <v>4504</v>
      </c>
      <c r="P2515" s="14">
        <v>43915</v>
      </c>
    </row>
    <row r="2516" spans="1:16" x14ac:dyDescent="0.3">
      <c r="A2516">
        <v>2538</v>
      </c>
      <c r="B2516" s="10" t="s">
        <v>475</v>
      </c>
      <c r="C2516" s="9" t="str">
        <f>VLOOKUP(B2516,Lists!$A$2:$B$192,2,FALSE)</f>
        <v>GRD</v>
      </c>
      <c r="F2516" t="str">
        <f>VLOOKUP(B2516,Lists!$A$2:$C$192,3,FALSE)</f>
        <v>Americas</v>
      </c>
      <c r="G2516" t="str">
        <f>VLOOKUP(H2516,Lists!$D$2:$E$40,2,FALSE)</f>
        <v>Social distancing</v>
      </c>
      <c r="H2516" s="10" t="s">
        <v>42</v>
      </c>
      <c r="I2516" s="10" t="s">
        <v>19</v>
      </c>
      <c r="K2516" s="10" t="s">
        <v>86</v>
      </c>
      <c r="L2516" s="13">
        <v>43908</v>
      </c>
      <c r="M2516" s="10" t="s">
        <v>4499</v>
      </c>
      <c r="N2516" s="10" t="s">
        <v>21</v>
      </c>
      <c r="O2516" s="15" t="s">
        <v>4507</v>
      </c>
      <c r="P2516" s="14">
        <v>43915</v>
      </c>
    </row>
    <row r="2517" spans="1:16" x14ac:dyDescent="0.3">
      <c r="A2517">
        <v>2539</v>
      </c>
      <c r="B2517" s="10" t="s">
        <v>475</v>
      </c>
      <c r="C2517" s="9" t="str">
        <f>VLOOKUP(B2517,Lists!$A$2:$B$192,2,FALSE)</f>
        <v>GRD</v>
      </c>
      <c r="F2517" t="str">
        <f>VLOOKUP(B2517,Lists!$A$2:$C$192,3,FALSE)</f>
        <v>Americas</v>
      </c>
      <c r="G2517" t="str">
        <f>VLOOKUP(H2517,Lists!$D$2:$E$40,2,FALSE)</f>
        <v>Public health measures</v>
      </c>
      <c r="H2517" s="10" t="s">
        <v>24</v>
      </c>
      <c r="I2517" s="10" t="s">
        <v>19</v>
      </c>
      <c r="J2517" s="10" t="s">
        <v>4508</v>
      </c>
      <c r="K2517" s="10" t="s">
        <v>86</v>
      </c>
      <c r="L2517" s="13">
        <v>43908</v>
      </c>
      <c r="M2517" s="10" t="s">
        <v>4499</v>
      </c>
      <c r="N2517" s="10" t="s">
        <v>21</v>
      </c>
      <c r="O2517" s="15" t="s">
        <v>4509</v>
      </c>
      <c r="P2517" s="14">
        <v>43915</v>
      </c>
    </row>
    <row r="2518" spans="1:16" x14ac:dyDescent="0.3">
      <c r="A2518">
        <v>2540</v>
      </c>
      <c r="B2518" s="10" t="s">
        <v>475</v>
      </c>
      <c r="C2518" s="9" t="str">
        <f>VLOOKUP(B2518,Lists!$A$2:$B$192,2,FALSE)</f>
        <v>GRD</v>
      </c>
      <c r="F2518" t="str">
        <f>VLOOKUP(B2518,Lists!$A$2:$C$192,3,FALSE)</f>
        <v>Americas</v>
      </c>
      <c r="G2518" t="str">
        <f>VLOOKUP(H2518,Lists!$D$2:$E$40,2,FALSE)</f>
        <v>Movement restrictions</v>
      </c>
      <c r="H2518" s="10" t="s">
        <v>71</v>
      </c>
      <c r="I2518" s="10" t="s">
        <v>37</v>
      </c>
      <c r="J2518" s="10" t="s">
        <v>4510</v>
      </c>
      <c r="K2518" s="10" t="s">
        <v>4037</v>
      </c>
      <c r="L2518" s="13">
        <v>43908</v>
      </c>
      <c r="M2518" s="10" t="s">
        <v>4499</v>
      </c>
      <c r="N2518" s="10" t="s">
        <v>21</v>
      </c>
      <c r="O2518" s="15" t="s">
        <v>4509</v>
      </c>
      <c r="P2518" s="14">
        <v>43915</v>
      </c>
    </row>
    <row r="2519" spans="1:16" x14ac:dyDescent="0.3">
      <c r="A2519">
        <v>2541</v>
      </c>
      <c r="B2519" s="10" t="s">
        <v>475</v>
      </c>
      <c r="C2519" s="9" t="str">
        <f>VLOOKUP(B2519,Lists!$A$2:$B$192,2,FALSE)</f>
        <v>GRD</v>
      </c>
      <c r="F2519" t="str">
        <f>VLOOKUP(B2519,Lists!$A$2:$C$192,3,FALSE)</f>
        <v>Americas</v>
      </c>
      <c r="G2519" t="str">
        <f>VLOOKUP(H2519,Lists!$D$2:$E$40,2,FALSE)</f>
        <v>Movement restrictions</v>
      </c>
      <c r="H2519" s="10" t="s">
        <v>32</v>
      </c>
      <c r="I2519" s="10" t="s">
        <v>37</v>
      </c>
      <c r="J2519" s="10" t="s">
        <v>4511</v>
      </c>
      <c r="K2519" s="10" t="s">
        <v>86</v>
      </c>
      <c r="L2519" s="13">
        <v>43906</v>
      </c>
      <c r="M2519" s="10" t="s">
        <v>4499</v>
      </c>
      <c r="N2519" s="10" t="s">
        <v>21</v>
      </c>
      <c r="O2519" s="15" t="s">
        <v>4512</v>
      </c>
      <c r="P2519" s="14">
        <v>43915</v>
      </c>
    </row>
    <row r="2520" spans="1:16" x14ac:dyDescent="0.3">
      <c r="A2520">
        <v>2542</v>
      </c>
      <c r="B2520" s="10" t="s">
        <v>475</v>
      </c>
      <c r="C2520" s="9" t="str">
        <f>VLOOKUP(B2520,Lists!$A$2:$B$192,2,FALSE)</f>
        <v>GRD</v>
      </c>
      <c r="F2520" t="str">
        <f>VLOOKUP(B2520,Lists!$A$2:$C$192,3,FALSE)</f>
        <v>Americas</v>
      </c>
      <c r="G2520" t="str">
        <f>VLOOKUP(H2520,Lists!$D$2:$E$40,2,FALSE)</f>
        <v>Social distancing</v>
      </c>
      <c r="H2520" s="10" t="s">
        <v>27</v>
      </c>
      <c r="I2520" s="10" t="s">
        <v>19</v>
      </c>
      <c r="J2520" s="10" t="s">
        <v>4513</v>
      </c>
      <c r="K2520" s="10" t="s">
        <v>86</v>
      </c>
      <c r="L2520" s="13">
        <v>43903</v>
      </c>
      <c r="M2520" s="10" t="s">
        <v>4499</v>
      </c>
      <c r="N2520" s="10" t="s">
        <v>21</v>
      </c>
      <c r="O2520" s="15" t="s">
        <v>4514</v>
      </c>
      <c r="P2520" s="14">
        <v>43915</v>
      </c>
    </row>
    <row r="2521" spans="1:16" x14ac:dyDescent="0.3">
      <c r="A2521">
        <v>2543</v>
      </c>
      <c r="B2521" s="10" t="s">
        <v>475</v>
      </c>
      <c r="C2521" s="9" t="str">
        <f>VLOOKUP(B2521,Lists!$A$2:$B$192,2,FALSE)</f>
        <v>GRD</v>
      </c>
      <c r="F2521" t="str">
        <f>VLOOKUP(B2521,Lists!$A$2:$C$192,3,FALSE)</f>
        <v>Americas</v>
      </c>
      <c r="G2521" t="str">
        <f>VLOOKUP(H2521,Lists!$D$2:$E$40,2,FALSE)</f>
        <v>Public health measures</v>
      </c>
      <c r="H2521" s="10" t="s">
        <v>267</v>
      </c>
      <c r="I2521" s="10" t="s">
        <v>19</v>
      </c>
      <c r="J2521" s="10" t="s">
        <v>4515</v>
      </c>
      <c r="K2521" s="10" t="s">
        <v>86</v>
      </c>
      <c r="L2521" s="13">
        <v>43903</v>
      </c>
      <c r="M2521" s="10" t="s">
        <v>4499</v>
      </c>
      <c r="N2521" s="10" t="s">
        <v>21</v>
      </c>
      <c r="O2521" s="15" t="s">
        <v>4516</v>
      </c>
      <c r="P2521" s="14">
        <v>43915</v>
      </c>
    </row>
    <row r="2522" spans="1:16" x14ac:dyDescent="0.3">
      <c r="A2522">
        <v>2544</v>
      </c>
      <c r="B2522" s="10" t="s">
        <v>475</v>
      </c>
      <c r="C2522" s="9" t="str">
        <f>VLOOKUP(B2522,Lists!$A$2:$B$192,2,FALSE)</f>
        <v>GRD</v>
      </c>
      <c r="F2522" t="str">
        <f>VLOOKUP(B2522,Lists!$A$2:$C$192,3,FALSE)</f>
        <v>Americas</v>
      </c>
      <c r="G2522" t="str">
        <f>VLOOKUP(H2522,Lists!$D$2:$E$40,2,FALSE)</f>
        <v>Social distancing</v>
      </c>
      <c r="H2522" s="10" t="s">
        <v>73</v>
      </c>
      <c r="I2522" s="10" t="s">
        <v>19</v>
      </c>
      <c r="J2522" s="10" t="s">
        <v>4517</v>
      </c>
      <c r="K2522" s="10" t="s">
        <v>86</v>
      </c>
      <c r="L2522" s="13">
        <v>43906</v>
      </c>
      <c r="M2522" s="10" t="s">
        <v>4499</v>
      </c>
      <c r="N2522" s="10" t="s">
        <v>21</v>
      </c>
      <c r="O2522" s="15" t="s">
        <v>4518</v>
      </c>
      <c r="P2522" s="14">
        <v>43915</v>
      </c>
    </row>
    <row r="2523" spans="1:16" x14ac:dyDescent="0.3">
      <c r="A2523">
        <v>2545</v>
      </c>
      <c r="B2523" s="10" t="s">
        <v>475</v>
      </c>
      <c r="C2523" s="9" t="str">
        <f>VLOOKUP(B2523,Lists!$A$2:$B$192,2,FALSE)</f>
        <v>GRD</v>
      </c>
      <c r="F2523" t="str">
        <f>VLOOKUP(B2523,Lists!$A$2:$C$192,3,FALSE)</f>
        <v>Americas</v>
      </c>
      <c r="G2523" t="str">
        <f>VLOOKUP(H2523,Lists!$D$2:$E$40,2,FALSE)</f>
        <v>Movement restrictions</v>
      </c>
      <c r="H2523" s="10" t="s">
        <v>71</v>
      </c>
      <c r="I2523" s="10" t="s">
        <v>19</v>
      </c>
      <c r="J2523" s="10" t="s">
        <v>4519</v>
      </c>
      <c r="K2523" s="10" t="s">
        <v>4037</v>
      </c>
      <c r="L2523" s="13">
        <v>43913</v>
      </c>
      <c r="M2523" s="10" t="s">
        <v>4499</v>
      </c>
      <c r="N2523" s="10" t="s">
        <v>21</v>
      </c>
      <c r="O2523" s="15" t="s">
        <v>4520</v>
      </c>
      <c r="P2523" s="14">
        <v>43915</v>
      </c>
    </row>
    <row r="2524" spans="1:16" x14ac:dyDescent="0.3">
      <c r="A2524">
        <v>2546</v>
      </c>
      <c r="B2524" s="10" t="s">
        <v>475</v>
      </c>
      <c r="C2524" s="9" t="str">
        <f>VLOOKUP(B2524,Lists!$A$2:$B$192,2,FALSE)</f>
        <v>GRD</v>
      </c>
      <c r="F2524" t="str">
        <f>VLOOKUP(B2524,Lists!$A$2:$C$192,3,FALSE)</f>
        <v>Americas</v>
      </c>
      <c r="G2524" t="str">
        <f>VLOOKUP(H2524,Lists!$D$2:$E$40,2,FALSE)</f>
        <v>Social and economic measures</v>
      </c>
      <c r="H2524" s="10" t="s">
        <v>101</v>
      </c>
      <c r="I2524" s="10" t="s">
        <v>19</v>
      </c>
      <c r="J2524" s="10" t="s">
        <v>4521</v>
      </c>
      <c r="K2524" s="10" t="s">
        <v>86</v>
      </c>
      <c r="L2524" s="13">
        <v>43914</v>
      </c>
      <c r="M2524" s="10" t="s">
        <v>4499</v>
      </c>
      <c r="N2524" s="10" t="s">
        <v>21</v>
      </c>
      <c r="O2524" s="15" t="s">
        <v>4522</v>
      </c>
      <c r="P2524" s="14">
        <v>43915</v>
      </c>
    </row>
    <row r="2525" spans="1:16" x14ac:dyDescent="0.3">
      <c r="A2525">
        <v>2547</v>
      </c>
      <c r="B2525" s="10" t="s">
        <v>475</v>
      </c>
      <c r="C2525" s="9" t="str">
        <f>VLOOKUP(B2525,Lists!$A$2:$B$192,2,FALSE)</f>
        <v>GRD</v>
      </c>
      <c r="F2525" t="str">
        <f>VLOOKUP(B2525,Lists!$A$2:$C$192,3,FALSE)</f>
        <v>Americas</v>
      </c>
      <c r="G2525" t="str">
        <f>VLOOKUP(H2525,Lists!$D$2:$E$40,2,FALSE)</f>
        <v>Public health measures</v>
      </c>
      <c r="H2525" s="10" t="s">
        <v>18</v>
      </c>
      <c r="I2525" s="10" t="s">
        <v>19</v>
      </c>
      <c r="J2525" s="10" t="s">
        <v>4523</v>
      </c>
      <c r="K2525" s="10" t="s">
        <v>149</v>
      </c>
      <c r="L2525" s="13">
        <v>43909</v>
      </c>
      <c r="M2525" s="10" t="s">
        <v>4499</v>
      </c>
      <c r="N2525" s="10" t="s">
        <v>21</v>
      </c>
      <c r="O2525" s="15" t="s">
        <v>4524</v>
      </c>
      <c r="P2525" s="14">
        <v>43915</v>
      </c>
    </row>
    <row r="2526" spans="1:16" x14ac:dyDescent="0.3">
      <c r="A2526">
        <v>2548</v>
      </c>
      <c r="B2526" s="10" t="s">
        <v>475</v>
      </c>
      <c r="C2526" s="9" t="str">
        <f>VLOOKUP(B2526,Lists!$A$2:$B$192,2,FALSE)</f>
        <v>GRD</v>
      </c>
      <c r="F2526" t="str">
        <f>VLOOKUP(B2526,Lists!$A$2:$C$192,3,FALSE)</f>
        <v>Americas</v>
      </c>
      <c r="G2526" t="str">
        <f>VLOOKUP(H2526,Lists!$D$2:$E$40,2,FALSE)</f>
        <v>Social distancing</v>
      </c>
      <c r="H2526" s="10" t="s">
        <v>73</v>
      </c>
      <c r="I2526" s="10" t="s">
        <v>19</v>
      </c>
      <c r="J2526" s="10" t="s">
        <v>4525</v>
      </c>
      <c r="K2526" s="10" t="s">
        <v>86</v>
      </c>
      <c r="L2526" s="13">
        <v>43906</v>
      </c>
      <c r="M2526" s="10" t="s">
        <v>4499</v>
      </c>
      <c r="N2526" s="10" t="s">
        <v>21</v>
      </c>
      <c r="O2526" s="15" t="s">
        <v>4526</v>
      </c>
      <c r="P2526" s="14">
        <v>43915</v>
      </c>
    </row>
    <row r="2527" spans="1:16" x14ac:dyDescent="0.3">
      <c r="A2527">
        <v>2549</v>
      </c>
      <c r="B2527" s="10" t="s">
        <v>400</v>
      </c>
      <c r="C2527" s="9" t="str">
        <f>VLOOKUP(B2527,Lists!$A$2:$B$192,2,FALSE)</f>
        <v>CAN</v>
      </c>
      <c r="F2527" t="str">
        <f>VLOOKUP(B2527,Lists!$A$2:$C$192,3,FALSE)</f>
        <v>Americas</v>
      </c>
      <c r="G2527" t="str">
        <f>VLOOKUP(H2527,Lists!$D$2:$E$40,2,FALSE)</f>
        <v>Social and economic measures</v>
      </c>
      <c r="H2527" s="10" t="s">
        <v>101</v>
      </c>
      <c r="I2527" s="10" t="s">
        <v>37</v>
      </c>
      <c r="J2527" s="10" t="s">
        <v>4527</v>
      </c>
      <c r="K2527" s="10" t="s">
        <v>86</v>
      </c>
      <c r="L2527" s="13">
        <v>43912</v>
      </c>
      <c r="M2527" s="10" t="s">
        <v>4422</v>
      </c>
      <c r="N2527" s="10" t="s">
        <v>21</v>
      </c>
      <c r="O2527" s="15" t="s">
        <v>4528</v>
      </c>
      <c r="P2527" s="14">
        <v>43916</v>
      </c>
    </row>
    <row r="2528" spans="1:16" x14ac:dyDescent="0.3">
      <c r="A2528">
        <v>2550</v>
      </c>
      <c r="B2528" s="10" t="s">
        <v>400</v>
      </c>
      <c r="C2528" s="9" t="str">
        <f>VLOOKUP(B2528,Lists!$A$2:$B$192,2,FALSE)</f>
        <v>CAN</v>
      </c>
      <c r="F2528" t="str">
        <f>VLOOKUP(B2528,Lists!$A$2:$C$192,3,FALSE)</f>
        <v>Americas</v>
      </c>
      <c r="G2528" t="str">
        <f>VLOOKUP(H2528,Lists!$D$2:$E$40,2,FALSE)</f>
        <v>Public health measures</v>
      </c>
      <c r="H2528" s="10" t="s">
        <v>55</v>
      </c>
      <c r="I2528" s="10" t="s">
        <v>37</v>
      </c>
      <c r="J2528" s="10" t="s">
        <v>4529</v>
      </c>
      <c r="K2528" s="10" t="s">
        <v>86</v>
      </c>
      <c r="L2528" s="13">
        <v>43910</v>
      </c>
      <c r="M2528" s="10" t="s">
        <v>4422</v>
      </c>
      <c r="N2528" s="10" t="s">
        <v>21</v>
      </c>
      <c r="O2528" s="15" t="s">
        <v>4530</v>
      </c>
      <c r="P2528" s="14">
        <v>43916</v>
      </c>
    </row>
    <row r="2529" spans="1:16" x14ac:dyDescent="0.3">
      <c r="A2529">
        <v>2551</v>
      </c>
      <c r="B2529" s="10" t="s">
        <v>400</v>
      </c>
      <c r="C2529" s="9" t="str">
        <f>VLOOKUP(B2529,Lists!$A$2:$B$192,2,FALSE)</f>
        <v>CAN</v>
      </c>
      <c r="F2529" t="str">
        <f>VLOOKUP(B2529,Lists!$A$2:$C$192,3,FALSE)</f>
        <v>Americas</v>
      </c>
      <c r="G2529" t="str">
        <f>VLOOKUP(H2529,Lists!$D$2:$E$40,2,FALSE)</f>
        <v>Movement restrictions</v>
      </c>
      <c r="H2529" s="10" t="s">
        <v>32</v>
      </c>
      <c r="I2529" s="10" t="s">
        <v>37</v>
      </c>
      <c r="J2529" s="10" t="s">
        <v>4531</v>
      </c>
      <c r="K2529" s="10" t="s">
        <v>4037</v>
      </c>
      <c r="L2529" s="13">
        <v>43910</v>
      </c>
      <c r="M2529" s="10" t="s">
        <v>4422</v>
      </c>
      <c r="N2529" s="10" t="s">
        <v>21</v>
      </c>
      <c r="O2529" s="15" t="s">
        <v>4532</v>
      </c>
      <c r="P2529" s="14">
        <v>43916</v>
      </c>
    </row>
    <row r="2530" spans="1:16" x14ac:dyDescent="0.3">
      <c r="A2530">
        <v>2552</v>
      </c>
      <c r="B2530" s="10" t="s">
        <v>400</v>
      </c>
      <c r="C2530" s="9" t="str">
        <f>VLOOKUP(B2530,Lists!$A$2:$B$192,2,FALSE)</f>
        <v>CAN</v>
      </c>
      <c r="F2530" t="str">
        <f>VLOOKUP(B2530,Lists!$A$2:$C$192,3,FALSE)</f>
        <v>Americas</v>
      </c>
      <c r="G2530" t="str">
        <f>VLOOKUP(H2530,Lists!$D$2:$E$40,2,FALSE)</f>
        <v>Social and economic measures</v>
      </c>
      <c r="H2530" s="10" t="s">
        <v>101</v>
      </c>
      <c r="I2530" s="10" t="s">
        <v>37</v>
      </c>
      <c r="J2530" s="10" t="s">
        <v>4533</v>
      </c>
      <c r="K2530" s="10" t="s">
        <v>86</v>
      </c>
      <c r="L2530" s="13">
        <v>43908</v>
      </c>
      <c r="M2530" s="10" t="s">
        <v>4422</v>
      </c>
      <c r="N2530" s="10" t="s">
        <v>21</v>
      </c>
      <c r="O2530" s="15" t="s">
        <v>4429</v>
      </c>
      <c r="P2530" s="14">
        <v>43916</v>
      </c>
    </row>
    <row r="2531" spans="1:16" x14ac:dyDescent="0.3">
      <c r="A2531">
        <v>2553</v>
      </c>
      <c r="B2531" s="10" t="s">
        <v>400</v>
      </c>
      <c r="C2531" s="9" t="str">
        <f>VLOOKUP(B2531,Lists!$A$2:$B$192,2,FALSE)</f>
        <v>CAN</v>
      </c>
      <c r="F2531" t="str">
        <f>VLOOKUP(B2531,Lists!$A$2:$C$192,3,FALSE)</f>
        <v>Americas</v>
      </c>
      <c r="G2531" t="str">
        <f>VLOOKUP(H2531,Lists!$D$2:$E$40,2,FALSE)</f>
        <v>Public health measures</v>
      </c>
      <c r="H2531" s="10" t="s">
        <v>24</v>
      </c>
      <c r="I2531" s="10" t="s">
        <v>37</v>
      </c>
      <c r="J2531" s="10" t="s">
        <v>4534</v>
      </c>
      <c r="K2531" s="10" t="s">
        <v>149</v>
      </c>
      <c r="L2531" s="13">
        <v>43855</v>
      </c>
      <c r="M2531" s="10" t="s">
        <v>402</v>
      </c>
      <c r="N2531" s="10" t="s">
        <v>21</v>
      </c>
      <c r="O2531" s="15" t="s">
        <v>4535</v>
      </c>
      <c r="P2531" s="14">
        <v>43916</v>
      </c>
    </row>
    <row r="2532" spans="1:16" x14ac:dyDescent="0.3">
      <c r="A2532">
        <v>2554</v>
      </c>
      <c r="B2532" s="10" t="s">
        <v>400</v>
      </c>
      <c r="C2532" s="9" t="str">
        <f>VLOOKUP(B2532,Lists!$A$2:$B$192,2,FALSE)</f>
        <v>CAN</v>
      </c>
      <c r="F2532" t="str">
        <f>VLOOKUP(B2532,Lists!$A$2:$C$192,3,FALSE)</f>
        <v>Americas</v>
      </c>
      <c r="G2532" t="str">
        <f>VLOOKUP(H2532,Lists!$D$2:$E$40,2,FALSE)</f>
        <v>Public health measures</v>
      </c>
      <c r="H2532" s="10" t="s">
        <v>25</v>
      </c>
      <c r="I2532" s="10" t="s">
        <v>19</v>
      </c>
      <c r="J2532" s="10" t="s">
        <v>4536</v>
      </c>
      <c r="K2532" s="10" t="s">
        <v>86</v>
      </c>
      <c r="L2532" s="13">
        <v>43855</v>
      </c>
      <c r="M2532" s="10" t="s">
        <v>402</v>
      </c>
      <c r="N2532" s="10" t="s">
        <v>21</v>
      </c>
      <c r="O2532" s="15" t="s">
        <v>4535</v>
      </c>
      <c r="P2532" s="14">
        <v>43916</v>
      </c>
    </row>
    <row r="2533" spans="1:16" x14ac:dyDescent="0.3">
      <c r="A2533">
        <v>2555</v>
      </c>
      <c r="B2533" s="10" t="s">
        <v>400</v>
      </c>
      <c r="C2533" s="9" t="str">
        <f>VLOOKUP(B2533,Lists!$A$2:$B$192,2,FALSE)</f>
        <v>CAN</v>
      </c>
      <c r="F2533" t="str">
        <f>VLOOKUP(B2533,Lists!$A$2:$C$192,3,FALSE)</f>
        <v>Americas</v>
      </c>
      <c r="G2533" t="str">
        <f>VLOOKUP(H2533,Lists!$D$2:$E$40,2,FALSE)</f>
        <v>Public health measures</v>
      </c>
      <c r="H2533" s="10" t="s">
        <v>267</v>
      </c>
      <c r="I2533" s="10" t="s">
        <v>37</v>
      </c>
      <c r="J2533" s="10" t="s">
        <v>4537</v>
      </c>
      <c r="K2533" s="10" t="s">
        <v>86</v>
      </c>
      <c r="L2533" s="13">
        <v>43856</v>
      </c>
      <c r="M2533" s="10" t="s">
        <v>402</v>
      </c>
      <c r="N2533" s="10" t="s">
        <v>21</v>
      </c>
      <c r="O2533" s="15" t="s">
        <v>4538</v>
      </c>
      <c r="P2533" s="14">
        <v>43916</v>
      </c>
    </row>
    <row r="2534" spans="1:16" x14ac:dyDescent="0.3">
      <c r="A2534">
        <v>2556</v>
      </c>
      <c r="B2534" s="10" t="s">
        <v>400</v>
      </c>
      <c r="C2534" s="9" t="str">
        <f>VLOOKUP(B2534,Lists!$A$2:$B$192,2,FALSE)</f>
        <v>CAN</v>
      </c>
      <c r="F2534" t="str">
        <f>VLOOKUP(B2534,Lists!$A$2:$C$192,3,FALSE)</f>
        <v>Americas</v>
      </c>
      <c r="G2534" t="str">
        <f>VLOOKUP(H2534,Lists!$D$2:$E$40,2,FALSE)</f>
        <v>Social and economic measures</v>
      </c>
      <c r="H2534" s="10" t="s">
        <v>26</v>
      </c>
      <c r="I2534" s="10" t="s">
        <v>37</v>
      </c>
      <c r="J2534" s="10" t="s">
        <v>4539</v>
      </c>
      <c r="K2534" s="10" t="s">
        <v>86</v>
      </c>
      <c r="L2534" s="13">
        <v>43863</v>
      </c>
      <c r="M2534" s="10" t="s">
        <v>4422</v>
      </c>
      <c r="N2534" s="10" t="s">
        <v>21</v>
      </c>
      <c r="O2534" s="15" t="s">
        <v>4540</v>
      </c>
      <c r="P2534" s="14">
        <v>43916</v>
      </c>
    </row>
    <row r="2535" spans="1:16" x14ac:dyDescent="0.3">
      <c r="A2535">
        <v>2557</v>
      </c>
      <c r="B2535" s="10" t="s">
        <v>400</v>
      </c>
      <c r="C2535" s="9" t="str">
        <f>VLOOKUP(B2535,Lists!$A$2:$B$192,2,FALSE)</f>
        <v>CAN</v>
      </c>
      <c r="F2535" t="str">
        <f>VLOOKUP(B2535,Lists!$A$2:$C$192,3,FALSE)</f>
        <v>Americas</v>
      </c>
      <c r="G2535" t="str">
        <f>VLOOKUP(H2535,Lists!$D$2:$E$40,2,FALSE)</f>
        <v>Social and economic measures</v>
      </c>
      <c r="H2535" s="10" t="s">
        <v>26</v>
      </c>
      <c r="I2535" s="10" t="s">
        <v>37</v>
      </c>
      <c r="J2535" s="10" t="s">
        <v>4541</v>
      </c>
      <c r="K2535" s="10" t="s">
        <v>86</v>
      </c>
      <c r="L2535" s="13">
        <v>43894</v>
      </c>
      <c r="M2535" s="10" t="s">
        <v>4422</v>
      </c>
      <c r="N2535" s="10" t="s">
        <v>21</v>
      </c>
      <c r="O2535" s="15" t="s">
        <v>4542</v>
      </c>
      <c r="P2535" s="14">
        <v>43916</v>
      </c>
    </row>
    <row r="2536" spans="1:16" x14ac:dyDescent="0.3">
      <c r="A2536">
        <v>2558</v>
      </c>
      <c r="B2536" s="10" t="s">
        <v>400</v>
      </c>
      <c r="C2536" s="9" t="str">
        <f>VLOOKUP(B2536,Lists!$A$2:$B$192,2,FALSE)</f>
        <v>CAN</v>
      </c>
      <c r="F2536" t="str">
        <f>VLOOKUP(B2536,Lists!$A$2:$C$192,3,FALSE)</f>
        <v>Americas</v>
      </c>
      <c r="G2536" t="str">
        <f>VLOOKUP(H2536,Lists!$D$2:$E$40,2,FALSE)</f>
        <v>Social and economic measures</v>
      </c>
      <c r="H2536" s="10" t="s">
        <v>101</v>
      </c>
      <c r="I2536" s="10" t="s">
        <v>37</v>
      </c>
      <c r="J2536" s="10" t="s">
        <v>4543</v>
      </c>
      <c r="K2536" s="10" t="s">
        <v>86</v>
      </c>
      <c r="L2536" s="13">
        <v>43901</v>
      </c>
      <c r="M2536" s="10" t="s">
        <v>4422</v>
      </c>
      <c r="N2536" s="10" t="s">
        <v>21</v>
      </c>
      <c r="O2536" s="15" t="s">
        <v>4544</v>
      </c>
      <c r="P2536" s="14">
        <v>43916</v>
      </c>
    </row>
    <row r="2537" spans="1:16" x14ac:dyDescent="0.3">
      <c r="A2537">
        <v>2559</v>
      </c>
      <c r="B2537" s="10" t="s">
        <v>400</v>
      </c>
      <c r="C2537" s="9" t="str">
        <f>VLOOKUP(B2537,Lists!$A$2:$B$192,2,FALSE)</f>
        <v>CAN</v>
      </c>
      <c r="F2537" t="str">
        <f>VLOOKUP(B2537,Lists!$A$2:$C$192,3,FALSE)</f>
        <v>Americas</v>
      </c>
      <c r="G2537" t="str">
        <f>VLOOKUP(H2537,Lists!$D$2:$E$40,2,FALSE)</f>
        <v>Public health measures</v>
      </c>
      <c r="H2537" s="10" t="s">
        <v>25</v>
      </c>
      <c r="I2537" s="10" t="s">
        <v>37</v>
      </c>
      <c r="J2537" s="10" t="s">
        <v>4545</v>
      </c>
      <c r="K2537" s="10" t="s">
        <v>86</v>
      </c>
      <c r="L2537" s="13">
        <v>43903</v>
      </c>
      <c r="M2537" s="10" t="s">
        <v>4422</v>
      </c>
      <c r="N2537" s="10" t="s">
        <v>21</v>
      </c>
      <c r="O2537" s="15" t="s">
        <v>4546</v>
      </c>
      <c r="P2537" s="14">
        <v>43916</v>
      </c>
    </row>
    <row r="2538" spans="1:16" x14ac:dyDescent="0.3">
      <c r="A2538">
        <v>2560</v>
      </c>
      <c r="B2538" s="10" t="s">
        <v>400</v>
      </c>
      <c r="C2538" s="9" t="str">
        <f>VLOOKUP(B2538,Lists!$A$2:$B$192,2,FALSE)</f>
        <v>CAN</v>
      </c>
      <c r="F2538" t="str">
        <f>VLOOKUP(B2538,Lists!$A$2:$C$192,3,FALSE)</f>
        <v>Americas</v>
      </c>
      <c r="G2538" t="str">
        <f>VLOOKUP(H2538,Lists!$D$2:$E$40,2,FALSE)</f>
        <v>Public health measures</v>
      </c>
      <c r="H2538" s="10" t="s">
        <v>55</v>
      </c>
      <c r="I2538" s="10" t="s">
        <v>37</v>
      </c>
      <c r="J2538" s="10" t="s">
        <v>4547</v>
      </c>
      <c r="K2538" s="10" t="s">
        <v>86</v>
      </c>
      <c r="L2538" s="13">
        <v>43913</v>
      </c>
      <c r="M2538" s="10" t="s">
        <v>4422</v>
      </c>
      <c r="N2538" s="10" t="s">
        <v>21</v>
      </c>
      <c r="O2538" s="15" t="s">
        <v>4548</v>
      </c>
      <c r="P2538" s="14">
        <v>43916</v>
      </c>
    </row>
    <row r="2539" spans="1:16" x14ac:dyDescent="0.3">
      <c r="A2539">
        <v>2561</v>
      </c>
      <c r="B2539" s="10" t="s">
        <v>400</v>
      </c>
      <c r="C2539" s="9" t="str">
        <f>VLOOKUP(B2539,Lists!$A$2:$B$192,2,FALSE)</f>
        <v>CAN</v>
      </c>
      <c r="F2539" t="str">
        <f>VLOOKUP(B2539,Lists!$A$2:$C$192,3,FALSE)</f>
        <v>Americas</v>
      </c>
      <c r="G2539" t="str">
        <f>VLOOKUP(H2539,Lists!$D$2:$E$40,2,FALSE)</f>
        <v>Public health measures</v>
      </c>
      <c r="H2539" s="10" t="s">
        <v>24</v>
      </c>
      <c r="I2539" s="10" t="s">
        <v>19</v>
      </c>
      <c r="J2539" s="10" t="s">
        <v>4549</v>
      </c>
      <c r="K2539" s="10" t="s">
        <v>149</v>
      </c>
      <c r="L2539" s="13">
        <v>43906</v>
      </c>
      <c r="M2539" s="10" t="s">
        <v>4422</v>
      </c>
      <c r="N2539" s="10" t="s">
        <v>21</v>
      </c>
      <c r="O2539" s="15" t="s">
        <v>4550</v>
      </c>
      <c r="P2539" s="14">
        <v>43916</v>
      </c>
    </row>
    <row r="2540" spans="1:16" x14ac:dyDescent="0.3">
      <c r="A2540">
        <v>2562</v>
      </c>
      <c r="B2540" s="10" t="s">
        <v>400</v>
      </c>
      <c r="C2540" s="9" t="str">
        <f>VLOOKUP(B2540,Lists!$A$2:$B$192,2,FALSE)</f>
        <v>CAN</v>
      </c>
      <c r="F2540" t="str">
        <f>VLOOKUP(B2540,Lists!$A$2:$C$192,3,FALSE)</f>
        <v>Americas</v>
      </c>
      <c r="G2540" t="str">
        <f>VLOOKUP(H2540,Lists!$D$2:$E$40,2,FALSE)</f>
        <v>Public health measures</v>
      </c>
      <c r="H2540" s="10" t="s">
        <v>267</v>
      </c>
      <c r="I2540" s="10" t="s">
        <v>37</v>
      </c>
      <c r="J2540" s="10" t="s">
        <v>4551</v>
      </c>
      <c r="K2540" s="10" t="s">
        <v>149</v>
      </c>
      <c r="L2540" s="13">
        <v>43906</v>
      </c>
      <c r="M2540" s="10" t="s">
        <v>4422</v>
      </c>
      <c r="N2540" s="10" t="s">
        <v>21</v>
      </c>
      <c r="O2540" s="15" t="s">
        <v>4550</v>
      </c>
      <c r="P2540" s="14">
        <v>43916</v>
      </c>
    </row>
    <row r="2541" spans="1:16" x14ac:dyDescent="0.3">
      <c r="A2541">
        <v>2563</v>
      </c>
      <c r="B2541" s="10" t="s">
        <v>400</v>
      </c>
      <c r="C2541" s="9" t="str">
        <f>VLOOKUP(B2541,Lists!$A$2:$B$192,2,FALSE)</f>
        <v>CAN</v>
      </c>
      <c r="F2541" t="str">
        <f>VLOOKUP(B2541,Lists!$A$2:$C$192,3,FALSE)</f>
        <v>Americas</v>
      </c>
      <c r="G2541" t="str">
        <f>VLOOKUP(H2541,Lists!$D$2:$E$40,2,FALSE)</f>
        <v>Movement restrictions</v>
      </c>
      <c r="H2541" s="10" t="s">
        <v>59</v>
      </c>
      <c r="I2541" s="10" t="s">
        <v>19</v>
      </c>
      <c r="J2541" s="10" t="s">
        <v>4552</v>
      </c>
      <c r="K2541" s="10" t="s">
        <v>4037</v>
      </c>
      <c r="L2541" s="13">
        <v>43908</v>
      </c>
      <c r="M2541" s="10" t="s">
        <v>4422</v>
      </c>
      <c r="N2541" s="10" t="s">
        <v>21</v>
      </c>
      <c r="O2541" s="15" t="s">
        <v>4550</v>
      </c>
      <c r="P2541" s="14">
        <v>43916</v>
      </c>
    </row>
    <row r="2542" spans="1:16" x14ac:dyDescent="0.3">
      <c r="A2542">
        <v>2564</v>
      </c>
      <c r="B2542" s="10" t="s">
        <v>400</v>
      </c>
      <c r="C2542" s="9" t="str">
        <f>VLOOKUP(B2542,Lists!$A$2:$B$192,2,FALSE)</f>
        <v>CAN</v>
      </c>
      <c r="F2542" t="str">
        <f>VLOOKUP(B2542,Lists!$A$2:$C$192,3,FALSE)</f>
        <v>Americas</v>
      </c>
      <c r="G2542" t="str">
        <f>VLOOKUP(H2542,Lists!$D$2:$E$40,2,FALSE)</f>
        <v>Social and economic measures</v>
      </c>
      <c r="H2542" s="10" t="s">
        <v>101</v>
      </c>
      <c r="I2542" s="10" t="s">
        <v>37</v>
      </c>
      <c r="J2542" s="10" t="s">
        <v>4553</v>
      </c>
      <c r="L2542" s="13">
        <v>43908</v>
      </c>
      <c r="M2542" s="10" t="s">
        <v>4422</v>
      </c>
      <c r="N2542" s="10" t="s">
        <v>21</v>
      </c>
      <c r="O2542" s="15" t="s">
        <v>4550</v>
      </c>
      <c r="P2542" s="14">
        <v>43916</v>
      </c>
    </row>
    <row r="2543" spans="1:16" x14ac:dyDescent="0.3">
      <c r="A2543">
        <v>2565</v>
      </c>
      <c r="B2543" s="10" t="s">
        <v>462</v>
      </c>
      <c r="C2543" s="9" t="str">
        <f>VLOOKUP(B2543,Lists!$A$2:$B$192,2,FALSE)</f>
        <v>USA</v>
      </c>
      <c r="F2543" t="str">
        <f>VLOOKUP(B2543,Lists!$A$2:$C$192,3,FALSE)</f>
        <v>Americas</v>
      </c>
      <c r="G2543" t="str">
        <f>VLOOKUP(H2543,Lists!$D$2:$E$40,2,FALSE)</f>
        <v>Public health measures</v>
      </c>
      <c r="H2543" s="10" t="s">
        <v>55</v>
      </c>
      <c r="I2543" s="10" t="s">
        <v>37</v>
      </c>
      <c r="J2543" s="10" t="s">
        <v>4554</v>
      </c>
      <c r="K2543" s="10" t="s">
        <v>86</v>
      </c>
      <c r="L2543" s="13">
        <v>43896</v>
      </c>
      <c r="M2543" s="10" t="s">
        <v>4289</v>
      </c>
      <c r="N2543" s="10" t="s">
        <v>21</v>
      </c>
      <c r="O2543" s="15" t="s">
        <v>4555</v>
      </c>
      <c r="P2543" s="14">
        <v>43916</v>
      </c>
    </row>
    <row r="2544" spans="1:16" x14ac:dyDescent="0.3">
      <c r="A2544">
        <v>2567</v>
      </c>
      <c r="B2544" s="10" t="s">
        <v>764</v>
      </c>
      <c r="C2544" s="9" t="str">
        <f>VLOOKUP(B2544,Lists!$A$2:$B$192,2,FALSE)</f>
        <v>BDI</v>
      </c>
      <c r="F2544" t="str">
        <f>VLOOKUP(B2544,Lists!$A$2:$C$192,3,FALSE)</f>
        <v>Africa</v>
      </c>
      <c r="G2544" t="str">
        <f>VLOOKUP(H2544,Lists!$D$2:$E$40,2,FALSE)</f>
        <v>Public health measures</v>
      </c>
      <c r="H2544" s="10" t="s">
        <v>267</v>
      </c>
      <c r="I2544" s="10" t="s">
        <v>19</v>
      </c>
      <c r="J2544" s="10" t="s">
        <v>4556</v>
      </c>
      <c r="K2544" s="10" t="s">
        <v>86</v>
      </c>
      <c r="L2544" s="13">
        <v>43906</v>
      </c>
      <c r="M2544" s="10" t="s">
        <v>4557</v>
      </c>
      <c r="N2544" s="10" t="s">
        <v>21</v>
      </c>
      <c r="O2544" s="15" t="s">
        <v>4558</v>
      </c>
      <c r="P2544" s="14">
        <v>43916</v>
      </c>
    </row>
    <row r="2545" spans="1:17" x14ac:dyDescent="0.3">
      <c r="A2545">
        <v>2568</v>
      </c>
      <c r="B2545" s="10" t="s">
        <v>764</v>
      </c>
      <c r="C2545" s="9" t="str">
        <f>VLOOKUP(B2545,Lists!$A$2:$B$192,2,FALSE)</f>
        <v>BDI</v>
      </c>
      <c r="F2545" t="str">
        <f>VLOOKUP(B2545,Lists!$A$2:$C$192,3,FALSE)</f>
        <v>Africa</v>
      </c>
      <c r="G2545" t="str">
        <f>VLOOKUP(H2545,Lists!$D$2:$E$40,2,FALSE)</f>
        <v>Movement restrictions</v>
      </c>
      <c r="H2545" s="10" t="s">
        <v>59</v>
      </c>
      <c r="I2545" s="10" t="s">
        <v>19</v>
      </c>
      <c r="J2545" s="10" t="s">
        <v>4559</v>
      </c>
      <c r="K2545" s="10" t="s">
        <v>86</v>
      </c>
      <c r="L2545" s="13">
        <v>43912</v>
      </c>
      <c r="M2545" s="10" t="s">
        <v>394</v>
      </c>
      <c r="N2545" s="10" t="s">
        <v>21</v>
      </c>
      <c r="O2545" s="15" t="s">
        <v>766</v>
      </c>
      <c r="P2545" s="14">
        <v>43916</v>
      </c>
    </row>
    <row r="2546" spans="1:17" x14ac:dyDescent="0.3">
      <c r="A2546">
        <v>2569</v>
      </c>
      <c r="B2546" s="10" t="s">
        <v>764</v>
      </c>
      <c r="C2546" s="9" t="str">
        <f>VLOOKUP(B2546,Lists!$A$2:$B$192,2,FALSE)</f>
        <v>BDI</v>
      </c>
      <c r="F2546" t="str">
        <f>VLOOKUP(B2546,Lists!$A$2:$C$192,3,FALSE)</f>
        <v>Africa</v>
      </c>
      <c r="G2546" t="str">
        <f>VLOOKUP(H2546,Lists!$D$2:$E$40,2,FALSE)</f>
        <v>Movement restrictions</v>
      </c>
      <c r="H2546" s="10" t="s">
        <v>71</v>
      </c>
      <c r="I2546" s="10" t="s">
        <v>19</v>
      </c>
      <c r="J2546" s="10" t="s">
        <v>4560</v>
      </c>
      <c r="K2546" s="10" t="s">
        <v>86</v>
      </c>
      <c r="L2546" s="13">
        <v>43912</v>
      </c>
      <c r="M2546" s="10" t="s">
        <v>1755</v>
      </c>
      <c r="N2546" s="10" t="s">
        <v>21</v>
      </c>
      <c r="O2546" s="15" t="s">
        <v>4561</v>
      </c>
      <c r="P2546" s="14">
        <v>43916</v>
      </c>
    </row>
    <row r="2547" spans="1:17" x14ac:dyDescent="0.3">
      <c r="A2547">
        <v>2570</v>
      </c>
      <c r="B2547" s="10" t="s">
        <v>296</v>
      </c>
      <c r="C2547" s="9" t="str">
        <f>VLOOKUP(B2547,Lists!$A$2:$B$192,2,FALSE)</f>
        <v>CMR</v>
      </c>
      <c r="F2547" t="str">
        <f>VLOOKUP(B2547,Lists!$A$2:$C$192,3,FALSE)</f>
        <v>Africa</v>
      </c>
      <c r="G2547" t="str">
        <f>VLOOKUP(H2547,Lists!$D$2:$E$40,2,FALSE)</f>
        <v>Public health measures</v>
      </c>
      <c r="H2547" s="10" t="s">
        <v>55</v>
      </c>
      <c r="I2547" s="10" t="s">
        <v>19</v>
      </c>
      <c r="J2547" s="10" t="s">
        <v>4562</v>
      </c>
      <c r="K2547" s="10" t="s">
        <v>86</v>
      </c>
      <c r="L2547" s="13">
        <v>43913</v>
      </c>
      <c r="M2547" s="10" t="s">
        <v>4563</v>
      </c>
      <c r="N2547" s="10" t="s">
        <v>21</v>
      </c>
      <c r="O2547" s="15" t="s">
        <v>4564</v>
      </c>
      <c r="P2547" s="14">
        <v>43916</v>
      </c>
    </row>
    <row r="2548" spans="1:17" x14ac:dyDescent="0.3">
      <c r="A2548">
        <v>2571</v>
      </c>
      <c r="B2548" s="10" t="s">
        <v>126</v>
      </c>
      <c r="C2548" s="9" t="str">
        <f>VLOOKUP(B2548,Lists!$A$2:$B$192,2,FALSE)</f>
        <v>CHL</v>
      </c>
      <c r="F2548" t="str">
        <f>VLOOKUP(B2548,Lists!$A$2:$C$192,3,FALSE)</f>
        <v>Americas</v>
      </c>
      <c r="G2548" t="str">
        <f>VLOOKUP(H2548,Lists!$D$2:$E$40,2,FALSE)</f>
        <v>Social and economic measures</v>
      </c>
      <c r="H2548" s="10" t="s">
        <v>169</v>
      </c>
      <c r="I2548" s="10" t="s">
        <v>19</v>
      </c>
      <c r="J2548" s="10" t="s">
        <v>4565</v>
      </c>
      <c r="K2548" s="10" t="s">
        <v>86</v>
      </c>
      <c r="L2548" s="13">
        <v>43908</v>
      </c>
      <c r="M2548" s="10" t="s">
        <v>1904</v>
      </c>
      <c r="N2548" s="10" t="s">
        <v>21</v>
      </c>
      <c r="O2548" s="15" t="s">
        <v>4566</v>
      </c>
      <c r="P2548" s="14">
        <v>43916</v>
      </c>
    </row>
    <row r="2549" spans="1:17" x14ac:dyDescent="0.3">
      <c r="A2549">
        <v>2572</v>
      </c>
      <c r="B2549" s="10" t="s">
        <v>126</v>
      </c>
      <c r="C2549" s="9" t="str">
        <f>VLOOKUP(B2549,Lists!$A$2:$B$192,2,FALSE)</f>
        <v>CHL</v>
      </c>
      <c r="F2549" t="str">
        <f>VLOOKUP(B2549,Lists!$A$2:$C$192,3,FALSE)</f>
        <v>Americas</v>
      </c>
      <c r="G2549" t="str">
        <f>VLOOKUP(H2549,Lists!$D$2:$E$40,2,FALSE)</f>
        <v>Movement restrictions</v>
      </c>
      <c r="H2549" s="10" t="s">
        <v>1379</v>
      </c>
      <c r="I2549" s="10" t="s">
        <v>19</v>
      </c>
      <c r="J2549" s="10" t="s">
        <v>4567</v>
      </c>
      <c r="K2549" s="10" t="s">
        <v>149</v>
      </c>
      <c r="L2549" s="13">
        <v>43912</v>
      </c>
      <c r="M2549" s="10" t="s">
        <v>1904</v>
      </c>
      <c r="N2549" s="10" t="s">
        <v>21</v>
      </c>
      <c r="O2549" s="15" t="s">
        <v>4566</v>
      </c>
      <c r="P2549" s="14">
        <v>43916</v>
      </c>
      <c r="Q2549" s="15" t="s">
        <v>1948</v>
      </c>
    </row>
    <row r="2550" spans="1:17" x14ac:dyDescent="0.3">
      <c r="A2550">
        <v>2573</v>
      </c>
      <c r="B2550" s="10" t="s">
        <v>126</v>
      </c>
      <c r="C2550" s="9" t="str">
        <f>VLOOKUP(B2550,Lists!$A$2:$B$192,2,FALSE)</f>
        <v>CHL</v>
      </c>
      <c r="D2550" s="10" t="s">
        <v>4568</v>
      </c>
      <c r="F2550" t="str">
        <f>VLOOKUP(B2550,Lists!$A$2:$C$192,3,FALSE)</f>
        <v>Americas</v>
      </c>
      <c r="G2550" t="str">
        <f>VLOOKUP(H2550,Lists!$D$2:$E$40,2,FALSE)</f>
        <v>Public health measures</v>
      </c>
      <c r="H2550" s="10" t="s">
        <v>24</v>
      </c>
      <c r="I2550" s="10" t="s">
        <v>37</v>
      </c>
      <c r="J2550" s="10" t="s">
        <v>4569</v>
      </c>
      <c r="K2550" s="10" t="s">
        <v>149</v>
      </c>
      <c r="L2550" s="13">
        <v>43913</v>
      </c>
      <c r="M2550" s="10" t="s">
        <v>1904</v>
      </c>
      <c r="N2550" s="10" t="s">
        <v>21</v>
      </c>
      <c r="O2550" s="15" t="s">
        <v>4566</v>
      </c>
      <c r="P2550" s="14">
        <v>43916</v>
      </c>
    </row>
    <row r="2551" spans="1:17" x14ac:dyDescent="0.3">
      <c r="A2551">
        <v>2574</v>
      </c>
      <c r="B2551" s="10" t="s">
        <v>126</v>
      </c>
      <c r="C2551" s="9" t="str">
        <f>VLOOKUP(B2551,Lists!$A$2:$B$192,2,FALSE)</f>
        <v>CHL</v>
      </c>
      <c r="F2551" t="str">
        <f>VLOOKUP(B2551,Lists!$A$2:$C$192,3,FALSE)</f>
        <v>Americas</v>
      </c>
      <c r="G2551" t="str">
        <f>VLOOKUP(H2551,Lists!$D$2:$E$40,2,FALSE)</f>
        <v>Public health measures</v>
      </c>
      <c r="H2551" s="10" t="s">
        <v>24</v>
      </c>
      <c r="I2551" s="10" t="s">
        <v>37</v>
      </c>
      <c r="J2551" s="10" t="s">
        <v>4570</v>
      </c>
      <c r="K2551" s="10" t="s">
        <v>149</v>
      </c>
      <c r="L2551" s="13">
        <v>43914</v>
      </c>
      <c r="M2551" s="10" t="s">
        <v>4571</v>
      </c>
      <c r="N2551" s="10" t="s">
        <v>21</v>
      </c>
      <c r="O2551" s="15" t="s">
        <v>4572</v>
      </c>
      <c r="P2551" s="14">
        <v>43916</v>
      </c>
    </row>
    <row r="2552" spans="1:17" x14ac:dyDescent="0.3">
      <c r="A2552">
        <v>2575</v>
      </c>
      <c r="B2552" s="10" t="s">
        <v>126</v>
      </c>
      <c r="C2552" s="9" t="str">
        <f>VLOOKUP(B2552,Lists!$A$2:$B$192,2,FALSE)</f>
        <v>CHL</v>
      </c>
      <c r="F2552" t="str">
        <f>VLOOKUP(B2552,Lists!$A$2:$C$192,3,FALSE)</f>
        <v>Americas</v>
      </c>
      <c r="G2552" t="str">
        <f>VLOOKUP(H2552,Lists!$D$2:$E$40,2,FALSE)</f>
        <v>Social distancing</v>
      </c>
      <c r="H2552" s="10" t="s">
        <v>42</v>
      </c>
      <c r="I2552" s="10" t="s">
        <v>37</v>
      </c>
      <c r="J2552" s="10" t="s">
        <v>4573</v>
      </c>
      <c r="K2552" s="10" t="s">
        <v>149</v>
      </c>
      <c r="L2552" s="13">
        <v>43911</v>
      </c>
      <c r="M2552" s="10" t="s">
        <v>4571</v>
      </c>
      <c r="N2552" s="10" t="s">
        <v>21</v>
      </c>
      <c r="O2552" s="15" t="s">
        <v>4572</v>
      </c>
      <c r="P2552" s="14">
        <v>43916</v>
      </c>
    </row>
    <row r="2553" spans="1:17" x14ac:dyDescent="0.3">
      <c r="A2553">
        <v>2576</v>
      </c>
      <c r="B2553" s="10" t="s">
        <v>126</v>
      </c>
      <c r="C2553" s="9" t="str">
        <f>VLOOKUP(B2553,Lists!$A$2:$B$192,2,FALSE)</f>
        <v>CHL</v>
      </c>
      <c r="F2553" t="str">
        <f>VLOOKUP(B2553,Lists!$A$2:$C$192,3,FALSE)</f>
        <v>Americas</v>
      </c>
      <c r="G2553" t="str">
        <f>VLOOKUP(H2553,Lists!$D$2:$E$40,2,FALSE)</f>
        <v>Social distancing</v>
      </c>
      <c r="H2553" s="10" t="s">
        <v>27</v>
      </c>
      <c r="I2553" s="10" t="s">
        <v>19</v>
      </c>
      <c r="J2553" s="10" t="s">
        <v>4574</v>
      </c>
      <c r="K2553" s="10" t="s">
        <v>149</v>
      </c>
      <c r="L2553" s="13">
        <v>43911</v>
      </c>
      <c r="M2553" s="10" t="s">
        <v>4571</v>
      </c>
      <c r="N2553" s="10" t="s">
        <v>21</v>
      </c>
      <c r="O2553" s="15" t="s">
        <v>4572</v>
      </c>
      <c r="P2553" s="14">
        <v>43916</v>
      </c>
    </row>
    <row r="2554" spans="1:17" x14ac:dyDescent="0.3">
      <c r="A2554">
        <v>2577</v>
      </c>
      <c r="B2554" s="10" t="s">
        <v>126</v>
      </c>
      <c r="C2554" s="9" t="str">
        <f>VLOOKUP(B2554,Lists!$A$2:$B$192,2,FALSE)</f>
        <v>CHL</v>
      </c>
      <c r="F2554" t="str">
        <f>VLOOKUP(B2554,Lists!$A$2:$C$192,3,FALSE)</f>
        <v>Americas</v>
      </c>
      <c r="G2554" t="str">
        <f>VLOOKUP(H2554,Lists!$D$2:$E$40,2,FALSE)</f>
        <v>Social distancing</v>
      </c>
      <c r="H2554" s="10" t="s">
        <v>27</v>
      </c>
      <c r="I2554" s="10" t="s">
        <v>19</v>
      </c>
      <c r="J2554" s="10" t="s">
        <v>4575</v>
      </c>
      <c r="K2554" s="10" t="s">
        <v>149</v>
      </c>
      <c r="L2554" s="13">
        <v>43911</v>
      </c>
      <c r="M2554" s="10" t="s">
        <v>4571</v>
      </c>
      <c r="N2554" s="10" t="s">
        <v>21</v>
      </c>
      <c r="O2554" s="15" t="s">
        <v>4572</v>
      </c>
      <c r="P2554" s="14">
        <v>43916</v>
      </c>
    </row>
    <row r="2555" spans="1:17" x14ac:dyDescent="0.3">
      <c r="A2555">
        <v>2578</v>
      </c>
      <c r="B2555" s="10" t="s">
        <v>126</v>
      </c>
      <c r="C2555" s="9" t="str">
        <f>VLOOKUP(B2555,Lists!$A$2:$B$192,2,FALSE)</f>
        <v>CHL</v>
      </c>
      <c r="F2555" t="str">
        <f>VLOOKUP(B2555,Lists!$A$2:$C$192,3,FALSE)</f>
        <v>Americas</v>
      </c>
      <c r="G2555" t="str">
        <f>VLOOKUP(H2555,Lists!$D$2:$E$40,2,FALSE)</f>
        <v>Social distancing</v>
      </c>
      <c r="H2555" s="10" t="s">
        <v>27</v>
      </c>
      <c r="I2555" s="10" t="s">
        <v>19</v>
      </c>
      <c r="J2555" s="10" t="s">
        <v>4576</v>
      </c>
      <c r="K2555" s="10" t="s">
        <v>149</v>
      </c>
      <c r="L2555" s="13">
        <v>43911</v>
      </c>
      <c r="M2555" s="10" t="s">
        <v>4571</v>
      </c>
      <c r="N2555" s="10" t="s">
        <v>21</v>
      </c>
      <c r="O2555" s="15" t="s">
        <v>4572</v>
      </c>
      <c r="P2555" s="14">
        <v>43916</v>
      </c>
    </row>
    <row r="2556" spans="1:17" x14ac:dyDescent="0.3">
      <c r="A2556">
        <v>2579</v>
      </c>
      <c r="B2556" s="10" t="s">
        <v>126</v>
      </c>
      <c r="C2556" s="9" t="str">
        <f>VLOOKUP(B2556,Lists!$A$2:$B$192,2,FALSE)</f>
        <v>CHL</v>
      </c>
      <c r="F2556" t="str">
        <f>VLOOKUP(B2556,Lists!$A$2:$C$192,3,FALSE)</f>
        <v>Americas</v>
      </c>
      <c r="G2556" t="str">
        <f>VLOOKUP(H2556,Lists!$D$2:$E$40,2,FALSE)</f>
        <v>Movement restrictions</v>
      </c>
      <c r="H2556" s="10" t="s">
        <v>51</v>
      </c>
      <c r="I2556" s="10" t="s">
        <v>19</v>
      </c>
      <c r="J2556" s="10" t="s">
        <v>4577</v>
      </c>
      <c r="K2556" s="10" t="s">
        <v>149</v>
      </c>
      <c r="L2556" s="13">
        <v>43914</v>
      </c>
      <c r="M2556" s="10" t="s">
        <v>4571</v>
      </c>
      <c r="N2556" s="10" t="s">
        <v>21</v>
      </c>
      <c r="O2556" s="15" t="s">
        <v>4572</v>
      </c>
      <c r="P2556" s="14">
        <v>43916</v>
      </c>
    </row>
    <row r="2557" spans="1:17" x14ac:dyDescent="0.3">
      <c r="A2557">
        <v>2580</v>
      </c>
      <c r="B2557" s="10" t="s">
        <v>168</v>
      </c>
      <c r="C2557" s="9" t="str">
        <f>VLOOKUP(B2557,Lists!$A$2:$B$192,2,FALSE)</f>
        <v>COL</v>
      </c>
      <c r="F2557" t="str">
        <f>VLOOKUP(B2557,Lists!$A$2:$C$192,3,FALSE)</f>
        <v>Americas</v>
      </c>
      <c r="G2557" t="str">
        <f>VLOOKUP(H2557,Lists!$D$2:$E$40,2,FALSE)</f>
        <v>Lockdown</v>
      </c>
      <c r="H2557" s="10" t="s">
        <v>386</v>
      </c>
      <c r="I2557" s="10" t="s">
        <v>19</v>
      </c>
      <c r="J2557" s="10" t="s">
        <v>4578</v>
      </c>
      <c r="K2557" s="10" t="s">
        <v>149</v>
      </c>
      <c r="L2557" s="13">
        <v>43914</v>
      </c>
      <c r="M2557" s="10" t="s">
        <v>4579</v>
      </c>
      <c r="N2557" s="10" t="s">
        <v>21</v>
      </c>
      <c r="O2557" s="15" t="s">
        <v>4580</v>
      </c>
      <c r="P2557" s="14">
        <v>43916</v>
      </c>
    </row>
    <row r="2558" spans="1:17" x14ac:dyDescent="0.3">
      <c r="A2558">
        <v>2581</v>
      </c>
      <c r="B2558" s="10" t="s">
        <v>168</v>
      </c>
      <c r="C2558" s="9" t="str">
        <f>VLOOKUP(B2558,Lists!$A$2:$B$192,2,FALSE)</f>
        <v>COL</v>
      </c>
      <c r="F2558" t="str">
        <f>VLOOKUP(B2558,Lists!$A$2:$C$192,3,FALSE)</f>
        <v>Americas</v>
      </c>
      <c r="G2558" t="str">
        <f>VLOOKUP(H2558,Lists!$D$2:$E$40,2,FALSE)</f>
        <v>Movement restrictions</v>
      </c>
      <c r="H2558" s="10" t="s">
        <v>51</v>
      </c>
      <c r="I2558" s="10" t="s">
        <v>19</v>
      </c>
      <c r="J2558" s="10" t="s">
        <v>4581</v>
      </c>
      <c r="K2558" s="10" t="s">
        <v>149</v>
      </c>
      <c r="L2558" s="13">
        <v>43914</v>
      </c>
      <c r="M2558" s="10" t="s">
        <v>4579</v>
      </c>
      <c r="N2558" s="10" t="s">
        <v>21</v>
      </c>
      <c r="O2558" s="15" t="s">
        <v>4582</v>
      </c>
      <c r="P2558" s="14">
        <v>43916</v>
      </c>
    </row>
    <row r="2559" spans="1:17" x14ac:dyDescent="0.3">
      <c r="A2559">
        <v>2582</v>
      </c>
      <c r="B2559" s="10" t="s">
        <v>360</v>
      </c>
      <c r="C2559" s="9" t="str">
        <f>VLOOKUP(B2559,Lists!$A$2:$B$192,2,FALSE)</f>
        <v>MYS</v>
      </c>
      <c r="D2559" s="10" t="s">
        <v>4583</v>
      </c>
      <c r="F2559" t="str">
        <f>VLOOKUP(B2559,Lists!$A$2:$C$192,3,FALSE)</f>
        <v>Asia</v>
      </c>
      <c r="G2559" t="str">
        <f>VLOOKUP(H2559,Lists!$D$2:$E$40,2,FALSE)</f>
        <v>Lockdown</v>
      </c>
      <c r="H2559" s="10" t="s">
        <v>1336</v>
      </c>
      <c r="I2559" s="10" t="s">
        <v>37</v>
      </c>
      <c r="J2559" s="10" t="s">
        <v>4584</v>
      </c>
      <c r="K2559" s="10" t="s">
        <v>149</v>
      </c>
      <c r="L2559" s="13">
        <v>43917</v>
      </c>
      <c r="M2559" s="10" t="s">
        <v>2529</v>
      </c>
      <c r="N2559" s="10" t="s">
        <v>30</v>
      </c>
      <c r="O2559" s="15" t="s">
        <v>4585</v>
      </c>
      <c r="P2559" s="14">
        <v>43916</v>
      </c>
    </row>
    <row r="2560" spans="1:17" x14ac:dyDescent="0.3">
      <c r="A2560">
        <v>2583</v>
      </c>
      <c r="B2560" s="10" t="s">
        <v>360</v>
      </c>
      <c r="C2560" s="9" t="str">
        <f>VLOOKUP(B2560,Lists!$A$2:$B$192,2,FALSE)</f>
        <v>MYS</v>
      </c>
      <c r="D2560" s="10" t="s">
        <v>4583</v>
      </c>
      <c r="F2560" t="str">
        <f>VLOOKUP(B2560,Lists!$A$2:$C$192,3,FALSE)</f>
        <v>Asia</v>
      </c>
      <c r="G2560" t="str">
        <f>VLOOKUP(H2560,Lists!$D$2:$E$40,2,FALSE)</f>
        <v>Movement restrictions</v>
      </c>
      <c r="H2560" s="10" t="s">
        <v>1166</v>
      </c>
      <c r="I2560" s="10" t="s">
        <v>37</v>
      </c>
      <c r="J2560" s="10" t="s">
        <v>4586</v>
      </c>
      <c r="K2560" s="10" t="s">
        <v>149</v>
      </c>
      <c r="L2560" s="13">
        <v>43917</v>
      </c>
      <c r="M2560" s="10" t="s">
        <v>2529</v>
      </c>
      <c r="N2560" s="10" t="s">
        <v>30</v>
      </c>
      <c r="O2560" s="15" t="s">
        <v>4585</v>
      </c>
      <c r="P2560" s="14">
        <v>43916</v>
      </c>
    </row>
    <row r="2561" spans="1:16" x14ac:dyDescent="0.3">
      <c r="A2561">
        <v>2584</v>
      </c>
      <c r="B2561" s="10" t="s">
        <v>360</v>
      </c>
      <c r="C2561" s="9" t="str">
        <f>VLOOKUP(B2561,Lists!$A$2:$B$192,2,FALSE)</f>
        <v>MYS</v>
      </c>
      <c r="F2561" t="str">
        <f>VLOOKUP(B2561,Lists!$A$2:$C$192,3,FALSE)</f>
        <v>Asia</v>
      </c>
      <c r="G2561" t="str">
        <f>VLOOKUP(H2561,Lists!$D$2:$E$40,2,FALSE)</f>
        <v>Public health measures</v>
      </c>
      <c r="H2561" s="10" t="s">
        <v>25</v>
      </c>
      <c r="I2561" s="10" t="s">
        <v>19</v>
      </c>
      <c r="J2561" s="10" t="s">
        <v>4587</v>
      </c>
      <c r="K2561" s="10" t="s">
        <v>86</v>
      </c>
      <c r="L2561" s="13">
        <v>43916</v>
      </c>
      <c r="M2561" s="10" t="s">
        <v>2529</v>
      </c>
      <c r="N2561" s="10" t="s">
        <v>30</v>
      </c>
      <c r="O2561" s="15" t="s">
        <v>4588</v>
      </c>
      <c r="P2561" s="14">
        <v>43916</v>
      </c>
    </row>
    <row r="2562" spans="1:16" x14ac:dyDescent="0.3">
      <c r="A2562">
        <v>2585</v>
      </c>
      <c r="B2562" s="10" t="s">
        <v>360</v>
      </c>
      <c r="C2562" s="9" t="str">
        <f>VLOOKUP(B2562,Lists!$A$2:$B$192,2,FALSE)</f>
        <v>MYS</v>
      </c>
      <c r="F2562" t="str">
        <f>VLOOKUP(B2562,Lists!$A$2:$C$192,3,FALSE)</f>
        <v>Asia</v>
      </c>
      <c r="G2562" t="str">
        <f>VLOOKUP(H2562,Lists!$D$2:$E$40,2,FALSE)</f>
        <v>Lockdown</v>
      </c>
      <c r="H2562" s="10" t="s">
        <v>1336</v>
      </c>
      <c r="I2562" s="10" t="s">
        <v>19</v>
      </c>
      <c r="J2562" s="10" t="s">
        <v>4589</v>
      </c>
      <c r="K2562" s="10" t="s">
        <v>2080</v>
      </c>
      <c r="L2562" s="13">
        <v>43915</v>
      </c>
      <c r="M2562" s="10" t="s">
        <v>2529</v>
      </c>
      <c r="N2562" s="10" t="s">
        <v>30</v>
      </c>
      <c r="O2562" s="15" t="s">
        <v>4590</v>
      </c>
      <c r="P2562" s="14">
        <v>43916</v>
      </c>
    </row>
    <row r="2563" spans="1:16" x14ac:dyDescent="0.3">
      <c r="A2563">
        <v>2586</v>
      </c>
      <c r="B2563" s="10" t="s">
        <v>360</v>
      </c>
      <c r="C2563" s="9" t="str">
        <f>VLOOKUP(B2563,Lists!$A$2:$B$192,2,FALSE)</f>
        <v>MYS</v>
      </c>
      <c r="F2563" t="str">
        <f>VLOOKUP(B2563,Lists!$A$2:$C$192,3,FALSE)</f>
        <v>Asia</v>
      </c>
      <c r="G2563" t="str">
        <f>VLOOKUP(H2563,Lists!$D$2:$E$40,2,FALSE)</f>
        <v>Movement restrictions</v>
      </c>
      <c r="H2563" s="10" t="s">
        <v>1379</v>
      </c>
      <c r="I2563" s="10" t="s">
        <v>19</v>
      </c>
      <c r="J2563" s="10" t="s">
        <v>4591</v>
      </c>
      <c r="K2563" s="10" t="s">
        <v>1654</v>
      </c>
      <c r="L2563" s="13">
        <v>43915</v>
      </c>
      <c r="M2563" s="10" t="s">
        <v>2529</v>
      </c>
      <c r="N2563" s="10" t="s">
        <v>30</v>
      </c>
      <c r="O2563" s="15" t="s">
        <v>4592</v>
      </c>
      <c r="P2563" s="14">
        <v>43916</v>
      </c>
    </row>
    <row r="2564" spans="1:16" x14ac:dyDescent="0.3">
      <c r="A2564">
        <v>2587</v>
      </c>
      <c r="B2564" s="10" t="s">
        <v>360</v>
      </c>
      <c r="C2564" s="9" t="str">
        <f>VLOOKUP(B2564,Lists!$A$2:$B$192,2,FALSE)</f>
        <v>MYS</v>
      </c>
      <c r="D2564" s="10" t="s">
        <v>4593</v>
      </c>
      <c r="F2564" t="str">
        <f>VLOOKUP(B2564,Lists!$A$2:$C$192,3,FALSE)</f>
        <v>Asia</v>
      </c>
      <c r="G2564" t="str">
        <f>VLOOKUP(H2564,Lists!$D$2:$E$40,2,FALSE)</f>
        <v>Movement restrictions</v>
      </c>
      <c r="H2564" s="10" t="s">
        <v>51</v>
      </c>
      <c r="I2564" s="10" t="s">
        <v>37</v>
      </c>
      <c r="J2564" s="19" t="s">
        <v>4594</v>
      </c>
      <c r="K2564" s="10" t="s">
        <v>149</v>
      </c>
      <c r="L2564" s="13">
        <v>43914</v>
      </c>
      <c r="M2564" s="10" t="s">
        <v>2529</v>
      </c>
      <c r="N2564" s="10" t="s">
        <v>30</v>
      </c>
      <c r="O2564" s="15" t="s">
        <v>4595</v>
      </c>
      <c r="P2564" s="14">
        <v>43916</v>
      </c>
    </row>
    <row r="2565" spans="1:16" x14ac:dyDescent="0.3">
      <c r="A2565">
        <v>2588</v>
      </c>
      <c r="B2565" s="10" t="s">
        <v>360</v>
      </c>
      <c r="C2565" s="9" t="str">
        <f>VLOOKUP(B2565,Lists!$A$2:$B$192,2,FALSE)</f>
        <v>MYS</v>
      </c>
      <c r="F2565" t="str">
        <f>VLOOKUP(B2565,Lists!$A$2:$C$192,3,FALSE)</f>
        <v>Asia</v>
      </c>
      <c r="G2565" t="str">
        <f>VLOOKUP(H2565,Lists!$D$2:$E$40,2,FALSE)</f>
        <v>Movement restrictions</v>
      </c>
      <c r="H2565" s="10" t="s">
        <v>51</v>
      </c>
      <c r="I2565" s="10" t="s">
        <v>19</v>
      </c>
      <c r="J2565" s="19" t="s">
        <v>4596</v>
      </c>
      <c r="K2565" s="10" t="s">
        <v>2080</v>
      </c>
      <c r="L2565" s="13">
        <v>43914</v>
      </c>
      <c r="M2565" s="10" t="s">
        <v>2529</v>
      </c>
      <c r="N2565" s="10" t="s">
        <v>30</v>
      </c>
      <c r="O2565" s="15" t="s">
        <v>4595</v>
      </c>
      <c r="P2565" s="14">
        <v>43916</v>
      </c>
    </row>
    <row r="2566" spans="1:16" x14ac:dyDescent="0.3">
      <c r="A2566">
        <v>2589</v>
      </c>
      <c r="B2566" s="10" t="s">
        <v>360</v>
      </c>
      <c r="C2566" s="9" t="str">
        <f>VLOOKUP(B2566,Lists!$A$2:$B$192,2,FALSE)</f>
        <v>MYS</v>
      </c>
      <c r="F2566" t="str">
        <f>VLOOKUP(B2566,Lists!$A$2:$C$192,3,FALSE)</f>
        <v>Asia</v>
      </c>
      <c r="G2566" t="str">
        <f>VLOOKUP(H2566,Lists!$D$2:$E$40,2,FALSE)</f>
        <v>Public health measures</v>
      </c>
      <c r="H2566" s="10" t="s">
        <v>55</v>
      </c>
      <c r="I2566" s="10" t="s">
        <v>19</v>
      </c>
      <c r="J2566" s="10" t="s">
        <v>4597</v>
      </c>
      <c r="K2566" s="10" t="s">
        <v>86</v>
      </c>
      <c r="L2566" s="13">
        <v>43915</v>
      </c>
      <c r="M2566" s="10" t="s">
        <v>2529</v>
      </c>
      <c r="N2566" s="10" t="s">
        <v>30</v>
      </c>
      <c r="O2566" s="15" t="s">
        <v>4598</v>
      </c>
      <c r="P2566" s="14">
        <v>43916</v>
      </c>
    </row>
    <row r="2567" spans="1:16" x14ac:dyDescent="0.3">
      <c r="A2567">
        <v>2590</v>
      </c>
      <c r="B2567" s="10" t="s">
        <v>360</v>
      </c>
      <c r="C2567" s="9" t="str">
        <f>VLOOKUP(B2567,Lists!$A$2:$B$192,2,FALSE)</f>
        <v>MYS</v>
      </c>
      <c r="D2567" s="10" t="s">
        <v>2561</v>
      </c>
      <c r="F2567" t="str">
        <f>VLOOKUP(B2567,Lists!$A$2:$C$192,3,FALSE)</f>
        <v>Asia</v>
      </c>
      <c r="G2567" t="str">
        <f>VLOOKUP(H2567,Lists!$D$2:$E$40,2,FALSE)</f>
        <v>Movement restrictions</v>
      </c>
      <c r="H2567" s="10" t="s">
        <v>1379</v>
      </c>
      <c r="I2567" s="10" t="s">
        <v>37</v>
      </c>
      <c r="J2567" s="10" t="s">
        <v>4599</v>
      </c>
      <c r="K2567" s="10" t="s">
        <v>2080</v>
      </c>
      <c r="L2567" s="13">
        <v>43914</v>
      </c>
      <c r="M2567" s="10" t="s">
        <v>2529</v>
      </c>
      <c r="N2567" s="10" t="s">
        <v>30</v>
      </c>
      <c r="O2567" s="15" t="s">
        <v>4600</v>
      </c>
      <c r="P2567" s="14">
        <v>43916</v>
      </c>
    </row>
    <row r="2568" spans="1:16" x14ac:dyDescent="0.3">
      <c r="A2568">
        <v>2591</v>
      </c>
      <c r="B2568" s="10" t="s">
        <v>360</v>
      </c>
      <c r="C2568" s="9" t="str">
        <f>VLOOKUP(B2568,Lists!$A$2:$B$192,2,FALSE)</f>
        <v>MYS</v>
      </c>
      <c r="D2568" s="10" t="s">
        <v>4601</v>
      </c>
      <c r="F2568" t="str">
        <f>VLOOKUP(B2568,Lists!$A$2:$C$192,3,FALSE)</f>
        <v>Asia</v>
      </c>
      <c r="G2568" t="str">
        <f>VLOOKUP(H2568,Lists!$D$2:$E$40,2,FALSE)</f>
        <v>Public health measures</v>
      </c>
      <c r="H2568" s="10" t="s">
        <v>55</v>
      </c>
      <c r="I2568" s="10" t="s">
        <v>37</v>
      </c>
      <c r="J2568" s="10" t="s">
        <v>4602</v>
      </c>
      <c r="K2568" s="10" t="s">
        <v>149</v>
      </c>
      <c r="L2568" s="13">
        <v>43914</v>
      </c>
      <c r="M2568" s="10" t="s">
        <v>2529</v>
      </c>
      <c r="N2568" s="10" t="s">
        <v>30</v>
      </c>
      <c r="O2568" s="15" t="s">
        <v>4603</v>
      </c>
      <c r="P2568" s="14">
        <v>43916</v>
      </c>
    </row>
    <row r="2569" spans="1:16" x14ac:dyDescent="0.3">
      <c r="A2569">
        <v>2592</v>
      </c>
      <c r="B2569" s="10" t="s">
        <v>360</v>
      </c>
      <c r="C2569" s="9" t="str">
        <f>VLOOKUP(B2569,Lists!$A$2:$B$192,2,FALSE)</f>
        <v>MYS</v>
      </c>
      <c r="F2569" t="str">
        <f>VLOOKUP(B2569,Lists!$A$2:$C$192,3,FALSE)</f>
        <v>Asia</v>
      </c>
      <c r="G2569" t="str">
        <f>VLOOKUP(H2569,Lists!$D$2:$E$40,2,FALSE)</f>
        <v>Social and economic measures</v>
      </c>
      <c r="H2569" s="10" t="s">
        <v>101</v>
      </c>
      <c r="I2569" s="10" t="s">
        <v>19</v>
      </c>
      <c r="J2569" s="10" t="s">
        <v>4604</v>
      </c>
      <c r="K2569" s="10" t="s">
        <v>86</v>
      </c>
      <c r="L2569" s="13">
        <v>43913</v>
      </c>
      <c r="M2569" s="10" t="s">
        <v>2529</v>
      </c>
      <c r="N2569" s="10" t="s">
        <v>30</v>
      </c>
      <c r="O2569" s="15" t="s">
        <v>4605</v>
      </c>
      <c r="P2569" s="14">
        <v>43916</v>
      </c>
    </row>
    <row r="2570" spans="1:16" x14ac:dyDescent="0.3">
      <c r="A2570">
        <v>2593</v>
      </c>
      <c r="B2570" s="10" t="s">
        <v>360</v>
      </c>
      <c r="C2570" s="9" t="str">
        <f>VLOOKUP(B2570,Lists!$A$2:$B$192,2,FALSE)</f>
        <v>MYS</v>
      </c>
      <c r="F2570" t="str">
        <f>VLOOKUP(B2570,Lists!$A$2:$C$192,3,FALSE)</f>
        <v>Asia</v>
      </c>
      <c r="G2570" t="str">
        <f>VLOOKUP(H2570,Lists!$D$2:$E$40,2,FALSE)</f>
        <v>Social and economic measures</v>
      </c>
      <c r="H2570" s="10" t="s">
        <v>101</v>
      </c>
      <c r="I2570" s="10" t="s">
        <v>19</v>
      </c>
      <c r="J2570" s="10" t="s">
        <v>4606</v>
      </c>
      <c r="K2570" s="10" t="s">
        <v>86</v>
      </c>
      <c r="L2570" s="13">
        <v>43881</v>
      </c>
      <c r="M2570" s="10" t="s">
        <v>2529</v>
      </c>
      <c r="N2570" s="10" t="s">
        <v>30</v>
      </c>
      <c r="O2570" s="15" t="s">
        <v>4607</v>
      </c>
      <c r="P2570" s="14">
        <v>43916</v>
      </c>
    </row>
    <row r="2571" spans="1:16" x14ac:dyDescent="0.3">
      <c r="A2571">
        <v>2594</v>
      </c>
      <c r="B2571" s="10" t="s">
        <v>360</v>
      </c>
      <c r="C2571" s="9" t="str">
        <f>VLOOKUP(B2571,Lists!$A$2:$B$192,2,FALSE)</f>
        <v>MYS</v>
      </c>
      <c r="F2571" t="str">
        <f>VLOOKUP(B2571,Lists!$A$2:$C$192,3,FALSE)</f>
        <v>Asia</v>
      </c>
      <c r="G2571" t="str">
        <f>VLOOKUP(H2571,Lists!$D$2:$E$40,2,FALSE)</f>
        <v>Social and economic measures</v>
      </c>
      <c r="H2571" s="10" t="s">
        <v>101</v>
      </c>
      <c r="I2571" s="10" t="s">
        <v>37</v>
      </c>
      <c r="J2571" s="10" t="s">
        <v>4608</v>
      </c>
      <c r="K2571" s="10" t="s">
        <v>86</v>
      </c>
      <c r="L2571" s="13">
        <v>43913</v>
      </c>
      <c r="M2571" s="10" t="s">
        <v>2529</v>
      </c>
      <c r="N2571" s="10" t="s">
        <v>30</v>
      </c>
      <c r="O2571" s="15" t="s">
        <v>4609</v>
      </c>
      <c r="P2571" s="14">
        <v>43916</v>
      </c>
    </row>
    <row r="2572" spans="1:16" x14ac:dyDescent="0.3">
      <c r="A2572">
        <v>2595</v>
      </c>
      <c r="B2572" s="10" t="s">
        <v>360</v>
      </c>
      <c r="C2572" s="9" t="str">
        <f>VLOOKUP(B2572,Lists!$A$2:$B$192,2,FALSE)</f>
        <v>MYS</v>
      </c>
      <c r="F2572" t="str">
        <f>VLOOKUP(B2572,Lists!$A$2:$C$192,3,FALSE)</f>
        <v>Asia</v>
      </c>
      <c r="G2572" t="str">
        <f>VLOOKUP(H2572,Lists!$D$2:$E$40,2,FALSE)</f>
        <v>Social and economic measures</v>
      </c>
      <c r="H2572" s="10" t="s">
        <v>101</v>
      </c>
      <c r="I2572" s="10" t="s">
        <v>37</v>
      </c>
      <c r="J2572" s="10" t="s">
        <v>4610</v>
      </c>
      <c r="K2572" s="10" t="s">
        <v>86</v>
      </c>
      <c r="L2572" s="13">
        <v>43913</v>
      </c>
      <c r="M2572" s="10" t="s">
        <v>2529</v>
      </c>
      <c r="N2572" s="10" t="s">
        <v>30</v>
      </c>
      <c r="O2572" s="15" t="s">
        <v>4609</v>
      </c>
      <c r="P2572" s="14">
        <v>43916</v>
      </c>
    </row>
    <row r="2573" spans="1:16" x14ac:dyDescent="0.3">
      <c r="A2573">
        <v>2596</v>
      </c>
      <c r="B2573" s="10" t="s">
        <v>734</v>
      </c>
      <c r="C2573" s="9" t="str">
        <f>VLOOKUP(B2573,Lists!$A$2:$B$192,2,FALSE)</f>
        <v>MHL</v>
      </c>
      <c r="F2573" t="str">
        <f>VLOOKUP(B2573,Lists!$A$2:$C$192,3,FALSE)</f>
        <v>Pacific</v>
      </c>
      <c r="G2573" t="str">
        <f>VLOOKUP(H2573,Lists!$D$2:$E$40,2,FALSE)</f>
        <v>Movement restrictions</v>
      </c>
      <c r="H2573" s="10" t="s">
        <v>59</v>
      </c>
      <c r="I2573" s="10" t="s">
        <v>37</v>
      </c>
      <c r="J2573" s="10" t="s">
        <v>4611</v>
      </c>
      <c r="K2573" s="10" t="s">
        <v>86</v>
      </c>
      <c r="L2573" s="13">
        <v>43911</v>
      </c>
      <c r="M2573" s="10" t="s">
        <v>1658</v>
      </c>
      <c r="N2573" s="10" t="s">
        <v>30</v>
      </c>
      <c r="O2573" s="15" t="s">
        <v>4612</v>
      </c>
      <c r="P2573" s="14">
        <v>43916</v>
      </c>
    </row>
    <row r="2574" spans="1:16" x14ac:dyDescent="0.3">
      <c r="A2574">
        <v>2597</v>
      </c>
      <c r="B2574" s="10" t="s">
        <v>734</v>
      </c>
      <c r="C2574" s="9" t="str">
        <f>VLOOKUP(B2574,Lists!$A$2:$B$192,2,FALSE)</f>
        <v>MHL</v>
      </c>
      <c r="F2574" t="str">
        <f>VLOOKUP(B2574,Lists!$A$2:$C$192,3,FALSE)</f>
        <v>Pacific</v>
      </c>
      <c r="G2574" t="str">
        <f>VLOOKUP(H2574,Lists!$D$2:$E$40,2,FALSE)</f>
        <v>Movement restrictions</v>
      </c>
      <c r="H2574" s="10" t="s">
        <v>32</v>
      </c>
      <c r="I2574" s="10" t="s">
        <v>37</v>
      </c>
      <c r="J2574" s="10" t="s">
        <v>4613</v>
      </c>
      <c r="K2574" s="10" t="s">
        <v>86</v>
      </c>
      <c r="L2574" s="13">
        <v>43909</v>
      </c>
      <c r="M2574" s="10" t="s">
        <v>1658</v>
      </c>
      <c r="N2574" s="10" t="s">
        <v>30</v>
      </c>
      <c r="O2574" s="15" t="s">
        <v>4614</v>
      </c>
      <c r="P2574" s="14">
        <v>43916</v>
      </c>
    </row>
    <row r="2575" spans="1:16" x14ac:dyDescent="0.3">
      <c r="A2575">
        <v>2598</v>
      </c>
      <c r="B2575" s="10" t="s">
        <v>97</v>
      </c>
      <c r="C2575" s="9" t="str">
        <f>VLOOKUP(B2575,Lists!$A$2:$B$192,2,FALSE)</f>
        <v>NPL</v>
      </c>
      <c r="F2575" t="str">
        <f>VLOOKUP(B2575,Lists!$A$2:$C$192,3,FALSE)</f>
        <v>Asia</v>
      </c>
      <c r="G2575" t="str">
        <f>VLOOKUP(H2575,Lists!$D$2:$E$40,2,FALSE)</f>
        <v>Movement restrictions</v>
      </c>
      <c r="H2575" s="10" t="s">
        <v>71</v>
      </c>
      <c r="I2575" s="10" t="s">
        <v>19</v>
      </c>
      <c r="J2575" s="10" t="s">
        <v>4615</v>
      </c>
      <c r="K2575" s="10" t="s">
        <v>86</v>
      </c>
      <c r="L2575" s="13">
        <v>43911</v>
      </c>
      <c r="M2575" s="10" t="s">
        <v>4616</v>
      </c>
      <c r="N2575" s="10" t="s">
        <v>21</v>
      </c>
      <c r="O2575" s="15" t="s">
        <v>2357</v>
      </c>
      <c r="P2575" s="14">
        <v>43916</v>
      </c>
    </row>
    <row r="2576" spans="1:16" x14ac:dyDescent="0.3">
      <c r="A2576">
        <v>2599</v>
      </c>
      <c r="B2576" s="10" t="s">
        <v>97</v>
      </c>
      <c r="C2576" s="9" t="str">
        <f>VLOOKUP(B2576,Lists!$A$2:$B$192,2,FALSE)</f>
        <v>NPL</v>
      </c>
      <c r="F2576" t="str">
        <f>VLOOKUP(B2576,Lists!$A$2:$C$192,3,FALSE)</f>
        <v>Asia</v>
      </c>
      <c r="G2576" t="str">
        <f>VLOOKUP(H2576,Lists!$D$2:$E$40,2,FALSE)</f>
        <v>Lockdown</v>
      </c>
      <c r="H2576" s="10" t="s">
        <v>1336</v>
      </c>
      <c r="I2576" s="10" t="s">
        <v>19</v>
      </c>
      <c r="J2576" s="19" t="s">
        <v>4617</v>
      </c>
      <c r="K2576" s="10" t="s">
        <v>2080</v>
      </c>
      <c r="L2576" s="13">
        <v>43914</v>
      </c>
      <c r="M2576" s="10" t="s">
        <v>2339</v>
      </c>
      <c r="N2576" s="10" t="s">
        <v>30</v>
      </c>
      <c r="O2576" s="15" t="s">
        <v>4618</v>
      </c>
      <c r="P2576" s="14">
        <v>43916</v>
      </c>
    </row>
    <row r="2577" spans="1:16" x14ac:dyDescent="0.3">
      <c r="A2577">
        <v>2600</v>
      </c>
      <c r="B2577" s="10" t="s">
        <v>97</v>
      </c>
      <c r="C2577" s="9" t="str">
        <f>VLOOKUP(B2577,Lists!$A$2:$B$192,2,FALSE)</f>
        <v>NPL</v>
      </c>
      <c r="F2577" t="str">
        <f>VLOOKUP(B2577,Lists!$A$2:$C$192,3,FALSE)</f>
        <v>Asia</v>
      </c>
      <c r="G2577" t="str">
        <f>VLOOKUP(H2577,Lists!$D$2:$E$40,2,FALSE)</f>
        <v>Public health measures</v>
      </c>
      <c r="H2577" s="10" t="s">
        <v>18</v>
      </c>
      <c r="I2577" s="10" t="s">
        <v>37</v>
      </c>
      <c r="J2577" s="10" t="s">
        <v>4619</v>
      </c>
      <c r="K2577" s="10" t="s">
        <v>4037</v>
      </c>
      <c r="L2577" s="13">
        <v>43913</v>
      </c>
      <c r="M2577" s="10" t="s">
        <v>2339</v>
      </c>
      <c r="N2577" s="10" t="s">
        <v>30</v>
      </c>
      <c r="O2577" s="15" t="s">
        <v>4618</v>
      </c>
      <c r="P2577" s="14">
        <v>43916</v>
      </c>
    </row>
    <row r="2578" spans="1:16" x14ac:dyDescent="0.3">
      <c r="A2578">
        <v>2601</v>
      </c>
      <c r="B2578" s="10" t="s">
        <v>97</v>
      </c>
      <c r="C2578" s="9" t="str">
        <f>VLOOKUP(B2578,Lists!$A$2:$B$192,2,FALSE)</f>
        <v>NPL</v>
      </c>
      <c r="F2578" t="str">
        <f>VLOOKUP(B2578,Lists!$A$2:$C$192,3,FALSE)</f>
        <v>Asia</v>
      </c>
      <c r="G2578" t="str">
        <f>VLOOKUP(H2578,Lists!$D$2:$E$40,2,FALSE)</f>
        <v>Social and economic measures</v>
      </c>
      <c r="H2578" s="10" t="s">
        <v>67</v>
      </c>
      <c r="I2578" s="10" t="s">
        <v>37</v>
      </c>
      <c r="J2578" s="19" t="s">
        <v>4620</v>
      </c>
      <c r="K2578" s="10" t="s">
        <v>86</v>
      </c>
      <c r="L2578" s="13">
        <v>43914</v>
      </c>
      <c r="M2578" s="10" t="s">
        <v>2339</v>
      </c>
      <c r="N2578" s="10" t="s">
        <v>30</v>
      </c>
      <c r="O2578" s="15" t="s">
        <v>4621</v>
      </c>
      <c r="P2578" s="14">
        <v>43916</v>
      </c>
    </row>
    <row r="2579" spans="1:16" x14ac:dyDescent="0.3">
      <c r="A2579">
        <v>2602</v>
      </c>
      <c r="B2579" s="10" t="s">
        <v>97</v>
      </c>
      <c r="C2579" s="9" t="str">
        <f>VLOOKUP(B2579,Lists!$A$2:$B$192,2,FALSE)</f>
        <v>NPL</v>
      </c>
      <c r="F2579" t="str">
        <f>VLOOKUP(B2579,Lists!$A$2:$C$192,3,FALSE)</f>
        <v>Asia</v>
      </c>
      <c r="G2579" t="str">
        <f>VLOOKUP(H2579,Lists!$D$2:$E$40,2,FALSE)</f>
        <v>Movement restrictions</v>
      </c>
      <c r="H2579" s="10" t="s">
        <v>51</v>
      </c>
      <c r="I2579" s="10" t="s">
        <v>19</v>
      </c>
      <c r="J2579" s="10" t="s">
        <v>4622</v>
      </c>
      <c r="K2579" s="10" t="s">
        <v>2080</v>
      </c>
      <c r="L2579" s="13">
        <v>43914</v>
      </c>
      <c r="M2579" s="10" t="s">
        <v>2339</v>
      </c>
      <c r="N2579" s="10" t="s">
        <v>30</v>
      </c>
      <c r="O2579" s="15" t="s">
        <v>4618</v>
      </c>
      <c r="P2579" s="14">
        <v>43916</v>
      </c>
    </row>
    <row r="2580" spans="1:16" x14ac:dyDescent="0.3">
      <c r="A2580">
        <v>2603</v>
      </c>
      <c r="B2580" s="10" t="s">
        <v>97</v>
      </c>
      <c r="C2580" s="9" t="str">
        <f>VLOOKUP(B2580,Lists!$A$2:$B$192,2,FALSE)</f>
        <v>NPL</v>
      </c>
      <c r="F2580" t="str">
        <f>VLOOKUP(B2580,Lists!$A$2:$C$192,3,FALSE)</f>
        <v>Asia</v>
      </c>
      <c r="G2580" t="str">
        <f>VLOOKUP(H2580,Lists!$D$2:$E$40,2,FALSE)</f>
        <v>Social distancing</v>
      </c>
      <c r="H2580" s="10" t="s">
        <v>73</v>
      </c>
      <c r="I2580" s="10" t="s">
        <v>37</v>
      </c>
      <c r="J2580" s="10" t="s">
        <v>4623</v>
      </c>
      <c r="K2580" s="10" t="s">
        <v>2080</v>
      </c>
      <c r="L2580" s="13">
        <v>43914</v>
      </c>
      <c r="M2580" s="10" t="s">
        <v>2339</v>
      </c>
      <c r="N2580" s="10" t="s">
        <v>30</v>
      </c>
      <c r="O2580" s="15" t="s">
        <v>4618</v>
      </c>
      <c r="P2580" s="14">
        <v>43916</v>
      </c>
    </row>
    <row r="2581" spans="1:16" x14ac:dyDescent="0.3">
      <c r="A2581">
        <v>2604</v>
      </c>
      <c r="B2581" s="10" t="s">
        <v>236</v>
      </c>
      <c r="C2581" s="9" t="str">
        <f>VLOOKUP(B2581,Lists!$A$2:$B$192,2,FALSE)</f>
        <v>NIC</v>
      </c>
      <c r="F2581" t="str">
        <f>VLOOKUP(B2581,Lists!$A$2:$C$192,3,FALSE)</f>
        <v>Americas</v>
      </c>
      <c r="G2581" t="str">
        <f>VLOOKUP(H2581,Lists!$D$2:$E$40,2,FALSE)</f>
        <v>Public health measures</v>
      </c>
      <c r="H2581" s="10" t="s">
        <v>267</v>
      </c>
      <c r="I2581" s="10" t="s">
        <v>19</v>
      </c>
      <c r="J2581" s="19" t="s">
        <v>4624</v>
      </c>
      <c r="K2581" s="10" t="s">
        <v>86</v>
      </c>
      <c r="L2581" s="13">
        <v>43915</v>
      </c>
      <c r="M2581" s="10" t="s">
        <v>4625</v>
      </c>
      <c r="N2581" s="10" t="s">
        <v>30</v>
      </c>
      <c r="O2581" s="15" t="s">
        <v>4626</v>
      </c>
      <c r="P2581" s="14">
        <v>43916</v>
      </c>
    </row>
    <row r="2582" spans="1:16" x14ac:dyDescent="0.3">
      <c r="A2582">
        <v>2605</v>
      </c>
      <c r="B2582" s="10" t="s">
        <v>282</v>
      </c>
      <c r="C2582" s="9" t="str">
        <f>VLOOKUP(B2582,Lists!$A$2:$B$192,2,FALSE)</f>
        <v>PNG</v>
      </c>
      <c r="F2582" t="str">
        <f>VLOOKUP(B2582,Lists!$A$2:$C$192,3,FALSE)</f>
        <v>Pacific</v>
      </c>
      <c r="G2582" t="str">
        <f>VLOOKUP(H2582,Lists!$D$2:$E$40,2,FALSE)</f>
        <v>Movement restrictions</v>
      </c>
      <c r="H2582" s="10" t="s">
        <v>1166</v>
      </c>
      <c r="I2582" s="10" t="s">
        <v>37</v>
      </c>
      <c r="J2582" s="10" t="s">
        <v>4627</v>
      </c>
      <c r="K2582" s="10" t="s">
        <v>149</v>
      </c>
      <c r="L2582" s="13">
        <v>43916</v>
      </c>
      <c r="M2582" s="10" t="s">
        <v>1658</v>
      </c>
      <c r="N2582" s="10" t="s">
        <v>30</v>
      </c>
      <c r="O2582" s="15" t="s">
        <v>4628</v>
      </c>
      <c r="P2582" s="14">
        <v>43916</v>
      </c>
    </row>
    <row r="2583" spans="1:16" x14ac:dyDescent="0.3">
      <c r="A2583">
        <v>2606</v>
      </c>
      <c r="B2583" s="10" t="s">
        <v>282</v>
      </c>
      <c r="C2583" s="9" t="str">
        <f>VLOOKUP(B2583,Lists!$A$2:$B$192,2,FALSE)</f>
        <v>PNG</v>
      </c>
      <c r="F2583" t="str">
        <f>VLOOKUP(B2583,Lists!$A$2:$C$192,3,FALSE)</f>
        <v>Pacific</v>
      </c>
      <c r="G2583" t="str">
        <f>VLOOKUP(H2583,Lists!$D$2:$E$40,2,FALSE)</f>
        <v>Public health measures</v>
      </c>
      <c r="H2583" s="10" t="s">
        <v>25</v>
      </c>
      <c r="I2583" s="10" t="s">
        <v>19</v>
      </c>
      <c r="J2583" s="10" t="s">
        <v>4629</v>
      </c>
      <c r="K2583" s="10" t="s">
        <v>86</v>
      </c>
      <c r="L2583" s="13">
        <v>43916</v>
      </c>
      <c r="M2583" s="10" t="s">
        <v>1658</v>
      </c>
      <c r="N2583" s="10" t="s">
        <v>30</v>
      </c>
      <c r="O2583" s="15" t="s">
        <v>4628</v>
      </c>
      <c r="P2583" s="14">
        <v>43916</v>
      </c>
    </row>
    <row r="2584" spans="1:16" x14ac:dyDescent="0.3">
      <c r="A2584">
        <v>2607</v>
      </c>
      <c r="B2584" s="10" t="s">
        <v>492</v>
      </c>
      <c r="C2584" s="9" t="str">
        <f>VLOOKUP(B2584,Lists!$A$2:$B$192,2,FALSE)</f>
        <v>WSM</v>
      </c>
      <c r="F2584" t="str">
        <f>VLOOKUP(B2584,Lists!$A$2:$C$192,3,FALSE)</f>
        <v>Pacific</v>
      </c>
      <c r="G2584" t="str">
        <f>VLOOKUP(H2584,Lists!$D$2:$E$40,2,FALSE)</f>
        <v>Lockdown</v>
      </c>
      <c r="H2584" s="10" t="s">
        <v>1336</v>
      </c>
      <c r="I2584" s="10" t="s">
        <v>19</v>
      </c>
      <c r="J2584" s="10" t="s">
        <v>4630</v>
      </c>
      <c r="K2584" s="10" t="s">
        <v>605</v>
      </c>
      <c r="L2584" s="13">
        <v>43915</v>
      </c>
      <c r="M2584" s="10" t="s">
        <v>1658</v>
      </c>
      <c r="N2584" s="10" t="s">
        <v>30</v>
      </c>
      <c r="O2584" s="15" t="s">
        <v>4631</v>
      </c>
      <c r="P2584" s="14">
        <v>43916</v>
      </c>
    </row>
    <row r="2585" spans="1:16" x14ac:dyDescent="0.3">
      <c r="A2585">
        <v>2608</v>
      </c>
      <c r="B2585" s="10" t="s">
        <v>492</v>
      </c>
      <c r="C2585" s="9" t="str">
        <f>VLOOKUP(B2585,Lists!$A$2:$B$192,2,FALSE)</f>
        <v>WSM</v>
      </c>
      <c r="F2585" t="str">
        <f>VLOOKUP(B2585,Lists!$A$2:$C$192,3,FALSE)</f>
        <v>Pacific</v>
      </c>
      <c r="G2585" t="str">
        <f>VLOOKUP(H2585,Lists!$D$2:$E$40,2,FALSE)</f>
        <v>Social distancing</v>
      </c>
      <c r="H2585" s="10" t="s">
        <v>27</v>
      </c>
      <c r="I2585" s="10" t="s">
        <v>19</v>
      </c>
      <c r="J2585" s="10" t="s">
        <v>4632</v>
      </c>
      <c r="K2585" s="10" t="s">
        <v>605</v>
      </c>
      <c r="L2585" s="13">
        <v>43915</v>
      </c>
      <c r="M2585" s="10" t="s">
        <v>1658</v>
      </c>
      <c r="N2585" s="10" t="s">
        <v>30</v>
      </c>
      <c r="O2585" s="15" t="s">
        <v>4631</v>
      </c>
      <c r="P2585" s="14">
        <v>43916</v>
      </c>
    </row>
    <row r="2586" spans="1:16" x14ac:dyDescent="0.3">
      <c r="A2586">
        <v>2609</v>
      </c>
      <c r="B2586" s="10" t="s">
        <v>492</v>
      </c>
      <c r="C2586" s="9" t="str">
        <f>VLOOKUP(B2586,Lists!$A$2:$B$192,2,FALSE)</f>
        <v>WSM</v>
      </c>
      <c r="F2586" t="str">
        <f>VLOOKUP(B2586,Lists!$A$2:$C$192,3,FALSE)</f>
        <v>Pacific</v>
      </c>
      <c r="G2586" t="str">
        <f>VLOOKUP(H2586,Lists!$D$2:$E$40,2,FALSE)</f>
        <v>Movement restrictions</v>
      </c>
      <c r="H2586" s="10" t="s">
        <v>51</v>
      </c>
      <c r="I2586" s="10" t="s">
        <v>19</v>
      </c>
      <c r="J2586" s="10" t="s">
        <v>4633</v>
      </c>
      <c r="K2586" s="10" t="s">
        <v>149</v>
      </c>
      <c r="L2586" s="13">
        <v>43915</v>
      </c>
      <c r="M2586" s="10" t="s">
        <v>1658</v>
      </c>
      <c r="N2586" s="10" t="s">
        <v>30</v>
      </c>
      <c r="O2586" s="15" t="s">
        <v>4631</v>
      </c>
      <c r="P2586" s="14">
        <v>43916</v>
      </c>
    </row>
    <row r="2587" spans="1:16" x14ac:dyDescent="0.3">
      <c r="A2587">
        <v>2610</v>
      </c>
      <c r="B2587" s="10" t="s">
        <v>492</v>
      </c>
      <c r="C2587" s="9" t="str">
        <f>VLOOKUP(B2587,Lists!$A$2:$B$192,2,FALSE)</f>
        <v>WSM</v>
      </c>
      <c r="F2587" t="str">
        <f>VLOOKUP(B2587,Lists!$A$2:$C$192,3,FALSE)</f>
        <v>Pacific</v>
      </c>
      <c r="G2587" t="str">
        <f>VLOOKUP(H2587,Lists!$D$2:$E$40,2,FALSE)</f>
        <v>Movement restrictions</v>
      </c>
      <c r="H2587" s="10" t="s">
        <v>32</v>
      </c>
      <c r="I2587" s="10" t="s">
        <v>37</v>
      </c>
      <c r="J2587" s="10" t="s">
        <v>4634</v>
      </c>
      <c r="K2587" s="10" t="s">
        <v>4037</v>
      </c>
      <c r="L2587" s="13">
        <v>43915</v>
      </c>
      <c r="M2587" s="10" t="s">
        <v>1658</v>
      </c>
      <c r="N2587" s="10" t="s">
        <v>30</v>
      </c>
      <c r="O2587" s="15" t="s">
        <v>4631</v>
      </c>
      <c r="P2587" s="14">
        <v>43916</v>
      </c>
    </row>
    <row r="2588" spans="1:16" x14ac:dyDescent="0.3">
      <c r="A2588">
        <v>2611</v>
      </c>
      <c r="B2588" s="10" t="s">
        <v>492</v>
      </c>
      <c r="C2588" s="9" t="str">
        <f>VLOOKUP(B2588,Lists!$A$2:$B$192,2,FALSE)</f>
        <v>WSM</v>
      </c>
      <c r="F2588" t="str">
        <f>VLOOKUP(B2588,Lists!$A$2:$C$192,3,FALSE)</f>
        <v>Pacific</v>
      </c>
      <c r="G2588" t="str">
        <f>VLOOKUP(H2588,Lists!$D$2:$E$40,2,FALSE)</f>
        <v>Public health measures</v>
      </c>
      <c r="H2588" s="10" t="s">
        <v>18</v>
      </c>
      <c r="I2588" s="10" t="s">
        <v>37</v>
      </c>
      <c r="J2588" s="10" t="s">
        <v>4635</v>
      </c>
      <c r="K2588" s="10" t="s">
        <v>4037</v>
      </c>
      <c r="L2588" s="13">
        <v>43915</v>
      </c>
      <c r="M2588" s="10" t="s">
        <v>1658</v>
      </c>
      <c r="N2588" s="10" t="s">
        <v>30</v>
      </c>
      <c r="O2588" s="15" t="s">
        <v>4631</v>
      </c>
      <c r="P2588" s="14">
        <v>43916</v>
      </c>
    </row>
    <row r="2589" spans="1:16" x14ac:dyDescent="0.3">
      <c r="A2589">
        <v>2612</v>
      </c>
      <c r="B2589" s="10" t="s">
        <v>292</v>
      </c>
      <c r="C2589" s="9" t="str">
        <f>VLOOKUP(B2589,Lists!$A$2:$B$192,2,FALSE)</f>
        <v>SLB</v>
      </c>
      <c r="F2589" t="str">
        <f>VLOOKUP(B2589,Lists!$A$2:$C$192,3,FALSE)</f>
        <v>Pacific</v>
      </c>
      <c r="G2589" t="str">
        <f>VLOOKUP(H2589,Lists!$D$2:$E$40,2,FALSE)</f>
        <v>Social and economic measures</v>
      </c>
      <c r="H2589" s="10" t="s">
        <v>169</v>
      </c>
      <c r="I2589" s="10" t="s">
        <v>19</v>
      </c>
      <c r="J2589" s="10" t="s">
        <v>4636</v>
      </c>
      <c r="K2589" s="10" t="s">
        <v>86</v>
      </c>
      <c r="L2589" s="13">
        <v>43915</v>
      </c>
      <c r="M2589" s="10" t="s">
        <v>1658</v>
      </c>
      <c r="N2589" s="10" t="s">
        <v>30</v>
      </c>
      <c r="O2589" s="15" t="s">
        <v>4637</v>
      </c>
      <c r="P2589" s="14">
        <v>43916</v>
      </c>
    </row>
    <row r="2590" spans="1:16" x14ac:dyDescent="0.3">
      <c r="A2590">
        <v>2613</v>
      </c>
      <c r="B2590" s="10" t="s">
        <v>313</v>
      </c>
      <c r="C2590" s="9" t="str">
        <f>VLOOKUP(B2590,Lists!$A$2:$B$192,2,FALSE)</f>
        <v>TON</v>
      </c>
      <c r="F2590" t="str">
        <f>VLOOKUP(B2590,Lists!$A$2:$C$192,3,FALSE)</f>
        <v>Pacific</v>
      </c>
      <c r="G2590" t="str">
        <f>VLOOKUP(H2590,Lists!$D$2:$E$40,2,FALSE)</f>
        <v>Lockdown</v>
      </c>
      <c r="H2590" s="10" t="s">
        <v>1336</v>
      </c>
      <c r="I2590" s="10" t="s">
        <v>19</v>
      </c>
      <c r="J2590" s="10" t="s">
        <v>4638</v>
      </c>
      <c r="K2590" s="10" t="s">
        <v>149</v>
      </c>
      <c r="L2590" s="13">
        <v>43919</v>
      </c>
      <c r="M2590" s="10" t="s">
        <v>1658</v>
      </c>
      <c r="N2590" s="10" t="s">
        <v>30</v>
      </c>
      <c r="O2590" s="15" t="s">
        <v>4639</v>
      </c>
      <c r="P2590" s="14">
        <v>43916</v>
      </c>
    </row>
    <row r="2591" spans="1:16" x14ac:dyDescent="0.3">
      <c r="A2591">
        <v>2614</v>
      </c>
      <c r="B2591" s="10" t="s">
        <v>313</v>
      </c>
      <c r="C2591" s="9" t="str">
        <f>VLOOKUP(B2591,Lists!$A$2:$B$192,2,FALSE)</f>
        <v>TON</v>
      </c>
      <c r="F2591" t="str">
        <f>VLOOKUP(B2591,Lists!$A$2:$C$192,3,FALSE)</f>
        <v>Pacific</v>
      </c>
      <c r="G2591" t="str">
        <f>VLOOKUP(H2591,Lists!$D$2:$E$40,2,FALSE)</f>
        <v>Movement restrictions</v>
      </c>
      <c r="H2591" s="10" t="s">
        <v>1379</v>
      </c>
      <c r="I2591" s="10" t="s">
        <v>19</v>
      </c>
      <c r="J2591" s="10" t="s">
        <v>4640</v>
      </c>
      <c r="K2591" s="10" t="s">
        <v>149</v>
      </c>
      <c r="L2591" s="13">
        <v>43916</v>
      </c>
      <c r="M2591" s="10" t="s">
        <v>1658</v>
      </c>
      <c r="N2591" s="10" t="s">
        <v>30</v>
      </c>
      <c r="O2591" s="15" t="s">
        <v>4639</v>
      </c>
      <c r="P2591" s="14">
        <v>43916</v>
      </c>
    </row>
    <row r="2592" spans="1:16" x14ac:dyDescent="0.3">
      <c r="A2592">
        <v>2615</v>
      </c>
      <c r="B2592" s="10" t="s">
        <v>313</v>
      </c>
      <c r="C2592" s="9" t="str">
        <f>VLOOKUP(B2592,Lists!$A$2:$B$192,2,FALSE)</f>
        <v>TON</v>
      </c>
      <c r="F2592" t="str">
        <f>VLOOKUP(B2592,Lists!$A$2:$C$192,3,FALSE)</f>
        <v>Pacific</v>
      </c>
      <c r="G2592" t="str">
        <f>VLOOKUP(H2592,Lists!$D$2:$E$40,2,FALSE)</f>
        <v>Social distancing</v>
      </c>
      <c r="H2592" s="10" t="s">
        <v>73</v>
      </c>
      <c r="I2592" s="10" t="s">
        <v>19</v>
      </c>
      <c r="J2592" s="10" t="s">
        <v>4641</v>
      </c>
      <c r="K2592" s="10" t="s">
        <v>149</v>
      </c>
      <c r="L2592" s="13">
        <v>43916</v>
      </c>
      <c r="M2592" s="10" t="s">
        <v>1658</v>
      </c>
      <c r="N2592" s="10" t="s">
        <v>30</v>
      </c>
      <c r="O2592" s="15" t="s">
        <v>4639</v>
      </c>
      <c r="P2592" s="14">
        <v>43916</v>
      </c>
    </row>
    <row r="2593" spans="1:16" x14ac:dyDescent="0.3">
      <c r="A2593">
        <v>2616</v>
      </c>
      <c r="B2593" s="10" t="s">
        <v>313</v>
      </c>
      <c r="C2593" s="9" t="str">
        <f>VLOOKUP(B2593,Lists!$A$2:$B$192,2,FALSE)</f>
        <v>TON</v>
      </c>
      <c r="F2593" t="str">
        <f>VLOOKUP(B2593,Lists!$A$2:$C$192,3,FALSE)</f>
        <v>Pacific</v>
      </c>
      <c r="G2593" t="str">
        <f>VLOOKUP(H2593,Lists!$D$2:$E$40,2,FALSE)</f>
        <v>Social distancing</v>
      </c>
      <c r="H2593" s="10" t="s">
        <v>27</v>
      </c>
      <c r="I2593" s="10" t="s">
        <v>19</v>
      </c>
      <c r="J2593" s="10" t="s">
        <v>4642</v>
      </c>
      <c r="K2593" s="10" t="s">
        <v>149</v>
      </c>
      <c r="L2593" s="13">
        <v>43916</v>
      </c>
      <c r="M2593" s="10" t="s">
        <v>1658</v>
      </c>
      <c r="N2593" s="10" t="s">
        <v>30</v>
      </c>
      <c r="O2593" s="15" t="s">
        <v>4639</v>
      </c>
      <c r="P2593" s="14">
        <v>43916</v>
      </c>
    </row>
    <row r="2594" spans="1:16" x14ac:dyDescent="0.3">
      <c r="A2594">
        <v>2617</v>
      </c>
      <c r="B2594" s="10" t="s">
        <v>313</v>
      </c>
      <c r="C2594" s="9" t="str">
        <f>VLOOKUP(B2594,Lists!$A$2:$B$192,2,FALSE)</f>
        <v>TON</v>
      </c>
      <c r="F2594" t="str">
        <f>VLOOKUP(B2594,Lists!$A$2:$C$192,3,FALSE)</f>
        <v>Pacific</v>
      </c>
      <c r="G2594" t="str">
        <f>VLOOKUP(H2594,Lists!$D$2:$E$40,2,FALSE)</f>
        <v>Social distancing</v>
      </c>
      <c r="H2594" s="10" t="s">
        <v>42</v>
      </c>
      <c r="I2594" s="10" t="s">
        <v>37</v>
      </c>
      <c r="J2594" s="10" t="s">
        <v>4643</v>
      </c>
      <c r="K2594" s="10" t="s">
        <v>86</v>
      </c>
      <c r="L2594" s="13">
        <v>43916</v>
      </c>
      <c r="M2594" s="10" t="s">
        <v>1658</v>
      </c>
      <c r="N2594" s="10" t="s">
        <v>30</v>
      </c>
      <c r="O2594" s="15" t="s">
        <v>4644</v>
      </c>
      <c r="P2594" s="14">
        <v>43916</v>
      </c>
    </row>
    <row r="2595" spans="1:16" x14ac:dyDescent="0.3">
      <c r="A2595">
        <v>2618</v>
      </c>
      <c r="B2595" s="10" t="s">
        <v>313</v>
      </c>
      <c r="C2595" s="9" t="str">
        <f>VLOOKUP(B2595,Lists!$A$2:$B$192,2,FALSE)</f>
        <v>TON</v>
      </c>
      <c r="F2595" t="str">
        <f>VLOOKUP(B2595,Lists!$A$2:$C$192,3,FALSE)</f>
        <v>Pacific</v>
      </c>
      <c r="G2595" t="str">
        <f>VLOOKUP(H2595,Lists!$D$2:$E$40,2,FALSE)</f>
        <v>Social and economic measures</v>
      </c>
      <c r="H2595" s="10" t="s">
        <v>101</v>
      </c>
      <c r="I2595" s="10" t="s">
        <v>19</v>
      </c>
      <c r="J2595" s="10" t="s">
        <v>4645</v>
      </c>
      <c r="K2595" s="10" t="s">
        <v>1654</v>
      </c>
      <c r="L2595" s="13">
        <v>43916</v>
      </c>
      <c r="M2595" s="10" t="s">
        <v>1658</v>
      </c>
      <c r="N2595" s="10" t="s">
        <v>30</v>
      </c>
      <c r="O2595" s="15" t="s">
        <v>4644</v>
      </c>
      <c r="P2595" s="14">
        <v>43916</v>
      </c>
    </row>
    <row r="2596" spans="1:16" x14ac:dyDescent="0.3">
      <c r="A2596">
        <v>2619</v>
      </c>
      <c r="B2596" s="10" t="s">
        <v>462</v>
      </c>
      <c r="C2596" s="9" t="str">
        <f>VLOOKUP(B2596,Lists!$A$2:$B$192,2,FALSE)</f>
        <v>USA</v>
      </c>
      <c r="F2596" t="str">
        <f>VLOOKUP(B2596,Lists!$A$2:$C$192,3,FALSE)</f>
        <v>Americas</v>
      </c>
      <c r="G2596" t="str">
        <f>VLOOKUP(H2596,Lists!$D$2:$E$40,2,FALSE)</f>
        <v>Public health measures</v>
      </c>
      <c r="H2596" s="10" t="s">
        <v>55</v>
      </c>
      <c r="I2596" s="10" t="s">
        <v>19</v>
      </c>
      <c r="J2596" s="10" t="s">
        <v>4646</v>
      </c>
      <c r="K2596" s="10" t="s">
        <v>86</v>
      </c>
      <c r="L2596" s="13">
        <v>43876</v>
      </c>
      <c r="M2596" s="10" t="s">
        <v>4647</v>
      </c>
      <c r="N2596" s="10" t="s">
        <v>21</v>
      </c>
      <c r="O2596" s="15" t="s">
        <v>4648</v>
      </c>
      <c r="P2596" s="14">
        <v>43916</v>
      </c>
    </row>
    <row r="2597" spans="1:16" x14ac:dyDescent="0.3">
      <c r="A2597">
        <v>2620</v>
      </c>
      <c r="B2597" s="10" t="s">
        <v>462</v>
      </c>
      <c r="C2597" s="9" t="str">
        <f>VLOOKUP(B2597,Lists!$A$2:$B$192,2,FALSE)</f>
        <v>USA</v>
      </c>
      <c r="F2597" t="str">
        <f>VLOOKUP(B2597,Lists!$A$2:$C$192,3,FALSE)</f>
        <v>Americas</v>
      </c>
      <c r="G2597" t="str">
        <f>VLOOKUP(H2597,Lists!$D$2:$E$40,2,FALSE)</f>
        <v>Social and economic measures</v>
      </c>
      <c r="H2597" s="10" t="s">
        <v>26</v>
      </c>
      <c r="I2597" s="10" t="s">
        <v>37</v>
      </c>
      <c r="J2597" s="10" t="s">
        <v>4649</v>
      </c>
      <c r="K2597" s="10" t="s">
        <v>86</v>
      </c>
      <c r="L2597" s="13">
        <v>43888</v>
      </c>
      <c r="M2597" s="10" t="s">
        <v>1476</v>
      </c>
      <c r="N2597" s="10" t="s">
        <v>21</v>
      </c>
      <c r="O2597" s="15" t="s">
        <v>4650</v>
      </c>
      <c r="P2597" s="14">
        <v>43916</v>
      </c>
    </row>
    <row r="2598" spans="1:16" x14ac:dyDescent="0.3">
      <c r="A2598">
        <v>2621</v>
      </c>
      <c r="B2598" s="10" t="s">
        <v>462</v>
      </c>
      <c r="C2598" s="9" t="str">
        <f>VLOOKUP(B2598,Lists!$A$2:$B$192,2,FALSE)</f>
        <v>USA</v>
      </c>
      <c r="F2598" t="str">
        <f>VLOOKUP(B2598,Lists!$A$2:$C$192,3,FALSE)</f>
        <v>Americas</v>
      </c>
      <c r="G2598" t="str">
        <f>VLOOKUP(H2598,Lists!$D$2:$E$40,2,FALSE)</f>
        <v>Social and economic measures</v>
      </c>
      <c r="H2598" s="10" t="s">
        <v>101</v>
      </c>
      <c r="I2598" s="10" t="s">
        <v>37</v>
      </c>
      <c r="J2598" s="10" t="s">
        <v>4651</v>
      </c>
      <c r="K2598" s="10" t="s">
        <v>86</v>
      </c>
      <c r="L2598" s="13">
        <v>43892</v>
      </c>
      <c r="M2598" s="10" t="s">
        <v>4445</v>
      </c>
      <c r="N2598" s="10" t="s">
        <v>21</v>
      </c>
      <c r="O2598" s="15" t="s">
        <v>4652</v>
      </c>
      <c r="P2598" s="14">
        <v>43916</v>
      </c>
    </row>
    <row r="2599" spans="1:16" x14ac:dyDescent="0.3">
      <c r="A2599">
        <v>2622</v>
      </c>
      <c r="B2599" s="10" t="s">
        <v>301</v>
      </c>
      <c r="C2599" s="9" t="str">
        <f>VLOOKUP(B2599,Lists!$A$2:$B$192,2,FALSE)</f>
        <v>VUT</v>
      </c>
      <c r="F2599" t="str">
        <f>VLOOKUP(B2599,Lists!$A$2:$C$192,3,FALSE)</f>
        <v>Pacific</v>
      </c>
      <c r="G2599" t="str">
        <f>VLOOKUP(H2599,Lists!$D$2:$E$40,2,FALSE)</f>
        <v>Social and economic measures</v>
      </c>
      <c r="H2599" s="10" t="s">
        <v>169</v>
      </c>
      <c r="I2599" s="10" t="s">
        <v>19</v>
      </c>
      <c r="J2599" s="10" t="s">
        <v>4653</v>
      </c>
      <c r="K2599" s="10" t="s">
        <v>149</v>
      </c>
      <c r="L2599" s="13">
        <v>43916</v>
      </c>
      <c r="M2599" s="10" t="s">
        <v>1658</v>
      </c>
      <c r="N2599" s="10" t="s">
        <v>30</v>
      </c>
      <c r="O2599" s="15" t="s">
        <v>4654</v>
      </c>
      <c r="P2599" s="14">
        <v>43916</v>
      </c>
    </row>
    <row r="2600" spans="1:16" x14ac:dyDescent="0.3">
      <c r="A2600">
        <v>2623</v>
      </c>
      <c r="B2600" s="10" t="s">
        <v>301</v>
      </c>
      <c r="C2600" s="9" t="str">
        <f>VLOOKUP(B2600,Lists!$A$2:$B$192,2,FALSE)</f>
        <v>VUT</v>
      </c>
      <c r="F2600" t="str">
        <f>VLOOKUP(B2600,Lists!$A$2:$C$192,3,FALSE)</f>
        <v>Pacific</v>
      </c>
      <c r="G2600" t="str">
        <f>VLOOKUP(H2600,Lists!$D$2:$E$40,2,FALSE)</f>
        <v>Public health measures</v>
      </c>
      <c r="H2600" s="10" t="s">
        <v>25</v>
      </c>
      <c r="I2600" s="10" t="s">
        <v>19</v>
      </c>
      <c r="J2600" s="10" t="s">
        <v>4655</v>
      </c>
      <c r="K2600" s="10" t="s">
        <v>86</v>
      </c>
      <c r="L2600" s="13">
        <v>43916</v>
      </c>
      <c r="M2600" s="10" t="s">
        <v>1658</v>
      </c>
      <c r="N2600" s="10" t="s">
        <v>30</v>
      </c>
      <c r="O2600" s="15" t="s">
        <v>4654</v>
      </c>
      <c r="P2600" s="14">
        <v>43916</v>
      </c>
    </row>
    <row r="2601" spans="1:16" x14ac:dyDescent="0.3">
      <c r="A2601">
        <v>2624</v>
      </c>
      <c r="B2601" s="10" t="s">
        <v>298</v>
      </c>
      <c r="C2601" s="9" t="str">
        <f>VLOOKUP(B2601,Lists!$A$2:$B$192,2,FALSE)</f>
        <v>TUV</v>
      </c>
      <c r="F2601" t="str">
        <f>VLOOKUP(B2601,Lists!$A$2:$C$192,3,FALSE)</f>
        <v>Pacific</v>
      </c>
      <c r="G2601" t="str">
        <f>VLOOKUP(H2601,Lists!$D$2:$E$40,2,FALSE)</f>
        <v>Social and economic measures</v>
      </c>
      <c r="H2601" s="10" t="s">
        <v>169</v>
      </c>
      <c r="I2601" s="10" t="s">
        <v>19</v>
      </c>
      <c r="J2601" s="10" t="s">
        <v>4656</v>
      </c>
      <c r="K2601" s="10" t="s">
        <v>149</v>
      </c>
      <c r="L2601" s="13">
        <v>43916</v>
      </c>
      <c r="M2601" s="10" t="s">
        <v>1658</v>
      </c>
      <c r="N2601" s="10" t="s">
        <v>30</v>
      </c>
      <c r="O2601" s="15" t="s">
        <v>4657</v>
      </c>
      <c r="P2601" s="14">
        <v>43916</v>
      </c>
    </row>
    <row r="2602" spans="1:16" x14ac:dyDescent="0.3">
      <c r="A2602">
        <v>2625</v>
      </c>
      <c r="B2602" s="10" t="s">
        <v>319</v>
      </c>
      <c r="C2602" s="9" t="str">
        <f>VLOOKUP(B2602,Lists!$A$2:$B$192,2,FALSE)</f>
        <v>KIR</v>
      </c>
      <c r="F2602" t="str">
        <f>VLOOKUP(B2602,Lists!$A$2:$C$192,3,FALSE)</f>
        <v>Pacific</v>
      </c>
      <c r="G2602" t="str">
        <f>VLOOKUP(H2602,Lists!$D$2:$E$40,2,FALSE)</f>
        <v>Public health measures</v>
      </c>
      <c r="H2602" s="10" t="s">
        <v>18</v>
      </c>
      <c r="I2602" s="10" t="s">
        <v>37</v>
      </c>
      <c r="J2602" s="19" t="s">
        <v>4658</v>
      </c>
      <c r="K2602" s="10" t="s">
        <v>4037</v>
      </c>
      <c r="L2602" s="13">
        <v>43907</v>
      </c>
      <c r="M2602" s="10" t="s">
        <v>4659</v>
      </c>
      <c r="N2602" s="10" t="s">
        <v>21</v>
      </c>
      <c r="O2602" s="15" t="s">
        <v>1718</v>
      </c>
      <c r="P2602" s="14">
        <v>43916</v>
      </c>
    </row>
    <row r="2603" spans="1:16" x14ac:dyDescent="0.3">
      <c r="A2603">
        <v>2626</v>
      </c>
      <c r="B2603" s="10" t="s">
        <v>632</v>
      </c>
      <c r="C2603" s="9" t="str">
        <f>VLOOKUP(B2603,Lists!$A$2:$B$192,2,FALSE)</f>
        <v>PLW</v>
      </c>
      <c r="F2603" t="str">
        <f>VLOOKUP(B2603,Lists!$A$2:$C$192,3,FALSE)</f>
        <v>Pacific</v>
      </c>
      <c r="G2603" t="str">
        <f>VLOOKUP(H2603,Lists!$D$2:$E$40,2,FALSE)</f>
        <v>Movement restrictions</v>
      </c>
      <c r="H2603" s="10" t="s">
        <v>59</v>
      </c>
      <c r="I2603" s="10" t="s">
        <v>19</v>
      </c>
      <c r="J2603" s="10" t="s">
        <v>4660</v>
      </c>
      <c r="K2603" s="10" t="s">
        <v>86</v>
      </c>
      <c r="L2603" s="13">
        <v>43916</v>
      </c>
      <c r="M2603" s="10" t="s">
        <v>4661</v>
      </c>
      <c r="N2603" s="10" t="s">
        <v>21</v>
      </c>
      <c r="O2603" s="15" t="s">
        <v>3579</v>
      </c>
      <c r="P2603" s="14">
        <v>43916</v>
      </c>
    </row>
    <row r="2604" spans="1:16" x14ac:dyDescent="0.3">
      <c r="A2604">
        <v>2627</v>
      </c>
      <c r="B2604" s="10" t="s">
        <v>317</v>
      </c>
      <c r="C2604" s="9" t="str">
        <f>VLOOKUP(B2604,Lists!$A$2:$B$192,2,FALSE)</f>
        <v>NRU</v>
      </c>
      <c r="F2604" t="str">
        <f>VLOOKUP(B2604,Lists!$A$2:$C$192,3,FALSE)</f>
        <v>Pacific</v>
      </c>
      <c r="G2604" t="str">
        <f>VLOOKUP(H2604,Lists!$D$2:$E$40,2,FALSE)</f>
        <v>Public health measures</v>
      </c>
      <c r="H2604" s="10" t="s">
        <v>55</v>
      </c>
      <c r="I2604" s="10" t="s">
        <v>19</v>
      </c>
      <c r="J2604" s="10" t="s">
        <v>4662</v>
      </c>
      <c r="K2604" s="10" t="s">
        <v>86</v>
      </c>
      <c r="L2604" s="13">
        <v>43914</v>
      </c>
      <c r="M2604" s="10" t="s">
        <v>1711</v>
      </c>
      <c r="N2604" s="10" t="s">
        <v>21</v>
      </c>
      <c r="O2604" s="15" t="s">
        <v>4663</v>
      </c>
      <c r="P2604" s="14">
        <v>43916</v>
      </c>
    </row>
    <row r="2605" spans="1:16" x14ac:dyDescent="0.3">
      <c r="A2605">
        <v>2628</v>
      </c>
      <c r="B2605" s="10" t="s">
        <v>317</v>
      </c>
      <c r="C2605" s="9" t="str">
        <f>VLOOKUP(B2605,Lists!$A$2:$B$192,2,FALSE)</f>
        <v>NRU</v>
      </c>
      <c r="F2605" t="str">
        <f>VLOOKUP(B2605,Lists!$A$2:$C$192,3,FALSE)</f>
        <v>Pacific</v>
      </c>
      <c r="G2605" t="str">
        <f>VLOOKUP(H2605,Lists!$D$2:$E$40,2,FALSE)</f>
        <v>Movement restrictions</v>
      </c>
      <c r="H2605" s="10" t="s">
        <v>71</v>
      </c>
      <c r="I2605" s="10" t="s">
        <v>37</v>
      </c>
      <c r="J2605" s="10" t="s">
        <v>4664</v>
      </c>
      <c r="K2605" s="10" t="s">
        <v>86</v>
      </c>
      <c r="L2605" s="13">
        <v>43914</v>
      </c>
      <c r="M2605" s="10" t="s">
        <v>1711</v>
      </c>
      <c r="N2605" s="10" t="s">
        <v>21</v>
      </c>
      <c r="O2605" s="15" t="s">
        <v>4663</v>
      </c>
      <c r="P2605" s="14">
        <v>43916</v>
      </c>
    </row>
    <row r="2606" spans="1:16" x14ac:dyDescent="0.3">
      <c r="A2606">
        <v>2629</v>
      </c>
      <c r="B2606" s="10" t="s">
        <v>317</v>
      </c>
      <c r="C2606" s="9" t="str">
        <f>VLOOKUP(B2606,Lists!$A$2:$B$192,2,FALSE)</f>
        <v>NRU</v>
      </c>
      <c r="F2606" t="str">
        <f>VLOOKUP(B2606,Lists!$A$2:$C$192,3,FALSE)</f>
        <v>Pacific</v>
      </c>
      <c r="G2606" t="str">
        <f>VLOOKUP(H2606,Lists!$D$2:$E$40,2,FALSE)</f>
        <v>Public health measures</v>
      </c>
      <c r="H2606" s="10" t="s">
        <v>55</v>
      </c>
      <c r="I2606" s="10" t="s">
        <v>37</v>
      </c>
      <c r="J2606" s="10" t="s">
        <v>4665</v>
      </c>
      <c r="K2606" s="10" t="s">
        <v>86</v>
      </c>
      <c r="L2606" s="13">
        <v>43888</v>
      </c>
      <c r="M2606" s="10" t="s">
        <v>1711</v>
      </c>
      <c r="N2606" s="10" t="s">
        <v>21</v>
      </c>
      <c r="O2606" s="15" t="s">
        <v>4663</v>
      </c>
      <c r="P2606" s="14">
        <v>43916</v>
      </c>
    </row>
    <row r="2607" spans="1:16" x14ac:dyDescent="0.3">
      <c r="A2607">
        <v>2630</v>
      </c>
      <c r="B2607" s="10" t="s">
        <v>317</v>
      </c>
      <c r="C2607" s="9" t="str">
        <f>VLOOKUP(B2607,Lists!$A$2:$B$192,2,FALSE)</f>
        <v>NRU</v>
      </c>
      <c r="F2607" t="str">
        <f>VLOOKUP(B2607,Lists!$A$2:$C$192,3,FALSE)</f>
        <v>Pacific</v>
      </c>
      <c r="G2607" t="str">
        <f>VLOOKUP(H2607,Lists!$D$2:$E$40,2,FALSE)</f>
        <v>Public health measures</v>
      </c>
      <c r="H2607" s="10" t="s">
        <v>55</v>
      </c>
      <c r="I2607" s="10" t="s">
        <v>19</v>
      </c>
      <c r="J2607" s="10" t="s">
        <v>4666</v>
      </c>
      <c r="K2607" s="10" t="s">
        <v>86</v>
      </c>
      <c r="L2607" s="13">
        <v>43910</v>
      </c>
      <c r="M2607" s="10" t="s">
        <v>1711</v>
      </c>
      <c r="N2607" s="10" t="s">
        <v>21</v>
      </c>
      <c r="O2607" s="15" t="s">
        <v>4663</v>
      </c>
      <c r="P2607" s="14">
        <v>43916</v>
      </c>
    </row>
    <row r="2608" spans="1:16" x14ac:dyDescent="0.3">
      <c r="A2608">
        <v>2631</v>
      </c>
      <c r="B2608" s="10" t="s">
        <v>1066</v>
      </c>
      <c r="C2608" s="9" t="str">
        <f>VLOOKUP(B2608,Lists!$A$2:$B$192,2,FALSE)</f>
        <v>KAZ</v>
      </c>
      <c r="F2608" t="str">
        <f>VLOOKUP(B2608,Lists!$A$2:$C$192,3,FALSE)</f>
        <v>Asia</v>
      </c>
      <c r="G2608" t="str">
        <f>VLOOKUP(H2608,Lists!$D$2:$E$40,2,FALSE)</f>
        <v>Public health measures</v>
      </c>
      <c r="H2608" s="10" t="s">
        <v>55</v>
      </c>
      <c r="I2608" s="10" t="s">
        <v>37</v>
      </c>
      <c r="J2608" s="10" t="s">
        <v>4667</v>
      </c>
      <c r="K2608" s="10" t="s">
        <v>86</v>
      </c>
      <c r="L2608" s="13">
        <v>43915</v>
      </c>
      <c r="M2608" s="10" t="s">
        <v>394</v>
      </c>
      <c r="N2608" s="10" t="s">
        <v>21</v>
      </c>
      <c r="O2608" s="15" t="s">
        <v>4668</v>
      </c>
      <c r="P2608" s="14">
        <v>43916</v>
      </c>
    </row>
    <row r="2609" spans="1:16" x14ac:dyDescent="0.3">
      <c r="A2609">
        <v>2633</v>
      </c>
      <c r="B2609" s="10" t="s">
        <v>462</v>
      </c>
      <c r="C2609" s="9" t="str">
        <f>VLOOKUP(B2609,Lists!$A$2:$B$192,2,FALSE)</f>
        <v>USA</v>
      </c>
      <c r="F2609" t="str">
        <f>VLOOKUP(B2609,Lists!$A$2:$C$192,3,FALSE)</f>
        <v>Americas</v>
      </c>
      <c r="G2609" t="str">
        <f>VLOOKUP(H2609,Lists!$D$2:$E$40,2,FALSE)</f>
        <v>Social distancing</v>
      </c>
      <c r="H2609" s="10" t="s">
        <v>27</v>
      </c>
      <c r="I2609" s="10" t="s">
        <v>37</v>
      </c>
      <c r="J2609" s="10" t="s">
        <v>4669</v>
      </c>
      <c r="K2609" s="10" t="s">
        <v>86</v>
      </c>
      <c r="L2609" s="13">
        <v>43901</v>
      </c>
      <c r="M2609" s="10" t="s">
        <v>4647</v>
      </c>
      <c r="N2609" s="10" t="s">
        <v>21</v>
      </c>
      <c r="O2609" s="15" t="s">
        <v>4670</v>
      </c>
      <c r="P2609" s="14">
        <v>43916</v>
      </c>
    </row>
    <row r="2610" spans="1:16" ht="15" customHeight="1" x14ac:dyDescent="0.3">
      <c r="A2610">
        <v>2634</v>
      </c>
      <c r="B2610" s="10" t="s">
        <v>462</v>
      </c>
      <c r="C2610" s="9" t="str">
        <f>VLOOKUP(B2610,Lists!$A$2:$B$192,2,FALSE)</f>
        <v>USA</v>
      </c>
      <c r="F2610" t="str">
        <f>VLOOKUP(B2610,Lists!$A$2:$C$192,3,FALSE)</f>
        <v>Americas</v>
      </c>
      <c r="G2610" t="str">
        <f>VLOOKUP(H2610,Lists!$D$2:$E$40,2,FALSE)</f>
        <v>Movement restrictions</v>
      </c>
      <c r="H2610" s="10" t="s">
        <v>71</v>
      </c>
      <c r="I2610" s="10" t="s">
        <v>37</v>
      </c>
      <c r="J2610" s="20" t="s">
        <v>4671</v>
      </c>
      <c r="K2610" s="10" t="s">
        <v>4037</v>
      </c>
      <c r="L2610" s="13">
        <v>43861</v>
      </c>
      <c r="M2610" s="10" t="s">
        <v>1476</v>
      </c>
      <c r="N2610" s="10" t="s">
        <v>21</v>
      </c>
      <c r="O2610" s="15" t="s">
        <v>4672</v>
      </c>
      <c r="P2610" s="14">
        <v>43916</v>
      </c>
    </row>
    <row r="2611" spans="1:16" ht="13.5" customHeight="1" x14ac:dyDescent="0.3">
      <c r="A2611">
        <v>2635</v>
      </c>
      <c r="B2611" s="10" t="s">
        <v>462</v>
      </c>
      <c r="C2611" s="9" t="str">
        <f>VLOOKUP(B2611,Lists!$A$2:$B$192,2,FALSE)</f>
        <v>USA</v>
      </c>
      <c r="F2611" t="str">
        <f>VLOOKUP(B2611,Lists!$A$2:$C$192,3,FALSE)</f>
        <v>Americas</v>
      </c>
      <c r="G2611" t="str">
        <f>VLOOKUP(H2611,Lists!$D$2:$E$40,2,FALSE)</f>
        <v>Social and economic measures</v>
      </c>
      <c r="H2611" s="10" t="s">
        <v>101</v>
      </c>
      <c r="I2611" s="10" t="s">
        <v>37</v>
      </c>
      <c r="J2611" s="20" t="s">
        <v>4673</v>
      </c>
      <c r="K2611" s="10" t="s">
        <v>86</v>
      </c>
      <c r="L2611" s="13">
        <v>43901</v>
      </c>
      <c r="M2611" s="10" t="s">
        <v>1476</v>
      </c>
      <c r="N2611" s="10" t="s">
        <v>21</v>
      </c>
      <c r="O2611" s="15" t="s">
        <v>4674</v>
      </c>
      <c r="P2611" s="14">
        <v>43916</v>
      </c>
    </row>
    <row r="2612" spans="1:16" x14ac:dyDescent="0.3">
      <c r="A2612">
        <v>2636</v>
      </c>
      <c r="B2612" s="10" t="s">
        <v>462</v>
      </c>
      <c r="C2612" s="9" t="str">
        <f>VLOOKUP(B2612,Lists!$A$2:$B$192,2,FALSE)</f>
        <v>USA</v>
      </c>
      <c r="F2612" t="str">
        <f>VLOOKUP(B2612,Lists!$A$2:$C$192,3,FALSE)</f>
        <v>Americas</v>
      </c>
      <c r="G2612" t="str">
        <f>VLOOKUP(H2612,Lists!$D$2:$E$40,2,FALSE)</f>
        <v>Social distancing</v>
      </c>
      <c r="H2612" s="10" t="s">
        <v>42</v>
      </c>
      <c r="I2612" s="10" t="s">
        <v>37</v>
      </c>
      <c r="J2612" s="10" t="s">
        <v>4675</v>
      </c>
      <c r="K2612" s="10" t="s">
        <v>86</v>
      </c>
      <c r="L2612" s="13">
        <v>43903</v>
      </c>
      <c r="M2612" s="10" t="s">
        <v>4647</v>
      </c>
      <c r="N2612" s="10" t="s">
        <v>21</v>
      </c>
      <c r="O2612" s="15" t="s">
        <v>4676</v>
      </c>
      <c r="P2612" s="14">
        <v>43916</v>
      </c>
    </row>
    <row r="2613" spans="1:16" x14ac:dyDescent="0.3">
      <c r="A2613">
        <v>2637</v>
      </c>
      <c r="B2613" s="10" t="s">
        <v>462</v>
      </c>
      <c r="C2613" s="9" t="str">
        <f>VLOOKUP(B2613,Lists!$A$2:$B$192,2,FALSE)</f>
        <v>USA</v>
      </c>
      <c r="F2613" t="str">
        <f>VLOOKUP(B2613,Lists!$A$2:$C$192,3,FALSE)</f>
        <v>Americas</v>
      </c>
      <c r="G2613" t="str">
        <f>VLOOKUP(H2613,Lists!$D$2:$E$40,2,FALSE)</f>
        <v>Social and economic measures</v>
      </c>
      <c r="H2613" s="10" t="s">
        <v>169</v>
      </c>
      <c r="I2613" s="10" t="s">
        <v>19</v>
      </c>
      <c r="J2613" s="10" t="s">
        <v>4677</v>
      </c>
      <c r="K2613" s="10" t="s">
        <v>86</v>
      </c>
      <c r="L2613" s="13">
        <v>43891</v>
      </c>
      <c r="M2613" s="10" t="s">
        <v>1476</v>
      </c>
      <c r="N2613" s="15" t="s">
        <v>21</v>
      </c>
      <c r="O2613" s="15" t="s">
        <v>468</v>
      </c>
      <c r="P2613" s="14">
        <v>43916</v>
      </c>
    </row>
    <row r="2614" spans="1:16" ht="15" customHeight="1" x14ac:dyDescent="0.3">
      <c r="A2614">
        <v>2638</v>
      </c>
      <c r="B2614" s="10" t="s">
        <v>462</v>
      </c>
      <c r="C2614" s="9" t="str">
        <f>VLOOKUP(B2614,Lists!$A$2:$B$192,2,FALSE)</f>
        <v>USA</v>
      </c>
      <c r="F2614" t="str">
        <f>VLOOKUP(B2614,Lists!$A$2:$C$192,3,FALSE)</f>
        <v>Americas</v>
      </c>
      <c r="G2614" t="str">
        <f>VLOOKUP(H2614,Lists!$D$2:$E$40,2,FALSE)</f>
        <v>Public health measures</v>
      </c>
      <c r="H2614" s="10" t="s">
        <v>55</v>
      </c>
      <c r="I2614" s="10" t="s">
        <v>19</v>
      </c>
      <c r="J2614" s="20" t="s">
        <v>4678</v>
      </c>
      <c r="K2614" s="10" t="s">
        <v>86</v>
      </c>
      <c r="L2614" s="13">
        <v>43903</v>
      </c>
      <c r="M2614" s="10" t="s">
        <v>1476</v>
      </c>
      <c r="N2614" s="10" t="s">
        <v>21</v>
      </c>
      <c r="O2614" s="15" t="s">
        <v>4679</v>
      </c>
      <c r="P2614" s="14">
        <v>43916</v>
      </c>
    </row>
    <row r="2615" spans="1:16" x14ac:dyDescent="0.3">
      <c r="A2615">
        <v>2639</v>
      </c>
      <c r="B2615" s="10" t="s">
        <v>462</v>
      </c>
      <c r="C2615" s="9" t="str">
        <f>VLOOKUP(B2615,Lists!$A$2:$B$192,2,FALSE)</f>
        <v>USA</v>
      </c>
      <c r="F2615" t="str">
        <f>VLOOKUP(B2615,Lists!$A$2:$C$192,3,FALSE)</f>
        <v>Americas</v>
      </c>
      <c r="G2615" t="str">
        <f>VLOOKUP(H2615,Lists!$D$2:$E$40,2,FALSE)</f>
        <v>Public health measures</v>
      </c>
      <c r="H2615" s="10" t="s">
        <v>55</v>
      </c>
      <c r="I2615" s="10" t="s">
        <v>37</v>
      </c>
      <c r="J2615" s="10" t="s">
        <v>4680</v>
      </c>
      <c r="K2615" s="10" t="s">
        <v>86</v>
      </c>
      <c r="L2615" s="13">
        <v>43903</v>
      </c>
      <c r="M2615" s="10" t="s">
        <v>1476</v>
      </c>
      <c r="N2615" s="10" t="s">
        <v>21</v>
      </c>
      <c r="O2615" s="15" t="s">
        <v>4681</v>
      </c>
      <c r="P2615" s="14">
        <v>43916</v>
      </c>
    </row>
    <row r="2616" spans="1:16" x14ac:dyDescent="0.3">
      <c r="A2616">
        <v>2640</v>
      </c>
      <c r="B2616" s="10" t="s">
        <v>462</v>
      </c>
      <c r="C2616" s="9" t="str">
        <f>VLOOKUP(B2616,Lists!$A$2:$B$192,2,FALSE)</f>
        <v>USA</v>
      </c>
      <c r="F2616" t="str">
        <f>VLOOKUP(B2616,Lists!$A$2:$C$192,3,FALSE)</f>
        <v>Americas</v>
      </c>
      <c r="G2616" t="str">
        <f>VLOOKUP(H2616,Lists!$D$2:$E$40,2,FALSE)</f>
        <v>Social and economic measures</v>
      </c>
      <c r="H2616" s="10" t="s">
        <v>26</v>
      </c>
      <c r="I2616" s="10" t="s">
        <v>37</v>
      </c>
      <c r="J2616" s="10" t="s">
        <v>4682</v>
      </c>
      <c r="K2616" s="10" t="s">
        <v>86</v>
      </c>
      <c r="L2616" s="13">
        <v>43903</v>
      </c>
      <c r="M2616" s="10" t="s">
        <v>1476</v>
      </c>
      <c r="N2616" s="10" t="s">
        <v>21</v>
      </c>
      <c r="O2616" s="15" t="s">
        <v>4683</v>
      </c>
      <c r="P2616" s="14">
        <v>43916</v>
      </c>
    </row>
    <row r="2617" spans="1:16" x14ac:dyDescent="0.3">
      <c r="A2617">
        <v>2641</v>
      </c>
      <c r="B2617" s="10" t="s">
        <v>462</v>
      </c>
      <c r="C2617" s="9" t="str">
        <f>VLOOKUP(B2617,Lists!$A$2:$B$192,2,FALSE)</f>
        <v>USA</v>
      </c>
      <c r="F2617" t="str">
        <f>VLOOKUP(B2617,Lists!$A$2:$C$192,3,FALSE)</f>
        <v>Americas</v>
      </c>
      <c r="G2617" t="str">
        <f>VLOOKUP(H2617,Lists!$D$2:$E$40,2,FALSE)</f>
        <v>Movement restrictions</v>
      </c>
      <c r="H2617" s="10" t="s">
        <v>71</v>
      </c>
      <c r="I2617" s="10" t="s">
        <v>37</v>
      </c>
      <c r="J2617" s="10" t="s">
        <v>4684</v>
      </c>
      <c r="K2617" s="10" t="s">
        <v>4037</v>
      </c>
      <c r="L2617" s="13">
        <v>43904</v>
      </c>
      <c r="M2617" s="10" t="s">
        <v>1476</v>
      </c>
      <c r="N2617" s="10" t="s">
        <v>21</v>
      </c>
      <c r="O2617" s="15" t="s">
        <v>4685</v>
      </c>
      <c r="P2617" s="14">
        <v>43916</v>
      </c>
    </row>
    <row r="2618" spans="1:16" x14ac:dyDescent="0.3">
      <c r="A2618">
        <v>2642</v>
      </c>
      <c r="B2618" s="10" t="s">
        <v>462</v>
      </c>
      <c r="C2618" s="9" t="str">
        <f>VLOOKUP(B2618,Lists!$A$2:$B$192,2,FALSE)</f>
        <v>USA</v>
      </c>
      <c r="F2618" t="str">
        <f>VLOOKUP(B2618,Lists!$A$2:$C$192,3,FALSE)</f>
        <v>Americas</v>
      </c>
      <c r="G2618" t="str">
        <f>VLOOKUP(H2618,Lists!$D$2:$E$40,2,FALSE)</f>
        <v>Social and economic measures</v>
      </c>
      <c r="H2618" s="10" t="s">
        <v>26</v>
      </c>
      <c r="I2618" s="10" t="s">
        <v>19</v>
      </c>
      <c r="J2618" s="10" t="s">
        <v>4686</v>
      </c>
      <c r="K2618" s="10" t="s">
        <v>86</v>
      </c>
      <c r="L2618" s="13">
        <v>43905</v>
      </c>
      <c r="M2618" s="10" t="s">
        <v>1476</v>
      </c>
      <c r="N2618" s="10" t="s">
        <v>21</v>
      </c>
      <c r="O2618" s="15" t="s">
        <v>4687</v>
      </c>
      <c r="P2618" s="14">
        <v>43916</v>
      </c>
    </row>
    <row r="2619" spans="1:16" x14ac:dyDescent="0.3">
      <c r="A2619">
        <v>2643</v>
      </c>
      <c r="B2619" s="10" t="s">
        <v>462</v>
      </c>
      <c r="C2619" s="9" t="str">
        <f>VLOOKUP(B2619,Lists!$A$2:$B$192,2,FALSE)</f>
        <v>USA</v>
      </c>
      <c r="F2619" t="str">
        <f>VLOOKUP(B2619,Lists!$A$2:$C$192,3,FALSE)</f>
        <v>Americas</v>
      </c>
      <c r="G2619" t="str">
        <f>VLOOKUP(H2619,Lists!$D$2:$E$40,2,FALSE)</f>
        <v>Public health measures</v>
      </c>
      <c r="H2619" s="10" t="s">
        <v>55</v>
      </c>
      <c r="I2619" s="10" t="s">
        <v>37</v>
      </c>
      <c r="J2619" s="10" t="s">
        <v>4688</v>
      </c>
      <c r="K2619" s="10" t="s">
        <v>86</v>
      </c>
      <c r="L2619" s="13">
        <v>43906</v>
      </c>
      <c r="M2619" s="10" t="s">
        <v>1476</v>
      </c>
      <c r="N2619" s="10" t="s">
        <v>21</v>
      </c>
      <c r="O2619" s="15" t="s">
        <v>4689</v>
      </c>
      <c r="P2619" s="14">
        <v>43916</v>
      </c>
    </row>
    <row r="2620" spans="1:16" x14ac:dyDescent="0.3">
      <c r="A2620">
        <v>2644</v>
      </c>
      <c r="B2620" s="10" t="s">
        <v>462</v>
      </c>
      <c r="C2620" s="9" t="str">
        <f>VLOOKUP(B2620,Lists!$A$2:$B$192,2,FALSE)</f>
        <v>USA</v>
      </c>
      <c r="F2620" t="str">
        <f>VLOOKUP(B2620,Lists!$A$2:$C$192,3,FALSE)</f>
        <v>Americas</v>
      </c>
      <c r="G2620" t="str">
        <f>VLOOKUP(H2620,Lists!$D$2:$E$40,2,FALSE)</f>
        <v>Public health measures</v>
      </c>
      <c r="H2620" s="10" t="s">
        <v>25</v>
      </c>
      <c r="I2620" s="10" t="s">
        <v>19</v>
      </c>
      <c r="J2620" s="10" t="s">
        <v>4690</v>
      </c>
      <c r="K2620" s="10" t="s">
        <v>86</v>
      </c>
      <c r="L2620" s="13">
        <v>43906</v>
      </c>
      <c r="M2620" s="10" t="s">
        <v>1476</v>
      </c>
      <c r="N2620" s="10" t="s">
        <v>21</v>
      </c>
      <c r="O2620" s="15" t="s">
        <v>4691</v>
      </c>
      <c r="P2620" s="14">
        <v>43916</v>
      </c>
    </row>
    <row r="2621" spans="1:16" x14ac:dyDescent="0.3">
      <c r="A2621">
        <v>2645</v>
      </c>
      <c r="B2621" s="10" t="s">
        <v>462</v>
      </c>
      <c r="C2621" s="9" t="str">
        <f>VLOOKUP(B2621,Lists!$A$2:$B$192,2,FALSE)</f>
        <v>USA</v>
      </c>
      <c r="F2621" t="str">
        <f>VLOOKUP(B2621,Lists!$A$2:$C$192,3,FALSE)</f>
        <v>Americas</v>
      </c>
      <c r="G2621" t="str">
        <f>VLOOKUP(H2621,Lists!$D$2:$E$40,2,FALSE)</f>
        <v>Public health measures</v>
      </c>
      <c r="H2621" s="10" t="s">
        <v>25</v>
      </c>
      <c r="I2621" s="10" t="s">
        <v>37</v>
      </c>
      <c r="J2621" s="10" t="s">
        <v>4692</v>
      </c>
      <c r="K2621" s="10" t="s">
        <v>86</v>
      </c>
      <c r="L2621" s="13">
        <v>43907</v>
      </c>
      <c r="M2621" s="10" t="s">
        <v>4693</v>
      </c>
      <c r="N2621" s="10" t="s">
        <v>21</v>
      </c>
      <c r="O2621" s="15" t="s">
        <v>4694</v>
      </c>
      <c r="P2621" s="14">
        <v>43916</v>
      </c>
    </row>
    <row r="2622" spans="1:16" x14ac:dyDescent="0.3">
      <c r="A2622">
        <v>2646</v>
      </c>
      <c r="B2622" s="10" t="s">
        <v>462</v>
      </c>
      <c r="C2622" s="9" t="str">
        <f>VLOOKUP(B2622,Lists!$A$2:$B$192,2,FALSE)</f>
        <v>USA</v>
      </c>
      <c r="F2622" t="str">
        <f>VLOOKUP(B2622,Lists!$A$2:$C$192,3,FALSE)</f>
        <v>Americas</v>
      </c>
      <c r="G2622" t="str">
        <f>VLOOKUP(H2622,Lists!$D$2:$E$40,2,FALSE)</f>
        <v>Public health measures</v>
      </c>
      <c r="H2622" s="10" t="s">
        <v>55</v>
      </c>
      <c r="I2622" s="10" t="s">
        <v>37</v>
      </c>
      <c r="J2622" s="10" t="s">
        <v>4695</v>
      </c>
      <c r="K2622" s="10" t="s">
        <v>86</v>
      </c>
      <c r="L2622" s="13">
        <v>43907</v>
      </c>
      <c r="M2622" s="10" t="s">
        <v>4693</v>
      </c>
      <c r="N2622" s="10" t="s">
        <v>21</v>
      </c>
      <c r="O2622" s="15" t="s">
        <v>4696</v>
      </c>
      <c r="P2622" s="14">
        <v>43916</v>
      </c>
    </row>
    <row r="2623" spans="1:16" x14ac:dyDescent="0.3">
      <c r="A2623">
        <v>2647</v>
      </c>
      <c r="B2623" s="10" t="s">
        <v>462</v>
      </c>
      <c r="C2623" s="9" t="str">
        <f>VLOOKUP(B2623,Lists!$A$2:$B$192,2,FALSE)</f>
        <v>USA</v>
      </c>
      <c r="F2623" t="str">
        <f>VLOOKUP(B2623,Lists!$A$2:$C$192,3,FALSE)</f>
        <v>Americas</v>
      </c>
      <c r="G2623" t="str">
        <f>VLOOKUP(H2623,Lists!$D$2:$E$40,2,FALSE)</f>
        <v>Public health measures</v>
      </c>
      <c r="H2623" s="10" t="s">
        <v>55</v>
      </c>
      <c r="I2623" s="10" t="s">
        <v>37</v>
      </c>
      <c r="J2623" s="10" t="s">
        <v>4697</v>
      </c>
      <c r="K2623" s="10" t="s">
        <v>86</v>
      </c>
      <c r="L2623" s="13">
        <v>43908</v>
      </c>
      <c r="M2623" s="10" t="s">
        <v>4693</v>
      </c>
      <c r="N2623" s="10" t="s">
        <v>21</v>
      </c>
      <c r="O2623" s="15" t="s">
        <v>4698</v>
      </c>
      <c r="P2623" s="14">
        <v>43916</v>
      </c>
    </row>
    <row r="2624" spans="1:16" x14ac:dyDescent="0.3">
      <c r="A2624">
        <v>2648</v>
      </c>
      <c r="B2624" s="10" t="s">
        <v>462</v>
      </c>
      <c r="C2624" s="9" t="str">
        <f>VLOOKUP(B2624,Lists!$A$2:$B$192,2,FALSE)</f>
        <v>USA</v>
      </c>
      <c r="F2624" t="str">
        <f>VLOOKUP(B2624,Lists!$A$2:$C$192,3,FALSE)</f>
        <v>Americas</v>
      </c>
      <c r="G2624" t="str">
        <f>VLOOKUP(H2624,Lists!$D$2:$E$40,2,FALSE)</f>
        <v>Social and economic measures</v>
      </c>
      <c r="H2624" s="10" t="s">
        <v>101</v>
      </c>
      <c r="I2624" s="10" t="s">
        <v>37</v>
      </c>
      <c r="J2624" s="10" t="s">
        <v>4699</v>
      </c>
      <c r="K2624" s="10" t="s">
        <v>86</v>
      </c>
      <c r="L2624" s="13">
        <v>43908</v>
      </c>
      <c r="M2624" s="10" t="s">
        <v>4693</v>
      </c>
      <c r="N2624" s="10" t="s">
        <v>21</v>
      </c>
      <c r="O2624" s="15" t="s">
        <v>4700</v>
      </c>
      <c r="P2624" s="14">
        <v>43916</v>
      </c>
    </row>
    <row r="2625" spans="1:16" x14ac:dyDescent="0.3">
      <c r="A2625">
        <v>2649</v>
      </c>
      <c r="B2625" s="10" t="s">
        <v>462</v>
      </c>
      <c r="C2625" s="9" t="str">
        <f>VLOOKUP(B2625,Lists!$A$2:$B$192,2,FALSE)</f>
        <v>USA</v>
      </c>
      <c r="F2625" t="str">
        <f>VLOOKUP(B2625,Lists!$A$2:$C$192,3,FALSE)</f>
        <v>Americas</v>
      </c>
      <c r="G2625" t="str">
        <f>VLOOKUP(H2625,Lists!$D$2:$E$40,2,FALSE)</f>
        <v>Public health measures</v>
      </c>
      <c r="H2625" s="10" t="s">
        <v>25</v>
      </c>
      <c r="I2625" s="10" t="s">
        <v>37</v>
      </c>
      <c r="J2625" s="10" t="s">
        <v>4701</v>
      </c>
      <c r="K2625" s="10" t="s">
        <v>86</v>
      </c>
      <c r="L2625" s="13">
        <v>43908</v>
      </c>
      <c r="M2625" s="10" t="s">
        <v>1476</v>
      </c>
      <c r="N2625" s="10" t="s">
        <v>21</v>
      </c>
      <c r="O2625" s="15" t="s">
        <v>4702</v>
      </c>
      <c r="P2625" s="14">
        <v>43916</v>
      </c>
    </row>
    <row r="2626" spans="1:16" ht="16.5" customHeight="1" x14ac:dyDescent="0.3">
      <c r="A2626">
        <v>2650</v>
      </c>
      <c r="B2626" s="10" t="s">
        <v>462</v>
      </c>
      <c r="C2626" s="9" t="str">
        <f>VLOOKUP(B2626,Lists!$A$2:$B$192,2,FALSE)</f>
        <v>USA</v>
      </c>
      <c r="F2626" t="str">
        <f>VLOOKUP(B2626,Lists!$A$2:$C$192,3,FALSE)</f>
        <v>Americas</v>
      </c>
      <c r="G2626" t="str">
        <f>VLOOKUP(H2626,Lists!$D$2:$E$40,2,FALSE)</f>
        <v>Public health measures</v>
      </c>
      <c r="H2626" s="10" t="s">
        <v>55</v>
      </c>
      <c r="I2626" s="10" t="s">
        <v>37</v>
      </c>
      <c r="J2626" s="20" t="s">
        <v>4703</v>
      </c>
      <c r="K2626" s="10" t="s">
        <v>86</v>
      </c>
      <c r="L2626" s="13">
        <v>43908</v>
      </c>
      <c r="M2626" s="10" t="s">
        <v>1476</v>
      </c>
      <c r="N2626" s="10" t="s">
        <v>21</v>
      </c>
      <c r="O2626" s="15" t="s">
        <v>4704</v>
      </c>
      <c r="P2626" s="14">
        <v>43916</v>
      </c>
    </row>
    <row r="2627" spans="1:16" ht="15.75" customHeight="1" x14ac:dyDescent="0.3">
      <c r="A2627">
        <v>2651</v>
      </c>
      <c r="B2627" s="10" t="s">
        <v>462</v>
      </c>
      <c r="C2627" s="9" t="str">
        <f>VLOOKUP(B2627,Lists!$A$2:$B$192,2,FALSE)</f>
        <v>USA</v>
      </c>
      <c r="F2627" t="str">
        <f>VLOOKUP(B2627,Lists!$A$2:$C$192,3,FALSE)</f>
        <v>Americas</v>
      </c>
      <c r="G2627" t="str">
        <f>VLOOKUP(H2627,Lists!$D$2:$E$40,2,FALSE)</f>
        <v>Movement restrictions</v>
      </c>
      <c r="H2627" s="10" t="s">
        <v>32</v>
      </c>
      <c r="I2627" s="10" t="s">
        <v>37</v>
      </c>
      <c r="J2627" s="20" t="s">
        <v>4705</v>
      </c>
      <c r="K2627" s="10" t="s">
        <v>4327</v>
      </c>
      <c r="L2627" s="13">
        <v>43910</v>
      </c>
      <c r="M2627" s="10" t="s">
        <v>1476</v>
      </c>
      <c r="N2627" s="10" t="s">
        <v>21</v>
      </c>
      <c r="O2627" s="15" t="s">
        <v>4706</v>
      </c>
      <c r="P2627" s="14">
        <v>43916</v>
      </c>
    </row>
    <row r="2628" spans="1:16" ht="16.5" customHeight="1" x14ac:dyDescent="0.3">
      <c r="A2628">
        <v>2652</v>
      </c>
      <c r="B2628" s="10" t="s">
        <v>462</v>
      </c>
      <c r="C2628" s="9" t="str">
        <f>VLOOKUP(B2628,Lists!$A$2:$B$192,2,FALSE)</f>
        <v>USA</v>
      </c>
      <c r="F2628" t="str">
        <f>VLOOKUP(B2628,Lists!$A$2:$C$192,3,FALSE)</f>
        <v>Americas</v>
      </c>
      <c r="G2628" t="str">
        <f>VLOOKUP(H2628,Lists!$D$2:$E$40,2,FALSE)</f>
        <v>Social and economic measures</v>
      </c>
      <c r="H2628" s="10" t="s">
        <v>101</v>
      </c>
      <c r="I2628" s="10" t="s">
        <v>37</v>
      </c>
      <c r="J2628" s="20" t="s">
        <v>4707</v>
      </c>
      <c r="K2628" s="10" t="s">
        <v>86</v>
      </c>
      <c r="L2628" s="13">
        <v>43910</v>
      </c>
      <c r="M2628" s="10" t="s">
        <v>1476</v>
      </c>
      <c r="N2628" s="10" t="s">
        <v>21</v>
      </c>
      <c r="O2628" s="15" t="s">
        <v>4708</v>
      </c>
      <c r="P2628" s="14">
        <v>43916</v>
      </c>
    </row>
    <row r="2629" spans="1:16" x14ac:dyDescent="0.3">
      <c r="A2629">
        <v>2653</v>
      </c>
      <c r="B2629" s="10" t="s">
        <v>462</v>
      </c>
      <c r="C2629" s="9" t="str">
        <f>VLOOKUP(B2629,Lists!$A$2:$B$192,2,FALSE)</f>
        <v>USA</v>
      </c>
      <c r="F2629" t="str">
        <f>VLOOKUP(B2629,Lists!$A$2:$C$192,3,FALSE)</f>
        <v>Americas</v>
      </c>
      <c r="G2629" t="str">
        <f>VLOOKUP(H2629,Lists!$D$2:$E$40,2,FALSE)</f>
        <v>Social and economic measures</v>
      </c>
      <c r="H2629" s="10" t="s">
        <v>169</v>
      </c>
      <c r="I2629" s="10" t="s">
        <v>37</v>
      </c>
      <c r="J2629" s="10" t="s">
        <v>4709</v>
      </c>
      <c r="K2629" s="10" t="s">
        <v>86</v>
      </c>
      <c r="L2629" s="13">
        <v>43910</v>
      </c>
      <c r="M2629" s="10" t="s">
        <v>1476</v>
      </c>
      <c r="N2629" s="10" t="s">
        <v>21</v>
      </c>
      <c r="O2629" s="15" t="s">
        <v>4710</v>
      </c>
      <c r="P2629" s="14">
        <v>43916</v>
      </c>
    </row>
    <row r="2630" spans="1:16" x14ac:dyDescent="0.3">
      <c r="A2630">
        <v>2654</v>
      </c>
      <c r="B2630" s="10" t="s">
        <v>462</v>
      </c>
      <c r="C2630" s="9" t="str">
        <f>VLOOKUP(B2630,Lists!$A$2:$B$192,2,FALSE)</f>
        <v>USA</v>
      </c>
      <c r="F2630" t="str">
        <f>VLOOKUP(B2630,Lists!$A$2:$C$192,3,FALSE)</f>
        <v>Americas</v>
      </c>
      <c r="G2630" t="str">
        <f>VLOOKUP(H2630,Lists!$D$2:$E$40,2,FALSE)</f>
        <v>Social and economic measures</v>
      </c>
      <c r="H2630" s="10" t="s">
        <v>169</v>
      </c>
      <c r="I2630" s="10" t="s">
        <v>37</v>
      </c>
      <c r="J2630" s="10" t="s">
        <v>4711</v>
      </c>
      <c r="K2630" s="10" t="s">
        <v>86</v>
      </c>
      <c r="L2630" s="13">
        <v>43912</v>
      </c>
      <c r="M2630" s="10" t="s">
        <v>1476</v>
      </c>
      <c r="N2630" s="10" t="s">
        <v>21</v>
      </c>
      <c r="O2630" s="15" t="s">
        <v>4712</v>
      </c>
      <c r="P2630" s="14">
        <v>43916</v>
      </c>
    </row>
    <row r="2631" spans="1:16" x14ac:dyDescent="0.3">
      <c r="A2631">
        <v>2655</v>
      </c>
      <c r="B2631" s="10" t="s">
        <v>462</v>
      </c>
      <c r="C2631" s="9" t="str">
        <f>VLOOKUP(B2631,Lists!$A$2:$B$192,2,FALSE)</f>
        <v>USA</v>
      </c>
      <c r="F2631" t="str">
        <f>VLOOKUP(B2631,Lists!$A$2:$C$192,3,FALSE)</f>
        <v>Americas</v>
      </c>
      <c r="G2631" t="str">
        <f>VLOOKUP(H2631,Lists!$D$2:$E$40,2,FALSE)</f>
        <v>Social and economic measures</v>
      </c>
      <c r="H2631" s="10" t="s">
        <v>1942</v>
      </c>
      <c r="I2631" s="10" t="s">
        <v>19</v>
      </c>
      <c r="J2631" s="10" t="s">
        <v>4713</v>
      </c>
      <c r="K2631" s="10" t="s">
        <v>86</v>
      </c>
      <c r="L2631" s="13">
        <v>43912</v>
      </c>
      <c r="M2631" s="10" t="s">
        <v>1476</v>
      </c>
      <c r="N2631" s="10" t="s">
        <v>21</v>
      </c>
      <c r="O2631" s="15" t="s">
        <v>4714</v>
      </c>
      <c r="P2631" s="14">
        <v>43916</v>
      </c>
    </row>
    <row r="2632" spans="1:16" x14ac:dyDescent="0.3">
      <c r="A2632">
        <v>2656</v>
      </c>
      <c r="B2632" s="10" t="s">
        <v>462</v>
      </c>
      <c r="C2632" s="9" t="str">
        <f>VLOOKUP(B2632,Lists!$A$2:$B$192,2,FALSE)</f>
        <v>USA</v>
      </c>
      <c r="F2632" t="str">
        <f>VLOOKUP(B2632,Lists!$A$2:$C$192,3,FALSE)</f>
        <v>Americas</v>
      </c>
      <c r="G2632" t="str">
        <f>VLOOKUP(H2632,Lists!$D$2:$E$40,2,FALSE)</f>
        <v>Public health measures</v>
      </c>
      <c r="H2632" s="10" t="s">
        <v>55</v>
      </c>
      <c r="I2632" s="10" t="s">
        <v>37</v>
      </c>
      <c r="J2632" s="10" t="s">
        <v>4715</v>
      </c>
      <c r="K2632" s="10" t="s">
        <v>86</v>
      </c>
      <c r="L2632" s="13">
        <v>43913</v>
      </c>
      <c r="M2632" s="10" t="s">
        <v>1476</v>
      </c>
      <c r="N2632" s="10" t="s">
        <v>21</v>
      </c>
      <c r="O2632" s="15" t="s">
        <v>4716</v>
      </c>
      <c r="P2632" s="14">
        <v>43916</v>
      </c>
    </row>
    <row r="2633" spans="1:16" ht="14.25" customHeight="1" x14ac:dyDescent="0.3">
      <c r="A2633">
        <v>2657</v>
      </c>
      <c r="B2633" s="10" t="s">
        <v>462</v>
      </c>
      <c r="C2633" s="9" t="str">
        <f>VLOOKUP(B2633,Lists!$A$2:$B$192,2,FALSE)</f>
        <v>USA</v>
      </c>
      <c r="F2633" t="str">
        <f>VLOOKUP(B2633,Lists!$A$2:$C$192,3,FALSE)</f>
        <v>Americas</v>
      </c>
      <c r="G2633" t="str">
        <f>VLOOKUP(H2633,Lists!$D$2:$E$40,2,FALSE)</f>
        <v>Public health measures</v>
      </c>
      <c r="H2633" s="10" t="s">
        <v>55</v>
      </c>
      <c r="I2633" s="10" t="s">
        <v>37</v>
      </c>
      <c r="J2633" s="20" t="s">
        <v>4717</v>
      </c>
      <c r="K2633" s="10" t="s">
        <v>2211</v>
      </c>
      <c r="L2633" s="13">
        <v>43913</v>
      </c>
      <c r="M2633" s="10" t="s">
        <v>1476</v>
      </c>
      <c r="N2633" s="10" t="s">
        <v>21</v>
      </c>
      <c r="O2633" s="15" t="s">
        <v>4718</v>
      </c>
      <c r="P2633" s="14">
        <v>43916</v>
      </c>
    </row>
    <row r="2634" spans="1:16" x14ac:dyDescent="0.3">
      <c r="A2634">
        <v>2658</v>
      </c>
      <c r="B2634" s="10" t="s">
        <v>462</v>
      </c>
      <c r="C2634" s="9" t="str">
        <f>VLOOKUP(B2634,Lists!$A$2:$B$192,2,FALSE)</f>
        <v>USA</v>
      </c>
      <c r="F2634" t="str">
        <f>VLOOKUP(B2634,Lists!$A$2:$C$192,3,FALSE)</f>
        <v>Americas</v>
      </c>
      <c r="G2634" t="str">
        <f>VLOOKUP(H2634,Lists!$D$2:$E$40,2,FALSE)</f>
        <v>Social and economic measures</v>
      </c>
      <c r="H2634" s="10" t="s">
        <v>169</v>
      </c>
      <c r="I2634" s="10" t="s">
        <v>37</v>
      </c>
      <c r="J2634" s="10" t="s">
        <v>4719</v>
      </c>
      <c r="K2634" s="10" t="s">
        <v>86</v>
      </c>
      <c r="L2634" s="13">
        <v>43914</v>
      </c>
      <c r="M2634" s="10" t="s">
        <v>1476</v>
      </c>
      <c r="N2634" s="10" t="s">
        <v>21</v>
      </c>
      <c r="O2634" s="15" t="s">
        <v>4720</v>
      </c>
      <c r="P2634" s="14">
        <v>43916</v>
      </c>
    </row>
    <row r="2635" spans="1:16" x14ac:dyDescent="0.3">
      <c r="A2635">
        <v>2659</v>
      </c>
      <c r="B2635" s="10" t="s">
        <v>462</v>
      </c>
      <c r="C2635" s="9" t="str">
        <f>VLOOKUP(B2635,Lists!$A$2:$B$192,2,FALSE)</f>
        <v>USA</v>
      </c>
      <c r="F2635" t="str">
        <f>VLOOKUP(B2635,Lists!$A$2:$C$192,3,FALSE)</f>
        <v>Americas</v>
      </c>
      <c r="G2635" t="str">
        <f>VLOOKUP(H2635,Lists!$D$2:$E$40,2,FALSE)</f>
        <v>Social and economic measures</v>
      </c>
      <c r="H2635" s="10" t="s">
        <v>169</v>
      </c>
      <c r="I2635" s="10" t="s">
        <v>37</v>
      </c>
      <c r="J2635" s="10" t="s">
        <v>4721</v>
      </c>
      <c r="K2635" s="10" t="s">
        <v>86</v>
      </c>
      <c r="L2635" s="13">
        <v>43914</v>
      </c>
      <c r="M2635" s="10" t="s">
        <v>1476</v>
      </c>
      <c r="N2635" s="10" t="s">
        <v>21</v>
      </c>
      <c r="O2635" s="15" t="s">
        <v>4722</v>
      </c>
      <c r="P2635" s="14">
        <v>43916</v>
      </c>
    </row>
    <row r="2636" spans="1:16" x14ac:dyDescent="0.3">
      <c r="A2636">
        <v>2660</v>
      </c>
      <c r="B2636" s="10" t="s">
        <v>462</v>
      </c>
      <c r="C2636" s="9" t="str">
        <f>VLOOKUP(B2636,Lists!$A$2:$B$192,2,FALSE)</f>
        <v>USA</v>
      </c>
      <c r="F2636" t="str">
        <f>VLOOKUP(B2636,Lists!$A$2:$C$192,3,FALSE)</f>
        <v>Americas</v>
      </c>
      <c r="G2636" t="str">
        <f>VLOOKUP(H2636,Lists!$D$2:$E$40,2,FALSE)</f>
        <v>Social and economic measures</v>
      </c>
      <c r="H2636" s="10" t="s">
        <v>169</v>
      </c>
      <c r="I2636" s="10" t="s">
        <v>37</v>
      </c>
      <c r="J2636" s="10" t="s">
        <v>4723</v>
      </c>
      <c r="K2636" s="10" t="s">
        <v>86</v>
      </c>
      <c r="L2636" s="13">
        <v>43915</v>
      </c>
      <c r="M2636" s="10" t="s">
        <v>1476</v>
      </c>
      <c r="N2636" s="10" t="s">
        <v>21</v>
      </c>
      <c r="O2636" s="15" t="s">
        <v>4724</v>
      </c>
      <c r="P2636" s="14">
        <v>43916</v>
      </c>
    </row>
    <row r="2637" spans="1:16" x14ac:dyDescent="0.3">
      <c r="A2637">
        <v>2661</v>
      </c>
      <c r="B2637" s="10" t="s">
        <v>462</v>
      </c>
      <c r="C2637" s="9" t="str">
        <f>VLOOKUP(B2637,Lists!$A$2:$B$192,2,FALSE)</f>
        <v>USA</v>
      </c>
      <c r="F2637" t="str">
        <f>VLOOKUP(B2637,Lists!$A$2:$C$192,3,FALSE)</f>
        <v>Americas</v>
      </c>
      <c r="G2637" t="str">
        <f>VLOOKUP(H2637,Lists!$D$2:$E$40,2,FALSE)</f>
        <v>Social and economic measures</v>
      </c>
      <c r="H2637" s="10" t="s">
        <v>169</v>
      </c>
      <c r="I2637" s="10" t="s">
        <v>37</v>
      </c>
      <c r="J2637" s="10" t="s">
        <v>4725</v>
      </c>
      <c r="K2637" s="10" t="s">
        <v>86</v>
      </c>
      <c r="L2637" s="13">
        <v>43915</v>
      </c>
      <c r="M2637" s="10" t="s">
        <v>1476</v>
      </c>
      <c r="N2637" s="10" t="s">
        <v>21</v>
      </c>
      <c r="O2637" s="15" t="s">
        <v>4726</v>
      </c>
      <c r="P2637" s="14">
        <v>43916</v>
      </c>
    </row>
    <row r="2638" spans="1:16" x14ac:dyDescent="0.3">
      <c r="A2638">
        <v>2662</v>
      </c>
      <c r="B2638" s="10" t="s">
        <v>462</v>
      </c>
      <c r="C2638" s="9" t="str">
        <f>VLOOKUP(B2638,Lists!$A$2:$B$192,2,FALSE)</f>
        <v>USA</v>
      </c>
      <c r="F2638" t="str">
        <f>VLOOKUP(B2638,Lists!$A$2:$C$192,3,FALSE)</f>
        <v>Americas</v>
      </c>
      <c r="G2638" t="str">
        <f>VLOOKUP(H2638,Lists!$D$2:$E$40,2,FALSE)</f>
        <v>Public health measures</v>
      </c>
      <c r="H2638" s="10" t="s">
        <v>55</v>
      </c>
      <c r="I2638" s="10" t="s">
        <v>37</v>
      </c>
      <c r="J2638" s="10" t="s">
        <v>4727</v>
      </c>
      <c r="K2638" s="10" t="s">
        <v>86</v>
      </c>
      <c r="L2638" s="13">
        <v>43915</v>
      </c>
      <c r="M2638" s="10" t="s">
        <v>1476</v>
      </c>
      <c r="N2638" s="10" t="s">
        <v>21</v>
      </c>
      <c r="O2638" s="15" t="s">
        <v>4728</v>
      </c>
      <c r="P2638" s="14">
        <v>43917</v>
      </c>
    </row>
    <row r="2639" spans="1:16" x14ac:dyDescent="0.3">
      <c r="A2639">
        <v>2663</v>
      </c>
      <c r="B2639" s="10" t="s">
        <v>611</v>
      </c>
      <c r="C2639" s="9" t="str">
        <f>VLOOKUP(B2639,Lists!$A$2:$B$192,2,FALSE)</f>
        <v>TZA</v>
      </c>
      <c r="F2639" t="str">
        <f>VLOOKUP(B2639,Lists!$A$2:$C$192,3,FALSE)</f>
        <v>Africa</v>
      </c>
      <c r="G2639" t="str">
        <f>VLOOKUP(H2639,Lists!$D$2:$E$40,2,FALSE)</f>
        <v>Public health measures</v>
      </c>
      <c r="H2639" s="10" t="s">
        <v>24</v>
      </c>
      <c r="I2639" s="10" t="s">
        <v>19</v>
      </c>
      <c r="J2639" s="10" t="s">
        <v>4729</v>
      </c>
      <c r="L2639" s="13">
        <v>43913</v>
      </c>
      <c r="M2639" s="10" t="s">
        <v>961</v>
      </c>
      <c r="N2639" s="10" t="s">
        <v>30</v>
      </c>
      <c r="O2639" s="15" t="s">
        <v>4730</v>
      </c>
      <c r="P2639" s="14">
        <v>43917</v>
      </c>
    </row>
    <row r="2640" spans="1:16" x14ac:dyDescent="0.3">
      <c r="A2640">
        <v>2664</v>
      </c>
      <c r="B2640" s="10" t="s">
        <v>611</v>
      </c>
      <c r="C2640" s="9" t="str">
        <f>VLOOKUP(B2640,Lists!$A$2:$B$192,2,FALSE)</f>
        <v>TZA</v>
      </c>
      <c r="F2640" t="str">
        <f>VLOOKUP(B2640,Lists!$A$2:$C$192,3,FALSE)</f>
        <v>Africa</v>
      </c>
      <c r="G2640" t="str">
        <f>VLOOKUP(H2640,Lists!$D$2:$E$40,2,FALSE)</f>
        <v>Movement restrictions</v>
      </c>
      <c r="H2640" s="10" t="s">
        <v>178</v>
      </c>
      <c r="I2640" s="10" t="s">
        <v>19</v>
      </c>
      <c r="J2640" s="10" t="s">
        <v>4731</v>
      </c>
      <c r="L2640" s="13">
        <v>43913</v>
      </c>
      <c r="M2640" s="10" t="s">
        <v>961</v>
      </c>
      <c r="N2640" s="10" t="s">
        <v>30</v>
      </c>
      <c r="O2640" s="15" t="s">
        <v>4730</v>
      </c>
      <c r="P2640" s="14">
        <v>43917</v>
      </c>
    </row>
    <row r="2641" spans="1:16" x14ac:dyDescent="0.3">
      <c r="A2641">
        <v>2665</v>
      </c>
      <c r="B2641" s="10" t="s">
        <v>611</v>
      </c>
      <c r="C2641" s="9" t="str">
        <f>VLOOKUP(B2641,Lists!$A$2:$B$192,2,FALSE)</f>
        <v>TZA</v>
      </c>
      <c r="F2641" t="str">
        <f>VLOOKUP(B2641,Lists!$A$2:$C$192,3,FALSE)</f>
        <v>Africa</v>
      </c>
      <c r="G2641" t="str">
        <f>VLOOKUP(H2641,Lists!$D$2:$E$40,2,FALSE)</f>
        <v>Public health measures</v>
      </c>
      <c r="H2641" s="10" t="s">
        <v>18</v>
      </c>
      <c r="I2641" s="10" t="s">
        <v>19</v>
      </c>
      <c r="J2641" s="10" t="s">
        <v>4732</v>
      </c>
      <c r="L2641" s="13">
        <v>43913</v>
      </c>
      <c r="M2641" s="10" t="s">
        <v>961</v>
      </c>
      <c r="N2641" s="10" t="s">
        <v>30</v>
      </c>
      <c r="O2641" s="15" t="s">
        <v>4730</v>
      </c>
      <c r="P2641" s="14">
        <v>43917</v>
      </c>
    </row>
    <row r="2642" spans="1:16" x14ac:dyDescent="0.3">
      <c r="A2642">
        <v>2666</v>
      </c>
      <c r="B2642" s="10" t="s">
        <v>611</v>
      </c>
      <c r="C2642" s="9" t="str">
        <f>VLOOKUP(B2642,Lists!$A$2:$B$192,2,FALSE)</f>
        <v>TZA</v>
      </c>
      <c r="F2642" t="str">
        <f>VLOOKUP(B2642,Lists!$A$2:$C$192,3,FALSE)</f>
        <v>Africa</v>
      </c>
      <c r="G2642" t="str">
        <f>VLOOKUP(H2642,Lists!$D$2:$E$40,2,FALSE)</f>
        <v>Public health measures</v>
      </c>
      <c r="H2642" s="10" t="s">
        <v>267</v>
      </c>
      <c r="I2642" s="10" t="s">
        <v>19</v>
      </c>
      <c r="J2642" s="10" t="s">
        <v>4733</v>
      </c>
      <c r="L2642" s="13">
        <v>43913</v>
      </c>
      <c r="M2642" s="10" t="s">
        <v>961</v>
      </c>
      <c r="N2642" s="10" t="s">
        <v>30</v>
      </c>
      <c r="O2642" s="15" t="s">
        <v>4730</v>
      </c>
      <c r="P2642" s="14">
        <v>43917</v>
      </c>
    </row>
    <row r="2643" spans="1:16" x14ac:dyDescent="0.3">
      <c r="A2643">
        <v>2667</v>
      </c>
      <c r="B2643" s="10" t="s">
        <v>2432</v>
      </c>
      <c r="C2643" s="9" t="str">
        <f>VLOOKUP(B2643,Lists!$A$2:$B$192,2,FALSE)</f>
        <v>BWA</v>
      </c>
      <c r="F2643" t="str">
        <f>VLOOKUP(B2643,Lists!$A$2:$C$192,3,FALSE)</f>
        <v>Africa</v>
      </c>
      <c r="G2643" t="str">
        <f>VLOOKUP(H2643,Lists!$D$2:$E$40,2,FALSE)</f>
        <v>Movement restrictions</v>
      </c>
      <c r="H2643" s="10" t="s">
        <v>32</v>
      </c>
      <c r="I2643" s="10" t="s">
        <v>19</v>
      </c>
      <c r="J2643" s="10" t="s">
        <v>4734</v>
      </c>
      <c r="L2643" s="13">
        <v>43914</v>
      </c>
      <c r="M2643" s="10" t="s">
        <v>4735</v>
      </c>
      <c r="N2643" s="10" t="s">
        <v>30</v>
      </c>
      <c r="O2643" s="15" t="s">
        <v>4736</v>
      </c>
      <c r="P2643" s="14">
        <v>43917</v>
      </c>
    </row>
    <row r="2644" spans="1:16" x14ac:dyDescent="0.3">
      <c r="A2644">
        <v>2668</v>
      </c>
      <c r="B2644" s="10" t="s">
        <v>2432</v>
      </c>
      <c r="C2644" s="9" t="str">
        <f>VLOOKUP(B2644,Lists!$A$2:$B$192,2,FALSE)</f>
        <v>BWA</v>
      </c>
      <c r="F2644" t="str">
        <f>VLOOKUP(B2644,Lists!$A$2:$C$192,3,FALSE)</f>
        <v>Africa</v>
      </c>
      <c r="G2644" t="str">
        <f>VLOOKUP(H2644,Lists!$D$2:$E$40,2,FALSE)</f>
        <v>Public health measures</v>
      </c>
      <c r="H2644" s="10" t="s">
        <v>24</v>
      </c>
      <c r="I2644" s="10" t="s">
        <v>19</v>
      </c>
      <c r="J2644" s="10" t="s">
        <v>4737</v>
      </c>
      <c r="K2644" s="10" t="s">
        <v>605</v>
      </c>
      <c r="L2644" s="13">
        <v>43914</v>
      </c>
      <c r="M2644" s="10" t="s">
        <v>20</v>
      </c>
      <c r="N2644" s="10" t="s">
        <v>523</v>
      </c>
      <c r="O2644" s="15" t="s">
        <v>4738</v>
      </c>
      <c r="P2644" s="14">
        <v>43917</v>
      </c>
    </row>
    <row r="2645" spans="1:16" x14ac:dyDescent="0.3">
      <c r="A2645">
        <v>2669</v>
      </c>
      <c r="B2645" s="10" t="s">
        <v>2432</v>
      </c>
      <c r="C2645" s="9" t="str">
        <f>VLOOKUP(B2645,Lists!$A$2:$B$192,2,FALSE)</f>
        <v>BWA</v>
      </c>
      <c r="F2645" t="str">
        <f>VLOOKUP(B2645,Lists!$A$2:$C$192,3,FALSE)</f>
        <v>Africa</v>
      </c>
      <c r="G2645" t="str">
        <f>VLOOKUP(H2645,Lists!$D$2:$E$40,2,FALSE)</f>
        <v>Movement restrictions</v>
      </c>
      <c r="H2645" s="10" t="s">
        <v>71</v>
      </c>
      <c r="I2645" s="10" t="s">
        <v>37</v>
      </c>
      <c r="J2645" s="10" t="s">
        <v>4739</v>
      </c>
      <c r="L2645" s="13">
        <v>43910</v>
      </c>
      <c r="M2645" s="10" t="s">
        <v>20</v>
      </c>
      <c r="N2645" s="10" t="s">
        <v>523</v>
      </c>
      <c r="O2645" s="15" t="s">
        <v>4740</v>
      </c>
      <c r="P2645" s="14">
        <v>43917</v>
      </c>
    </row>
    <row r="2646" spans="1:16" x14ac:dyDescent="0.3">
      <c r="A2646">
        <v>2670</v>
      </c>
      <c r="B2646" s="10" t="s">
        <v>2432</v>
      </c>
      <c r="C2646" s="9" t="str">
        <f>VLOOKUP(B2646,Lists!$A$2:$B$192,2,FALSE)</f>
        <v>BWA</v>
      </c>
      <c r="F2646" t="str">
        <f>VLOOKUP(B2646,Lists!$A$2:$C$192,3,FALSE)</f>
        <v>Africa</v>
      </c>
      <c r="G2646" t="str">
        <f>VLOOKUP(H2646,Lists!$D$2:$E$40,2,FALSE)</f>
        <v>Movement restrictions</v>
      </c>
      <c r="H2646" s="10" t="s">
        <v>71</v>
      </c>
      <c r="I2646" s="10" t="s">
        <v>37</v>
      </c>
      <c r="J2646" s="10" t="s">
        <v>4741</v>
      </c>
      <c r="L2646" s="13">
        <v>43910</v>
      </c>
      <c r="M2646" s="10" t="s">
        <v>20</v>
      </c>
      <c r="N2646" s="10" t="s">
        <v>523</v>
      </c>
      <c r="O2646" s="15" t="s">
        <v>4740</v>
      </c>
      <c r="P2646" s="14">
        <v>43917</v>
      </c>
    </row>
    <row r="2647" spans="1:16" x14ac:dyDescent="0.3">
      <c r="A2647">
        <v>2671</v>
      </c>
      <c r="B2647" s="10" t="s">
        <v>2432</v>
      </c>
      <c r="C2647" s="9" t="str">
        <f>VLOOKUP(B2647,Lists!$A$2:$B$192,2,FALSE)</f>
        <v>BWA</v>
      </c>
      <c r="F2647" t="str">
        <f>VLOOKUP(B2647,Lists!$A$2:$C$192,3,FALSE)</f>
        <v>Africa</v>
      </c>
      <c r="G2647" t="str">
        <f>VLOOKUP(H2647,Lists!$D$2:$E$40,2,FALSE)</f>
        <v>Movement restrictions</v>
      </c>
      <c r="H2647" s="10" t="s">
        <v>71</v>
      </c>
      <c r="I2647" s="10" t="s">
        <v>37</v>
      </c>
      <c r="J2647" s="10" t="s">
        <v>4742</v>
      </c>
      <c r="L2647" s="13">
        <v>43910</v>
      </c>
      <c r="M2647" s="10" t="s">
        <v>20</v>
      </c>
      <c r="N2647" s="10" t="s">
        <v>523</v>
      </c>
      <c r="O2647" s="15" t="s">
        <v>4740</v>
      </c>
      <c r="P2647" s="14">
        <v>43917</v>
      </c>
    </row>
    <row r="2648" spans="1:16" x14ac:dyDescent="0.3">
      <c r="A2648">
        <v>2672</v>
      </c>
      <c r="B2648" s="10" t="s">
        <v>2432</v>
      </c>
      <c r="C2648" s="9" t="str">
        <f>VLOOKUP(B2648,Lists!$A$2:$B$192,2,FALSE)</f>
        <v>BWA</v>
      </c>
      <c r="F2648" t="str">
        <f>VLOOKUP(B2648,Lists!$A$2:$C$192,3,FALSE)</f>
        <v>Africa</v>
      </c>
      <c r="G2648" t="str">
        <f>VLOOKUP(H2648,Lists!$D$2:$E$40,2,FALSE)</f>
        <v>Social distancing</v>
      </c>
      <c r="H2648" s="10" t="s">
        <v>27</v>
      </c>
      <c r="I2648" s="10" t="s">
        <v>19</v>
      </c>
      <c r="J2648" s="10" t="s">
        <v>4743</v>
      </c>
      <c r="L2648" s="13">
        <v>43910</v>
      </c>
      <c r="M2648" s="10" t="s">
        <v>20</v>
      </c>
      <c r="N2648" s="10" t="s">
        <v>523</v>
      </c>
      <c r="O2648" s="15" t="s">
        <v>4740</v>
      </c>
      <c r="P2648" s="14">
        <v>43917</v>
      </c>
    </row>
    <row r="2649" spans="1:16" x14ac:dyDescent="0.3">
      <c r="A2649">
        <v>2673</v>
      </c>
      <c r="B2649" s="10" t="s">
        <v>2432</v>
      </c>
      <c r="C2649" s="9" t="str">
        <f>VLOOKUP(B2649,Lists!$A$2:$B$192,2,FALSE)</f>
        <v>BWA</v>
      </c>
      <c r="F2649" t="str">
        <f>VLOOKUP(B2649,Lists!$A$2:$C$192,3,FALSE)</f>
        <v>Africa</v>
      </c>
      <c r="G2649" t="str">
        <f>VLOOKUP(H2649,Lists!$D$2:$E$40,2,FALSE)</f>
        <v>Movement restrictions</v>
      </c>
      <c r="H2649" s="10" t="s">
        <v>59</v>
      </c>
      <c r="I2649" s="10" t="s">
        <v>37</v>
      </c>
      <c r="J2649" s="10" t="s">
        <v>4744</v>
      </c>
      <c r="L2649" s="13">
        <v>43910</v>
      </c>
      <c r="M2649" s="10" t="s">
        <v>20</v>
      </c>
      <c r="N2649" s="10" t="s">
        <v>523</v>
      </c>
      <c r="O2649" s="15" t="s">
        <v>4740</v>
      </c>
      <c r="P2649" s="14">
        <v>43917</v>
      </c>
    </row>
    <row r="2650" spans="1:16" x14ac:dyDescent="0.3">
      <c r="A2650">
        <v>2674</v>
      </c>
      <c r="B2650" s="10" t="s">
        <v>2432</v>
      </c>
      <c r="C2650" s="9" t="str">
        <f>VLOOKUP(B2650,Lists!$A$2:$B$192,2,FALSE)</f>
        <v>BWA</v>
      </c>
      <c r="F2650" t="str">
        <f>VLOOKUP(B2650,Lists!$A$2:$C$192,3,FALSE)</f>
        <v>Africa</v>
      </c>
      <c r="G2650" t="str">
        <f>VLOOKUP(H2650,Lists!$D$2:$E$40,2,FALSE)</f>
        <v>Social distancing</v>
      </c>
      <c r="H2650" s="10" t="s">
        <v>27</v>
      </c>
      <c r="I2650" s="10" t="s">
        <v>37</v>
      </c>
      <c r="J2650" s="10" t="s">
        <v>4745</v>
      </c>
      <c r="L2650" s="13">
        <v>43910</v>
      </c>
      <c r="M2650" s="10" t="s">
        <v>20</v>
      </c>
      <c r="N2650" s="10" t="s">
        <v>523</v>
      </c>
      <c r="O2650" s="15" t="s">
        <v>4740</v>
      </c>
      <c r="P2650" s="14">
        <v>43917</v>
      </c>
    </row>
    <row r="2651" spans="1:16" x14ac:dyDescent="0.3">
      <c r="A2651">
        <v>2675</v>
      </c>
      <c r="B2651" s="10" t="s">
        <v>2432</v>
      </c>
      <c r="C2651" s="9" t="str">
        <f>VLOOKUP(B2651,Lists!$A$2:$B$192,2,FALSE)</f>
        <v>BWA</v>
      </c>
      <c r="F2651" t="str">
        <f>VLOOKUP(B2651,Lists!$A$2:$C$192,3,FALSE)</f>
        <v>Africa</v>
      </c>
      <c r="G2651" t="str">
        <f>VLOOKUP(H2651,Lists!$D$2:$E$40,2,FALSE)</f>
        <v>Social distancing</v>
      </c>
      <c r="H2651" s="10" t="s">
        <v>27</v>
      </c>
      <c r="I2651" s="10" t="s">
        <v>19</v>
      </c>
      <c r="J2651" s="10" t="s">
        <v>4746</v>
      </c>
      <c r="L2651" s="13">
        <v>43910</v>
      </c>
      <c r="M2651" s="10" t="s">
        <v>20</v>
      </c>
      <c r="N2651" s="10" t="s">
        <v>523</v>
      </c>
      <c r="O2651" s="15" t="s">
        <v>4740</v>
      </c>
      <c r="P2651" s="14">
        <v>43917</v>
      </c>
    </row>
    <row r="2652" spans="1:16" x14ac:dyDescent="0.3">
      <c r="A2652">
        <v>2676</v>
      </c>
      <c r="B2652" s="10" t="s">
        <v>2432</v>
      </c>
      <c r="C2652" s="9" t="str">
        <f>VLOOKUP(B2652,Lists!$A$2:$B$192,2,FALSE)</f>
        <v>BWA</v>
      </c>
      <c r="F2652" t="str">
        <f>VLOOKUP(B2652,Lists!$A$2:$C$192,3,FALSE)</f>
        <v>Africa</v>
      </c>
      <c r="G2652" t="str">
        <f>VLOOKUP(H2652,Lists!$D$2:$E$40,2,FALSE)</f>
        <v>Social distancing</v>
      </c>
      <c r="H2652" s="10" t="s">
        <v>27</v>
      </c>
      <c r="I2652" s="10" t="s">
        <v>19</v>
      </c>
      <c r="J2652" s="10" t="s">
        <v>4747</v>
      </c>
      <c r="L2652" s="13">
        <v>43910</v>
      </c>
      <c r="M2652" s="10" t="s">
        <v>20</v>
      </c>
      <c r="N2652" s="10" t="s">
        <v>523</v>
      </c>
      <c r="O2652" s="15" t="s">
        <v>4740</v>
      </c>
      <c r="P2652" s="14">
        <v>43917</v>
      </c>
    </row>
    <row r="2653" spans="1:16" x14ac:dyDescent="0.3">
      <c r="A2653">
        <v>2677</v>
      </c>
      <c r="B2653" s="10" t="s">
        <v>2432</v>
      </c>
      <c r="C2653" s="9" t="str">
        <f>VLOOKUP(B2653,Lists!$A$2:$B$192,2,FALSE)</f>
        <v>BWA</v>
      </c>
      <c r="F2653" t="str">
        <f>VLOOKUP(B2653,Lists!$A$2:$C$192,3,FALSE)</f>
        <v>Africa</v>
      </c>
      <c r="G2653" t="str">
        <f>VLOOKUP(H2653,Lists!$D$2:$E$40,2,FALSE)</f>
        <v>Social distancing</v>
      </c>
      <c r="H2653" s="10" t="s">
        <v>27</v>
      </c>
      <c r="I2653" s="10" t="s">
        <v>19</v>
      </c>
      <c r="J2653" s="10" t="s">
        <v>4748</v>
      </c>
      <c r="L2653" s="13">
        <v>43910</v>
      </c>
      <c r="M2653" s="10" t="s">
        <v>20</v>
      </c>
      <c r="N2653" s="10" t="s">
        <v>523</v>
      </c>
      <c r="O2653" s="15" t="s">
        <v>4740</v>
      </c>
      <c r="P2653" s="14">
        <v>43917</v>
      </c>
    </row>
    <row r="2654" spans="1:16" x14ac:dyDescent="0.3">
      <c r="A2654">
        <v>2678</v>
      </c>
      <c r="B2654" s="10" t="s">
        <v>2432</v>
      </c>
      <c r="C2654" s="9" t="str">
        <f>VLOOKUP(B2654,Lists!$A$2:$B$192,2,FALSE)</f>
        <v>BWA</v>
      </c>
      <c r="F2654" t="str">
        <f>VLOOKUP(B2654,Lists!$A$2:$C$192,3,FALSE)</f>
        <v>Africa</v>
      </c>
      <c r="G2654" t="str">
        <f>VLOOKUP(H2654,Lists!$D$2:$E$40,2,FALSE)</f>
        <v>Public health measures</v>
      </c>
      <c r="H2654" s="10" t="s">
        <v>267</v>
      </c>
      <c r="I2654" s="10" t="s">
        <v>19</v>
      </c>
      <c r="J2654" s="10" t="s">
        <v>4749</v>
      </c>
      <c r="L2654" s="13">
        <v>43910</v>
      </c>
      <c r="M2654" s="10" t="s">
        <v>20</v>
      </c>
      <c r="N2654" s="10" t="s">
        <v>523</v>
      </c>
      <c r="O2654" s="15" t="s">
        <v>4740</v>
      </c>
      <c r="P2654" s="14">
        <v>43917</v>
      </c>
    </row>
    <row r="2655" spans="1:16" x14ac:dyDescent="0.3">
      <c r="A2655">
        <v>2679</v>
      </c>
      <c r="B2655" s="10" t="s">
        <v>947</v>
      </c>
      <c r="C2655" s="9" t="str">
        <f>VLOOKUP(B2655,Lists!$A$2:$B$192,2,FALSE)</f>
        <v>ERI</v>
      </c>
      <c r="F2655" t="str">
        <f>VLOOKUP(B2655,Lists!$A$2:$C$192,3,FALSE)</f>
        <v>Africa</v>
      </c>
      <c r="G2655" t="str">
        <f>VLOOKUP(H2655,Lists!$D$2:$E$40,2,FALSE)</f>
        <v>Movement restrictions</v>
      </c>
      <c r="H2655" s="10" t="s">
        <v>51</v>
      </c>
      <c r="I2655" s="10" t="s">
        <v>19</v>
      </c>
      <c r="J2655" s="10" t="s">
        <v>4750</v>
      </c>
      <c r="L2655" s="13">
        <v>43913</v>
      </c>
      <c r="M2655" s="10" t="s">
        <v>20</v>
      </c>
      <c r="N2655" s="10" t="s">
        <v>21</v>
      </c>
      <c r="O2655" s="15" t="s">
        <v>4751</v>
      </c>
      <c r="P2655" s="14">
        <v>43917</v>
      </c>
    </row>
    <row r="2656" spans="1:16" x14ac:dyDescent="0.3">
      <c r="A2656">
        <v>2680</v>
      </c>
      <c r="B2656" s="10" t="s">
        <v>947</v>
      </c>
      <c r="C2656" s="9" t="str">
        <f>VLOOKUP(B2656,Lists!$A$2:$B$192,2,FALSE)</f>
        <v>ERI</v>
      </c>
      <c r="F2656" t="str">
        <f>VLOOKUP(B2656,Lists!$A$2:$C$192,3,FALSE)</f>
        <v>Africa</v>
      </c>
      <c r="G2656" t="str">
        <f>VLOOKUP(H2656,Lists!$D$2:$E$40,2,FALSE)</f>
        <v>Social distancing</v>
      </c>
      <c r="H2656" s="10" t="s">
        <v>27</v>
      </c>
      <c r="I2656" s="10" t="s">
        <v>19</v>
      </c>
      <c r="J2656" s="10" t="s">
        <v>4752</v>
      </c>
      <c r="L2656" s="13">
        <v>43913</v>
      </c>
      <c r="M2656" s="10" t="s">
        <v>20</v>
      </c>
      <c r="N2656" s="10" t="s">
        <v>21</v>
      </c>
      <c r="O2656" s="15" t="s">
        <v>4751</v>
      </c>
      <c r="P2656" s="14">
        <v>43917</v>
      </c>
    </row>
    <row r="2657" spans="1:16" x14ac:dyDescent="0.3">
      <c r="A2657">
        <v>2681</v>
      </c>
      <c r="B2657" s="10" t="s">
        <v>947</v>
      </c>
      <c r="C2657" s="9" t="str">
        <f>VLOOKUP(B2657,Lists!$A$2:$B$192,2,FALSE)</f>
        <v>ERI</v>
      </c>
      <c r="F2657" t="str">
        <f>VLOOKUP(B2657,Lists!$A$2:$C$192,3,FALSE)</f>
        <v>Africa</v>
      </c>
      <c r="G2657" t="str">
        <f>VLOOKUP(H2657,Lists!$D$2:$E$40,2,FALSE)</f>
        <v>Social distancing</v>
      </c>
      <c r="H2657" s="10" t="s">
        <v>27</v>
      </c>
      <c r="I2657" s="10" t="s">
        <v>19</v>
      </c>
      <c r="J2657" s="10" t="s">
        <v>4753</v>
      </c>
      <c r="L2657" s="13">
        <v>43913</v>
      </c>
      <c r="M2657" s="10" t="s">
        <v>20</v>
      </c>
      <c r="N2657" s="10" t="s">
        <v>21</v>
      </c>
      <c r="O2657" s="15" t="s">
        <v>4751</v>
      </c>
      <c r="P2657" s="14">
        <v>43917</v>
      </c>
    </row>
    <row r="2658" spans="1:16" x14ac:dyDescent="0.3">
      <c r="A2658">
        <v>2682</v>
      </c>
      <c r="B2658" s="10" t="s">
        <v>947</v>
      </c>
      <c r="C2658" s="9" t="str">
        <f>VLOOKUP(B2658,Lists!$A$2:$B$192,2,FALSE)</f>
        <v>ERI</v>
      </c>
      <c r="F2658" t="str">
        <f>VLOOKUP(B2658,Lists!$A$2:$C$192,3,FALSE)</f>
        <v>Africa</v>
      </c>
      <c r="G2658" t="str">
        <f>VLOOKUP(H2658,Lists!$D$2:$E$40,2,FALSE)</f>
        <v>Public health measures</v>
      </c>
      <c r="H2658" s="10" t="s">
        <v>267</v>
      </c>
      <c r="I2658" s="10" t="s">
        <v>37</v>
      </c>
      <c r="J2658" s="10" t="s">
        <v>4754</v>
      </c>
      <c r="L2658" s="13">
        <v>43913</v>
      </c>
      <c r="M2658" s="10" t="s">
        <v>20</v>
      </c>
      <c r="N2658" s="10" t="s">
        <v>21</v>
      </c>
      <c r="O2658" s="15" t="s">
        <v>4751</v>
      </c>
      <c r="P2658" s="14">
        <v>43917</v>
      </c>
    </row>
    <row r="2659" spans="1:16" x14ac:dyDescent="0.3">
      <c r="A2659">
        <v>2683</v>
      </c>
      <c r="B2659" s="10" t="s">
        <v>947</v>
      </c>
      <c r="C2659" s="9" t="str">
        <f>VLOOKUP(B2659,Lists!$A$2:$B$192,2,FALSE)</f>
        <v>ERI</v>
      </c>
      <c r="F2659" t="str">
        <f>VLOOKUP(B2659,Lists!$A$2:$C$192,3,FALSE)</f>
        <v>Africa</v>
      </c>
      <c r="G2659" t="str">
        <f>VLOOKUP(H2659,Lists!$D$2:$E$40,2,FALSE)</f>
        <v>Social and economic measures</v>
      </c>
      <c r="H2659" s="10" t="s">
        <v>101</v>
      </c>
      <c r="I2659" s="10" t="s">
        <v>19</v>
      </c>
      <c r="J2659" s="10" t="s">
        <v>4755</v>
      </c>
      <c r="L2659" s="13">
        <v>43913</v>
      </c>
      <c r="M2659" s="10" t="s">
        <v>20</v>
      </c>
      <c r="N2659" s="10" t="s">
        <v>21</v>
      </c>
      <c r="O2659" s="15" t="s">
        <v>4751</v>
      </c>
      <c r="P2659" s="14">
        <v>43917</v>
      </c>
    </row>
    <row r="2660" spans="1:16" x14ac:dyDescent="0.3">
      <c r="A2660">
        <v>2684</v>
      </c>
      <c r="B2660" s="10" t="s">
        <v>437</v>
      </c>
      <c r="C2660" s="9" t="str">
        <f>VLOOKUP(B2660,Lists!$A$2:$B$192,2,FALSE)</f>
        <v>COM</v>
      </c>
      <c r="F2660" t="str">
        <f>VLOOKUP(B2660,Lists!$A$2:$C$192,3,FALSE)</f>
        <v>Africa</v>
      </c>
      <c r="G2660" t="str">
        <f>VLOOKUP(H2660,Lists!$D$2:$E$40,2,FALSE)</f>
        <v>Movement restrictions</v>
      </c>
      <c r="H2660" s="10" t="s">
        <v>59</v>
      </c>
      <c r="I2660" s="10" t="s">
        <v>19</v>
      </c>
      <c r="J2660" s="10" t="s">
        <v>4756</v>
      </c>
      <c r="K2660" s="10" t="s">
        <v>86</v>
      </c>
      <c r="L2660" s="13">
        <v>43913</v>
      </c>
      <c r="M2660" s="10" t="s">
        <v>394</v>
      </c>
      <c r="N2660" s="10" t="s">
        <v>21</v>
      </c>
      <c r="O2660" s="15" t="s">
        <v>439</v>
      </c>
      <c r="P2660" s="14">
        <v>43917</v>
      </c>
    </row>
    <row r="2661" spans="1:16" x14ac:dyDescent="0.3">
      <c r="A2661">
        <v>2685</v>
      </c>
      <c r="B2661" s="10" t="s">
        <v>437</v>
      </c>
      <c r="C2661" s="9" t="str">
        <f>VLOOKUP(B2661,Lists!$A$2:$B$192,2,FALSE)</f>
        <v>COM</v>
      </c>
      <c r="F2661" t="str">
        <f>VLOOKUP(B2661,Lists!$A$2:$C$192,3,FALSE)</f>
        <v>Africa</v>
      </c>
      <c r="G2661" t="str">
        <f>VLOOKUP(H2661,Lists!$D$2:$E$40,2,FALSE)</f>
        <v>Social distancing</v>
      </c>
      <c r="H2661" s="10" t="s">
        <v>27</v>
      </c>
      <c r="I2661" s="10" t="s">
        <v>19</v>
      </c>
      <c r="J2661" s="10" t="s">
        <v>4757</v>
      </c>
      <c r="K2661" s="10" t="s">
        <v>86</v>
      </c>
      <c r="L2661" s="13">
        <v>43915</v>
      </c>
      <c r="M2661" s="10" t="s">
        <v>394</v>
      </c>
      <c r="N2661" s="10" t="s">
        <v>21</v>
      </c>
      <c r="O2661" s="15" t="s">
        <v>439</v>
      </c>
      <c r="P2661" s="14">
        <v>43917</v>
      </c>
    </row>
    <row r="2662" spans="1:16" x14ac:dyDescent="0.3">
      <c r="A2662">
        <v>2686</v>
      </c>
      <c r="B2662" s="10" t="s">
        <v>437</v>
      </c>
      <c r="C2662" s="9" t="str">
        <f>VLOOKUP(B2662,Lists!$A$2:$B$192,2,FALSE)</f>
        <v>COM</v>
      </c>
      <c r="F2662" t="str">
        <f>VLOOKUP(B2662,Lists!$A$2:$C$192,3,FALSE)</f>
        <v>Africa</v>
      </c>
      <c r="G2662" t="str">
        <f>VLOOKUP(H2662,Lists!$D$2:$E$40,2,FALSE)</f>
        <v>Social distancing</v>
      </c>
      <c r="H2662" s="10" t="s">
        <v>27</v>
      </c>
      <c r="I2662" s="10" t="s">
        <v>19</v>
      </c>
      <c r="J2662" s="10" t="s">
        <v>4758</v>
      </c>
      <c r="K2662" s="10" t="s">
        <v>86</v>
      </c>
      <c r="L2662" s="13">
        <v>43906</v>
      </c>
      <c r="M2662" s="10" t="s">
        <v>394</v>
      </c>
      <c r="N2662" s="10" t="s">
        <v>21</v>
      </c>
      <c r="O2662" s="15" t="s">
        <v>4759</v>
      </c>
      <c r="P2662" s="14">
        <v>43917</v>
      </c>
    </row>
    <row r="2663" spans="1:16" x14ac:dyDescent="0.3">
      <c r="A2663">
        <v>2687</v>
      </c>
      <c r="B2663" s="10" t="s">
        <v>437</v>
      </c>
      <c r="C2663" s="9" t="str">
        <f>VLOOKUP(B2663,Lists!$A$2:$B$192,2,FALSE)</f>
        <v>COM</v>
      </c>
      <c r="F2663" t="str">
        <f>VLOOKUP(B2663,Lists!$A$2:$C$192,3,FALSE)</f>
        <v>Africa</v>
      </c>
      <c r="G2663" t="str">
        <f>VLOOKUP(H2663,Lists!$D$2:$E$40,2,FALSE)</f>
        <v>Social distancing</v>
      </c>
      <c r="H2663" s="10" t="s">
        <v>208</v>
      </c>
      <c r="I2663" s="10" t="s">
        <v>19</v>
      </c>
      <c r="J2663" s="10" t="s">
        <v>4760</v>
      </c>
      <c r="K2663" s="10" t="s">
        <v>86</v>
      </c>
      <c r="L2663" s="13">
        <v>43906</v>
      </c>
      <c r="M2663" s="10" t="s">
        <v>394</v>
      </c>
      <c r="N2663" s="10" t="s">
        <v>21</v>
      </c>
      <c r="O2663" s="15" t="s">
        <v>4759</v>
      </c>
      <c r="P2663" s="14">
        <v>43917</v>
      </c>
    </row>
    <row r="2664" spans="1:16" x14ac:dyDescent="0.3">
      <c r="A2664">
        <v>2688</v>
      </c>
      <c r="B2664" s="10" t="s">
        <v>437</v>
      </c>
      <c r="C2664" s="9" t="str">
        <f>VLOOKUP(B2664,Lists!$A$2:$B$192,2,FALSE)</f>
        <v>COM</v>
      </c>
      <c r="F2664" t="str">
        <f>VLOOKUP(B2664,Lists!$A$2:$C$192,3,FALSE)</f>
        <v>Africa</v>
      </c>
      <c r="G2664" t="str">
        <f>VLOOKUP(H2664,Lists!$D$2:$E$40,2,FALSE)</f>
        <v>Social and economic measures</v>
      </c>
      <c r="H2664" s="10" t="s">
        <v>26</v>
      </c>
      <c r="I2664" s="10" t="s">
        <v>19</v>
      </c>
      <c r="J2664" s="10" t="s">
        <v>4761</v>
      </c>
      <c r="K2664" s="10" t="s">
        <v>86</v>
      </c>
      <c r="L2664" s="13">
        <v>43906</v>
      </c>
      <c r="M2664" s="10" t="s">
        <v>394</v>
      </c>
      <c r="N2664" s="10" t="s">
        <v>21</v>
      </c>
      <c r="O2664" s="15" t="s">
        <v>4759</v>
      </c>
      <c r="P2664" s="14">
        <v>43917</v>
      </c>
    </row>
    <row r="2665" spans="1:16" x14ac:dyDescent="0.3">
      <c r="A2665">
        <v>2689</v>
      </c>
      <c r="B2665" s="10" t="s">
        <v>437</v>
      </c>
      <c r="C2665" s="9" t="str">
        <f>VLOOKUP(B2665,Lists!$A$2:$B$192,2,FALSE)</f>
        <v>COM</v>
      </c>
      <c r="F2665" t="str">
        <f>VLOOKUP(B2665,Lists!$A$2:$C$192,3,FALSE)</f>
        <v>Africa</v>
      </c>
      <c r="G2665" t="str">
        <f>VLOOKUP(H2665,Lists!$D$2:$E$40,2,FALSE)</f>
        <v>Movement restrictions</v>
      </c>
      <c r="H2665" s="10" t="s">
        <v>51</v>
      </c>
      <c r="I2665" s="10" t="s">
        <v>19</v>
      </c>
      <c r="J2665" s="10" t="s">
        <v>4762</v>
      </c>
      <c r="K2665" s="10" t="s">
        <v>86</v>
      </c>
      <c r="L2665" s="13">
        <v>43910</v>
      </c>
      <c r="M2665" s="10" t="s">
        <v>394</v>
      </c>
      <c r="N2665" s="10" t="s">
        <v>21</v>
      </c>
      <c r="O2665" s="15" t="s">
        <v>4763</v>
      </c>
      <c r="P2665" s="14">
        <v>43917</v>
      </c>
    </row>
    <row r="2666" spans="1:16" x14ac:dyDescent="0.3">
      <c r="A2666">
        <v>2690</v>
      </c>
      <c r="B2666" s="10" t="s">
        <v>437</v>
      </c>
      <c r="C2666" s="9" t="str">
        <f>VLOOKUP(B2666,Lists!$A$2:$B$192,2,FALSE)</f>
        <v>COM</v>
      </c>
      <c r="F2666" t="str">
        <f>VLOOKUP(B2666,Lists!$A$2:$C$192,3,FALSE)</f>
        <v>Africa</v>
      </c>
      <c r="G2666" t="str">
        <f>VLOOKUP(H2666,Lists!$D$2:$E$40,2,FALSE)</f>
        <v>Social distancing</v>
      </c>
      <c r="H2666" s="10" t="s">
        <v>27</v>
      </c>
      <c r="I2666" s="10" t="s">
        <v>19</v>
      </c>
      <c r="J2666" s="10" t="s">
        <v>4764</v>
      </c>
      <c r="K2666" s="10" t="s">
        <v>86</v>
      </c>
      <c r="L2666" s="13">
        <v>43910</v>
      </c>
      <c r="M2666" s="10" t="s">
        <v>394</v>
      </c>
      <c r="N2666" s="10" t="s">
        <v>21</v>
      </c>
      <c r="O2666" s="15" t="s">
        <v>4763</v>
      </c>
      <c r="P2666" s="14">
        <v>43917</v>
      </c>
    </row>
    <row r="2667" spans="1:16" x14ac:dyDescent="0.3">
      <c r="A2667">
        <v>2691</v>
      </c>
      <c r="B2667" s="10" t="s">
        <v>423</v>
      </c>
      <c r="C2667" s="9" t="str">
        <f>VLOOKUP(B2667,Lists!$A$2:$B$192,2,FALSE)</f>
        <v>COG</v>
      </c>
      <c r="F2667" t="str">
        <f>VLOOKUP(B2667,Lists!$A$2:$C$192,3,FALSE)</f>
        <v>Africa</v>
      </c>
      <c r="G2667" t="str">
        <f>VLOOKUP(H2667,Lists!$D$2:$E$40,2,FALSE)</f>
        <v>Movement restrictions</v>
      </c>
      <c r="H2667" s="10" t="s">
        <v>32</v>
      </c>
      <c r="I2667" s="10" t="s">
        <v>19</v>
      </c>
      <c r="J2667" s="10" t="s">
        <v>4765</v>
      </c>
      <c r="K2667" s="10" t="s">
        <v>86</v>
      </c>
      <c r="L2667" s="13">
        <v>43911</v>
      </c>
      <c r="M2667" s="10" t="s">
        <v>4766</v>
      </c>
      <c r="N2667" s="10" t="s">
        <v>21</v>
      </c>
      <c r="O2667" s="15" t="s">
        <v>4767</v>
      </c>
      <c r="P2667" s="14">
        <v>43917</v>
      </c>
    </row>
    <row r="2668" spans="1:16" x14ac:dyDescent="0.3">
      <c r="A2668">
        <v>2692</v>
      </c>
      <c r="B2668" s="10" t="s">
        <v>661</v>
      </c>
      <c r="C2668" s="9" t="str">
        <f>VLOOKUP(B2668,Lists!$A$2:$B$192,2,FALSE)</f>
        <v>SWZ</v>
      </c>
      <c r="F2668" t="str">
        <f>VLOOKUP(B2668,Lists!$A$2:$C$192,3,FALSE)</f>
        <v>Africa</v>
      </c>
      <c r="G2668" t="str">
        <f>VLOOKUP(H2668,Lists!$D$2:$E$40,2,FALSE)</f>
        <v>Lockdown</v>
      </c>
      <c r="H2668" s="10" t="s">
        <v>386</v>
      </c>
      <c r="I2668" s="10" t="s">
        <v>19</v>
      </c>
      <c r="J2668" s="10" t="s">
        <v>4768</v>
      </c>
      <c r="L2668" s="13">
        <v>43917</v>
      </c>
      <c r="M2668" s="10" t="s">
        <v>4769</v>
      </c>
      <c r="N2668" s="10" t="s">
        <v>523</v>
      </c>
      <c r="O2668" s="15" t="s">
        <v>4770</v>
      </c>
      <c r="P2668" s="14">
        <v>43917</v>
      </c>
    </row>
    <row r="2669" spans="1:16" x14ac:dyDescent="0.3">
      <c r="A2669">
        <v>2693</v>
      </c>
      <c r="B2669" s="10" t="s">
        <v>661</v>
      </c>
      <c r="C2669" s="9" t="str">
        <f>VLOOKUP(B2669,Lists!$A$2:$B$192,2,FALSE)</f>
        <v>SWZ</v>
      </c>
      <c r="F2669" t="str">
        <f>VLOOKUP(B2669,Lists!$A$2:$C$192,3,FALSE)</f>
        <v>Africa</v>
      </c>
      <c r="G2669" t="str">
        <f>VLOOKUP(H2669,Lists!$D$2:$E$40,2,FALSE)</f>
        <v>Movement restrictions</v>
      </c>
      <c r="H2669" s="10" t="s">
        <v>32</v>
      </c>
      <c r="I2669" s="10" t="s">
        <v>19</v>
      </c>
      <c r="J2669" s="10" t="s">
        <v>4771</v>
      </c>
      <c r="L2669" s="13">
        <v>43916</v>
      </c>
      <c r="M2669" s="10" t="s">
        <v>271</v>
      </c>
      <c r="N2669" s="10" t="s">
        <v>30</v>
      </c>
      <c r="O2669" s="15" t="s">
        <v>4772</v>
      </c>
      <c r="P2669" s="14">
        <v>43917</v>
      </c>
    </row>
    <row r="2670" spans="1:16" x14ac:dyDescent="0.3">
      <c r="A2670">
        <v>2694</v>
      </c>
      <c r="B2670" s="10" t="s">
        <v>661</v>
      </c>
      <c r="C2670" s="9" t="str">
        <f>VLOOKUP(B2670,Lists!$A$2:$B$192,2,FALSE)</f>
        <v>SWZ</v>
      </c>
      <c r="F2670" t="str">
        <f>VLOOKUP(B2670,Lists!$A$2:$C$192,3,FALSE)</f>
        <v>Africa</v>
      </c>
      <c r="G2670" t="str">
        <f>VLOOKUP(H2670,Lists!$D$2:$E$40,2,FALSE)</f>
        <v>Public health measures</v>
      </c>
      <c r="H2670" s="10" t="s">
        <v>24</v>
      </c>
      <c r="I2670" s="10" t="s">
        <v>37</v>
      </c>
      <c r="J2670" s="10" t="s">
        <v>4773</v>
      </c>
      <c r="L2670" s="13">
        <v>43916</v>
      </c>
      <c r="M2670" s="10" t="s">
        <v>271</v>
      </c>
      <c r="N2670" s="10" t="s">
        <v>30</v>
      </c>
      <c r="O2670" s="15" t="s">
        <v>4772</v>
      </c>
      <c r="P2670" s="14">
        <v>43917</v>
      </c>
    </row>
    <row r="2671" spans="1:16" x14ac:dyDescent="0.3">
      <c r="A2671">
        <v>2695</v>
      </c>
      <c r="B2671" s="10" t="s">
        <v>661</v>
      </c>
      <c r="C2671" s="9" t="str">
        <f>VLOOKUP(B2671,Lists!$A$2:$B$192,2,FALSE)</f>
        <v>SWZ</v>
      </c>
      <c r="F2671" t="str">
        <f>VLOOKUP(B2671,Lists!$A$2:$C$192,3,FALSE)</f>
        <v>Africa</v>
      </c>
      <c r="G2671" t="str">
        <f>VLOOKUP(H2671,Lists!$D$2:$E$40,2,FALSE)</f>
        <v>Social and economic measures</v>
      </c>
      <c r="H2671" s="10" t="s">
        <v>1942</v>
      </c>
      <c r="I2671" s="10" t="s">
        <v>19</v>
      </c>
      <c r="J2671" s="10" t="s">
        <v>4774</v>
      </c>
      <c r="L2671" s="13">
        <v>43916</v>
      </c>
      <c r="M2671" s="10" t="s">
        <v>4775</v>
      </c>
      <c r="N2671" s="10" t="s">
        <v>30</v>
      </c>
      <c r="O2671" s="15" t="s">
        <v>4776</v>
      </c>
      <c r="P2671" s="14">
        <v>43917</v>
      </c>
    </row>
    <row r="2672" spans="1:16" x14ac:dyDescent="0.3">
      <c r="A2672">
        <v>2696</v>
      </c>
      <c r="B2672" s="10" t="s">
        <v>661</v>
      </c>
      <c r="C2672" s="9" t="str">
        <f>VLOOKUP(B2672,Lists!$A$2:$B$192,2,FALSE)</f>
        <v>SWZ</v>
      </c>
      <c r="F2672" t="str">
        <f>VLOOKUP(B2672,Lists!$A$2:$C$192,3,FALSE)</f>
        <v>Africa</v>
      </c>
      <c r="G2672" t="str">
        <f>VLOOKUP(H2672,Lists!$D$2:$E$40,2,FALSE)</f>
        <v>Movement restrictions</v>
      </c>
      <c r="H2672" s="10" t="s">
        <v>51</v>
      </c>
      <c r="I2672" s="10" t="s">
        <v>19</v>
      </c>
      <c r="J2672" s="10" t="s">
        <v>4777</v>
      </c>
      <c r="L2672" s="13">
        <v>43917</v>
      </c>
      <c r="M2672" s="10" t="s">
        <v>271</v>
      </c>
      <c r="N2672" s="10" t="s">
        <v>30</v>
      </c>
      <c r="O2672" s="15" t="s">
        <v>4772</v>
      </c>
      <c r="P2672" s="14">
        <v>43917</v>
      </c>
    </row>
    <row r="2673" spans="1:17" x14ac:dyDescent="0.3">
      <c r="A2673">
        <v>2697</v>
      </c>
      <c r="B2673" s="10" t="s">
        <v>661</v>
      </c>
      <c r="C2673" s="9" t="str">
        <f>VLOOKUP(B2673,Lists!$A$2:$B$192,2,FALSE)</f>
        <v>SWZ</v>
      </c>
      <c r="F2673" t="str">
        <f>VLOOKUP(B2673,Lists!$A$2:$C$192,3,FALSE)</f>
        <v>Africa</v>
      </c>
      <c r="G2673" t="str">
        <f>VLOOKUP(H2673,Lists!$D$2:$E$40,2,FALSE)</f>
        <v>Social distancing</v>
      </c>
      <c r="H2673" s="10" t="s">
        <v>27</v>
      </c>
      <c r="I2673" s="10" t="s">
        <v>19</v>
      </c>
      <c r="J2673" s="10" t="s">
        <v>4778</v>
      </c>
      <c r="M2673" s="10" t="s">
        <v>271</v>
      </c>
      <c r="N2673" s="10" t="s">
        <v>30</v>
      </c>
      <c r="O2673" s="15" t="s">
        <v>4772</v>
      </c>
      <c r="P2673" s="14">
        <v>43917</v>
      </c>
    </row>
    <row r="2674" spans="1:17" x14ac:dyDescent="0.3">
      <c r="A2674">
        <v>2698</v>
      </c>
      <c r="B2674" s="10" t="s">
        <v>661</v>
      </c>
      <c r="C2674" s="9" t="str">
        <f>VLOOKUP(B2674,Lists!$A$2:$B$192,2,FALSE)</f>
        <v>SWZ</v>
      </c>
      <c r="F2674" t="str">
        <f>VLOOKUP(B2674,Lists!$A$2:$C$192,3,FALSE)</f>
        <v>Africa</v>
      </c>
      <c r="G2674" t="str">
        <f>VLOOKUP(H2674,Lists!$D$2:$E$40,2,FALSE)</f>
        <v>Social distancing</v>
      </c>
      <c r="H2674" s="10" t="s">
        <v>27</v>
      </c>
      <c r="I2674" s="10" t="s">
        <v>19</v>
      </c>
      <c r="J2674" s="10" t="s">
        <v>4779</v>
      </c>
      <c r="M2674" s="10" t="s">
        <v>271</v>
      </c>
      <c r="N2674" s="10" t="s">
        <v>30</v>
      </c>
      <c r="O2674" s="15" t="s">
        <v>4772</v>
      </c>
      <c r="P2674" s="14">
        <v>43917</v>
      </c>
    </row>
    <row r="2675" spans="1:17" x14ac:dyDescent="0.3">
      <c r="A2675">
        <v>2699</v>
      </c>
      <c r="B2675" s="10" t="s">
        <v>661</v>
      </c>
      <c r="C2675" s="9" t="str">
        <f>VLOOKUP(B2675,Lists!$A$2:$B$192,2,FALSE)</f>
        <v>SWZ</v>
      </c>
      <c r="F2675" t="str">
        <f>VLOOKUP(B2675,Lists!$A$2:$C$192,3,FALSE)</f>
        <v>Africa</v>
      </c>
      <c r="G2675" t="str">
        <f>VLOOKUP(H2675,Lists!$D$2:$E$40,2,FALSE)</f>
        <v>Social and economic measures</v>
      </c>
      <c r="H2675" s="10" t="s">
        <v>169</v>
      </c>
      <c r="I2675" s="10" t="s">
        <v>19</v>
      </c>
      <c r="J2675" s="15"/>
      <c r="L2675" s="13">
        <v>43907</v>
      </c>
      <c r="M2675" s="10" t="s">
        <v>21</v>
      </c>
      <c r="N2675" s="10" t="s">
        <v>21</v>
      </c>
      <c r="O2675" s="15" t="s">
        <v>2425</v>
      </c>
      <c r="P2675" s="14">
        <v>43917</v>
      </c>
    </row>
    <row r="2676" spans="1:17" x14ac:dyDescent="0.3">
      <c r="A2676">
        <v>2700</v>
      </c>
      <c r="B2676" s="10" t="s">
        <v>2698</v>
      </c>
      <c r="C2676" s="9" t="str">
        <f>VLOOKUP(B2676,Lists!$A$2:$B$192,2,FALSE)</f>
        <v>CUB</v>
      </c>
      <c r="F2676" t="str">
        <f>VLOOKUP(B2676,Lists!$A$2:$C$192,3,FALSE)</f>
        <v>Americas</v>
      </c>
      <c r="G2676" t="str">
        <f>VLOOKUP(H2676,Lists!$D$2:$E$40,2,FALSE)</f>
        <v>Movement restrictions</v>
      </c>
      <c r="H2676" s="10" t="s">
        <v>51</v>
      </c>
      <c r="I2676" s="10" t="s">
        <v>37</v>
      </c>
      <c r="J2676" s="10" t="s">
        <v>4780</v>
      </c>
      <c r="K2676" s="10" t="s">
        <v>149</v>
      </c>
      <c r="L2676" s="13">
        <v>43913</v>
      </c>
      <c r="M2676" s="10" t="s">
        <v>1904</v>
      </c>
      <c r="N2676" s="10" t="s">
        <v>21</v>
      </c>
      <c r="O2676" s="15" t="s">
        <v>4781</v>
      </c>
      <c r="P2676" s="14">
        <v>43917</v>
      </c>
    </row>
    <row r="2677" spans="1:17" x14ac:dyDescent="0.3">
      <c r="A2677">
        <v>2701</v>
      </c>
      <c r="B2677" s="10" t="s">
        <v>678</v>
      </c>
      <c r="C2677" s="9" t="str">
        <f>VLOOKUP(B2677,Lists!$A$2:$B$192,2,FALSE)</f>
        <v>DOM</v>
      </c>
      <c r="F2677" t="str">
        <f>VLOOKUP(B2677,Lists!$A$2:$C$192,3,FALSE)</f>
        <v>Americas</v>
      </c>
      <c r="G2677" t="str">
        <f>VLOOKUP(H2677,Lists!$D$2:$E$40,2,FALSE)</f>
        <v>Movement restrictions</v>
      </c>
      <c r="H2677" s="10" t="s">
        <v>1379</v>
      </c>
      <c r="I2677" s="10" t="s">
        <v>19</v>
      </c>
      <c r="J2677" s="10" t="s">
        <v>4782</v>
      </c>
      <c r="K2677" s="10" t="s">
        <v>149</v>
      </c>
      <c r="L2677" s="13">
        <v>43917</v>
      </c>
      <c r="M2677" s="10" t="s">
        <v>1904</v>
      </c>
      <c r="N2677" s="10" t="s">
        <v>21</v>
      </c>
      <c r="O2677" s="15" t="s">
        <v>2713</v>
      </c>
      <c r="P2677" s="14">
        <v>43917</v>
      </c>
    </row>
    <row r="2678" spans="1:17" x14ac:dyDescent="0.3">
      <c r="A2678">
        <v>2702</v>
      </c>
      <c r="B2678" s="10" t="s">
        <v>423</v>
      </c>
      <c r="C2678" s="9" t="str">
        <f>VLOOKUP(B2678,Lists!$A$2:$B$192,2,FALSE)</f>
        <v>COG</v>
      </c>
      <c r="F2678" t="str">
        <f>VLOOKUP(B2678,Lists!$A$2:$C$192,3,FALSE)</f>
        <v>Africa</v>
      </c>
      <c r="G2678" t="str">
        <f>VLOOKUP(H2678,Lists!$D$2:$E$40,2,FALSE)</f>
        <v>Public health measures</v>
      </c>
      <c r="H2678" s="10" t="s">
        <v>55</v>
      </c>
      <c r="I2678" s="10" t="s">
        <v>19</v>
      </c>
      <c r="J2678" s="10" t="s">
        <v>4783</v>
      </c>
      <c r="K2678" s="10" t="s">
        <v>86</v>
      </c>
      <c r="L2678" s="13">
        <v>43911</v>
      </c>
      <c r="M2678" s="10" t="s">
        <v>4766</v>
      </c>
      <c r="N2678" s="10" t="s">
        <v>21</v>
      </c>
      <c r="O2678" s="15" t="s">
        <v>4767</v>
      </c>
      <c r="P2678" s="14">
        <v>43917</v>
      </c>
    </row>
    <row r="2679" spans="1:17" x14ac:dyDescent="0.3">
      <c r="A2679">
        <v>2703</v>
      </c>
      <c r="B2679" s="10" t="s">
        <v>392</v>
      </c>
      <c r="C2679" s="9" t="str">
        <f>VLOOKUP(B2679,Lists!$A$2:$B$192,2,FALSE)</f>
        <v>COD</v>
      </c>
      <c r="F2679" t="str">
        <f>VLOOKUP(B2679,Lists!$A$2:$C$192,3,FALSE)</f>
        <v>Africa</v>
      </c>
      <c r="G2679" t="str">
        <f>VLOOKUP(H2679,Lists!$D$2:$E$40,2,FALSE)</f>
        <v>Social and economic measures</v>
      </c>
      <c r="H2679" s="10" t="s">
        <v>169</v>
      </c>
      <c r="I2679" s="10" t="s">
        <v>19</v>
      </c>
      <c r="J2679" s="10" t="s">
        <v>2717</v>
      </c>
      <c r="K2679" s="10" t="s">
        <v>86</v>
      </c>
      <c r="L2679" s="13">
        <v>43915</v>
      </c>
      <c r="M2679" s="10" t="s">
        <v>1755</v>
      </c>
      <c r="N2679" s="10" t="s">
        <v>21</v>
      </c>
      <c r="O2679" s="15" t="s">
        <v>2118</v>
      </c>
      <c r="P2679" s="14">
        <v>43917</v>
      </c>
    </row>
    <row r="2680" spans="1:17" x14ac:dyDescent="0.3">
      <c r="A2680">
        <v>2704</v>
      </c>
      <c r="B2680" s="10" t="s">
        <v>392</v>
      </c>
      <c r="C2680" s="9" t="str">
        <f>VLOOKUP(B2680,Lists!$A$2:$B$192,2,FALSE)</f>
        <v>COD</v>
      </c>
      <c r="F2680" t="str">
        <f>VLOOKUP(B2680,Lists!$A$2:$C$192,3,FALSE)</f>
        <v>Africa</v>
      </c>
      <c r="G2680" t="str">
        <f>VLOOKUP(H2680,Lists!$D$2:$E$40,2,FALSE)</f>
        <v>Movement restrictions</v>
      </c>
      <c r="H2680" s="10" t="s">
        <v>32</v>
      </c>
      <c r="I2680" s="10" t="s">
        <v>19</v>
      </c>
      <c r="J2680" s="10" t="s">
        <v>4784</v>
      </c>
      <c r="K2680" s="10" t="s">
        <v>86</v>
      </c>
      <c r="L2680" s="13">
        <v>43915</v>
      </c>
      <c r="M2680" s="10" t="s">
        <v>1755</v>
      </c>
      <c r="N2680" s="10" t="s">
        <v>21</v>
      </c>
      <c r="O2680" s="15" t="s">
        <v>2118</v>
      </c>
      <c r="P2680" s="14">
        <v>43917</v>
      </c>
    </row>
    <row r="2681" spans="1:17" x14ac:dyDescent="0.3">
      <c r="A2681">
        <v>2705</v>
      </c>
      <c r="B2681" s="10" t="s">
        <v>392</v>
      </c>
      <c r="C2681" s="9" t="str">
        <f>VLOOKUP(B2681,Lists!$A$2:$B$192,2,FALSE)</f>
        <v>COD</v>
      </c>
      <c r="F2681" t="str">
        <f>VLOOKUP(B2681,Lists!$A$2:$C$192,3,FALSE)</f>
        <v>Africa</v>
      </c>
      <c r="G2681" t="str">
        <f>VLOOKUP(H2681,Lists!$D$2:$E$40,2,FALSE)</f>
        <v>Movement restrictions</v>
      </c>
      <c r="H2681" s="10" t="s">
        <v>51</v>
      </c>
      <c r="I2681" s="10" t="s">
        <v>19</v>
      </c>
      <c r="J2681" s="10" t="s">
        <v>4785</v>
      </c>
      <c r="K2681" s="10" t="s">
        <v>86</v>
      </c>
      <c r="L2681" s="13">
        <v>43915</v>
      </c>
      <c r="M2681" s="10" t="s">
        <v>1755</v>
      </c>
      <c r="N2681" s="10" t="s">
        <v>21</v>
      </c>
      <c r="O2681" s="15" t="s">
        <v>2118</v>
      </c>
      <c r="P2681" s="14">
        <v>43917</v>
      </c>
    </row>
    <row r="2682" spans="1:17" x14ac:dyDescent="0.3">
      <c r="A2682">
        <v>2706</v>
      </c>
      <c r="B2682" s="10" t="s">
        <v>392</v>
      </c>
      <c r="C2682" s="9" t="str">
        <f>VLOOKUP(B2682,Lists!$A$2:$B$192,2,FALSE)</f>
        <v>COD</v>
      </c>
      <c r="F2682" t="str">
        <f>VLOOKUP(B2682,Lists!$A$2:$C$192,3,FALSE)</f>
        <v>Africa</v>
      </c>
      <c r="G2682" t="str">
        <f>VLOOKUP(H2682,Lists!$D$2:$E$40,2,FALSE)</f>
        <v>Social distancing</v>
      </c>
      <c r="H2682" s="10" t="s">
        <v>27</v>
      </c>
      <c r="I2682" s="10" t="s">
        <v>19</v>
      </c>
      <c r="J2682" s="10" t="s">
        <v>4786</v>
      </c>
      <c r="K2682" s="10" t="s">
        <v>86</v>
      </c>
      <c r="L2682" s="13">
        <v>43915</v>
      </c>
      <c r="M2682" s="10" t="s">
        <v>1755</v>
      </c>
      <c r="N2682" s="10" t="s">
        <v>21</v>
      </c>
      <c r="O2682" s="15" t="s">
        <v>2118</v>
      </c>
      <c r="P2682" s="14">
        <v>43917</v>
      </c>
    </row>
    <row r="2683" spans="1:17" x14ac:dyDescent="0.3">
      <c r="A2683">
        <v>2707</v>
      </c>
      <c r="B2683" s="10" t="s">
        <v>392</v>
      </c>
      <c r="C2683" s="9" t="str">
        <f>VLOOKUP(B2683,Lists!$A$2:$B$192,2,FALSE)</f>
        <v>COD</v>
      </c>
      <c r="D2683" s="10" t="s">
        <v>4787</v>
      </c>
      <c r="F2683" t="str">
        <f>VLOOKUP(B2683,Lists!$A$2:$C$192,3,FALSE)</f>
        <v>Africa</v>
      </c>
      <c r="G2683" t="str">
        <f>VLOOKUP(H2683,Lists!$D$2:$E$40,2,FALSE)</f>
        <v>Lockdown</v>
      </c>
      <c r="H2683" s="10" t="s">
        <v>386</v>
      </c>
      <c r="I2683" s="10" t="s">
        <v>19</v>
      </c>
      <c r="J2683" s="10" t="s">
        <v>4788</v>
      </c>
      <c r="K2683" s="10" t="s">
        <v>86</v>
      </c>
      <c r="L2683" s="13">
        <v>43918</v>
      </c>
      <c r="M2683" s="10" t="s">
        <v>2849</v>
      </c>
      <c r="N2683" s="10" t="s">
        <v>30</v>
      </c>
      <c r="O2683" s="15" t="s">
        <v>4789</v>
      </c>
      <c r="P2683" s="14">
        <v>43917</v>
      </c>
    </row>
    <row r="2684" spans="1:17" x14ac:dyDescent="0.3">
      <c r="A2684">
        <v>2708</v>
      </c>
      <c r="B2684" s="10" t="s">
        <v>233</v>
      </c>
      <c r="C2684" s="9" t="str">
        <f>VLOOKUP(B2684,Lists!$A$2:$B$192,2,FALSE)</f>
        <v>CRI</v>
      </c>
      <c r="F2684" t="str">
        <f>VLOOKUP(B2684,Lists!$A$2:$C$192,3,FALSE)</f>
        <v>Americas</v>
      </c>
      <c r="G2684" t="str">
        <f>VLOOKUP(H2684,Lists!$D$2:$E$40,2,FALSE)</f>
        <v>Movement restrictions</v>
      </c>
      <c r="H2684" s="10" t="s">
        <v>71</v>
      </c>
      <c r="I2684" s="10" t="s">
        <v>19</v>
      </c>
      <c r="J2684" s="10" t="s">
        <v>4790</v>
      </c>
      <c r="K2684" s="10" t="s">
        <v>4037</v>
      </c>
      <c r="L2684" s="13">
        <v>43914</v>
      </c>
      <c r="M2684" s="10" t="s">
        <v>1904</v>
      </c>
      <c r="N2684" s="14" t="s">
        <v>21</v>
      </c>
      <c r="O2684" s="15" t="s">
        <v>2163</v>
      </c>
      <c r="P2684" s="14">
        <v>43917</v>
      </c>
    </row>
    <row r="2685" spans="1:17" x14ac:dyDescent="0.3">
      <c r="A2685">
        <v>2709</v>
      </c>
      <c r="B2685" s="10" t="s">
        <v>233</v>
      </c>
      <c r="C2685" s="9" t="str">
        <f>VLOOKUP(B2685,Lists!$A$2:$B$192,2,FALSE)</f>
        <v>CRI</v>
      </c>
      <c r="F2685" t="str">
        <f>VLOOKUP(B2685,Lists!$A$2:$C$192,3,FALSE)</f>
        <v>Americas</v>
      </c>
      <c r="G2685" t="str">
        <f>VLOOKUP(H2685,Lists!$D$2:$E$40,2,FALSE)</f>
        <v>Movement restrictions</v>
      </c>
      <c r="H2685" s="10" t="s">
        <v>51</v>
      </c>
      <c r="I2685" s="10" t="s">
        <v>19</v>
      </c>
      <c r="J2685" s="10" t="s">
        <v>4791</v>
      </c>
      <c r="K2685" s="10" t="s">
        <v>605</v>
      </c>
      <c r="L2685" s="13">
        <v>43913</v>
      </c>
      <c r="M2685" s="10" t="s">
        <v>1904</v>
      </c>
      <c r="N2685" s="10" t="s">
        <v>21</v>
      </c>
      <c r="O2685" s="15" t="s">
        <v>2163</v>
      </c>
      <c r="P2685" s="14">
        <v>43917</v>
      </c>
      <c r="Q2685" s="15" t="s">
        <v>2124</v>
      </c>
    </row>
    <row r="2686" spans="1:17" x14ac:dyDescent="0.3">
      <c r="A2686">
        <v>2710</v>
      </c>
      <c r="B2686" s="10" t="s">
        <v>233</v>
      </c>
      <c r="C2686" s="9" t="str">
        <f>VLOOKUP(B2686,Lists!$A$2:$B$192,2,FALSE)</f>
        <v>CRI</v>
      </c>
      <c r="F2686" t="str">
        <f>VLOOKUP(B2686,Lists!$A$2:$C$192,3,FALSE)</f>
        <v>Americas</v>
      </c>
      <c r="G2686" t="str">
        <f>VLOOKUP(H2686,Lists!$D$2:$E$40,2,FALSE)</f>
        <v>Movement restrictions</v>
      </c>
      <c r="H2686" s="10" t="s">
        <v>59</v>
      </c>
      <c r="I2686" s="10" t="s">
        <v>19</v>
      </c>
      <c r="J2686" s="10" t="s">
        <v>4792</v>
      </c>
      <c r="K2686" s="10" t="s">
        <v>86</v>
      </c>
      <c r="L2686" s="13">
        <v>43920</v>
      </c>
      <c r="M2686" s="10" t="s">
        <v>1755</v>
      </c>
      <c r="N2686" s="10" t="s">
        <v>21</v>
      </c>
      <c r="O2686" s="15" t="s">
        <v>2124</v>
      </c>
      <c r="P2686" s="14">
        <v>43917</v>
      </c>
    </row>
    <row r="2687" spans="1:17" x14ac:dyDescent="0.3">
      <c r="A2687">
        <v>2711</v>
      </c>
      <c r="B2687" s="10" t="s">
        <v>309</v>
      </c>
      <c r="C2687" s="9" t="str">
        <f>VLOOKUP(B2687,Lists!$A$2:$B$192,2,FALSE)</f>
        <v>CIV</v>
      </c>
      <c r="F2687" t="str">
        <f>VLOOKUP(B2687,Lists!$A$2:$C$192,3,FALSE)</f>
        <v>Africa</v>
      </c>
      <c r="G2687" t="str">
        <f>VLOOKUP(H2687,Lists!$D$2:$E$40,2,FALSE)</f>
        <v>Movement restrictions</v>
      </c>
      <c r="H2687" s="10" t="s">
        <v>1379</v>
      </c>
      <c r="I2687" s="10" t="s">
        <v>19</v>
      </c>
      <c r="J2687" s="10" t="s">
        <v>4793</v>
      </c>
      <c r="K2687" s="10" t="s">
        <v>149</v>
      </c>
      <c r="L2687" s="13">
        <v>43914</v>
      </c>
      <c r="M2687" s="10" t="s">
        <v>1755</v>
      </c>
      <c r="N2687" s="10" t="s">
        <v>21</v>
      </c>
      <c r="O2687" s="15" t="s">
        <v>443</v>
      </c>
      <c r="P2687" s="14">
        <v>43917</v>
      </c>
    </row>
    <row r="2688" spans="1:17" x14ac:dyDescent="0.3">
      <c r="A2688">
        <v>2712</v>
      </c>
      <c r="B2688" s="10" t="s">
        <v>309</v>
      </c>
      <c r="C2688" s="9" t="str">
        <f>VLOOKUP(B2688,Lists!$A$2:$B$192,2,FALSE)</f>
        <v>CIV</v>
      </c>
      <c r="F2688" t="str">
        <f>VLOOKUP(B2688,Lists!$A$2:$C$192,3,FALSE)</f>
        <v>Africa</v>
      </c>
      <c r="G2688" t="str">
        <f>VLOOKUP(H2688,Lists!$D$2:$E$40,2,FALSE)</f>
        <v>Movement restrictions</v>
      </c>
      <c r="H2688" s="10" t="s">
        <v>51</v>
      </c>
      <c r="I2688" s="10" t="s">
        <v>19</v>
      </c>
      <c r="J2688" s="10" t="s">
        <v>4794</v>
      </c>
      <c r="K2688" s="10" t="s">
        <v>149</v>
      </c>
      <c r="L2688" s="13">
        <v>43916</v>
      </c>
      <c r="M2688" s="10" t="s">
        <v>1755</v>
      </c>
      <c r="N2688" s="10" t="s">
        <v>21</v>
      </c>
      <c r="O2688" s="15" t="s">
        <v>443</v>
      </c>
      <c r="P2688" s="14">
        <v>43917</v>
      </c>
    </row>
    <row r="2689" spans="1:17" x14ac:dyDescent="0.3">
      <c r="A2689">
        <v>2713</v>
      </c>
      <c r="B2689" s="10" t="s">
        <v>309</v>
      </c>
      <c r="C2689" s="9" t="str">
        <f>VLOOKUP(B2689,Lists!$A$2:$B$192,2,FALSE)</f>
        <v>CIV</v>
      </c>
      <c r="F2689" t="str">
        <f>VLOOKUP(B2689,Lists!$A$2:$C$192,3,FALSE)</f>
        <v>Africa</v>
      </c>
      <c r="G2689" t="str">
        <f>VLOOKUP(H2689,Lists!$D$2:$E$40,2,FALSE)</f>
        <v>Social distancing</v>
      </c>
      <c r="H2689" s="10" t="s">
        <v>27</v>
      </c>
      <c r="I2689" s="10" t="s">
        <v>19</v>
      </c>
      <c r="J2689" s="10" t="s">
        <v>4795</v>
      </c>
      <c r="K2689" s="10" t="s">
        <v>86</v>
      </c>
      <c r="L2689" s="13">
        <v>43913</v>
      </c>
      <c r="M2689" s="10" t="s">
        <v>1755</v>
      </c>
      <c r="N2689" s="10" t="s">
        <v>21</v>
      </c>
      <c r="O2689" s="15" t="s">
        <v>443</v>
      </c>
      <c r="P2689" s="14">
        <v>43917</v>
      </c>
    </row>
    <row r="2690" spans="1:17" x14ac:dyDescent="0.3">
      <c r="A2690">
        <v>2714</v>
      </c>
      <c r="B2690" s="10" t="s">
        <v>2698</v>
      </c>
      <c r="C2690" s="9" t="str">
        <f>VLOOKUP(B2690,Lists!$A$2:$B$192,2,FALSE)</f>
        <v>CUB</v>
      </c>
      <c r="F2690" t="str">
        <f>VLOOKUP(B2690,Lists!$A$2:$C$192,3,FALSE)</f>
        <v>Americas</v>
      </c>
      <c r="G2690" t="str">
        <f>VLOOKUP(H2690,Lists!$D$2:$E$40,2,FALSE)</f>
        <v>Public health measures</v>
      </c>
      <c r="H2690" s="10" t="s">
        <v>267</v>
      </c>
      <c r="I2690" s="10" t="s">
        <v>19</v>
      </c>
      <c r="J2690" s="10" t="s">
        <v>4796</v>
      </c>
      <c r="K2690" s="10" t="s">
        <v>86</v>
      </c>
      <c r="L2690" s="13">
        <v>43916</v>
      </c>
      <c r="M2690" s="10" t="s">
        <v>2702</v>
      </c>
      <c r="N2690" s="10" t="s">
        <v>21</v>
      </c>
      <c r="O2690" s="15" t="s">
        <v>4797</v>
      </c>
      <c r="P2690" s="14">
        <v>43917</v>
      </c>
    </row>
    <row r="2691" spans="1:17" x14ac:dyDescent="0.3">
      <c r="A2691">
        <v>2715</v>
      </c>
      <c r="B2691" s="10" t="s">
        <v>678</v>
      </c>
      <c r="C2691" s="9" t="str">
        <f>VLOOKUP(B2691,Lists!$A$2:$B$192,2,FALSE)</f>
        <v>DOM</v>
      </c>
      <c r="F2691" t="str">
        <f>VLOOKUP(B2691,Lists!$A$2:$C$192,3,FALSE)</f>
        <v>Americas</v>
      </c>
      <c r="G2691" t="str">
        <f>VLOOKUP(H2691,Lists!$D$2:$E$40,2,FALSE)</f>
        <v>Social distancing</v>
      </c>
      <c r="H2691" s="10" t="s">
        <v>27</v>
      </c>
      <c r="I2691" s="10" t="s">
        <v>19</v>
      </c>
      <c r="J2691" s="10" t="s">
        <v>4798</v>
      </c>
      <c r="K2691" s="10" t="s">
        <v>149</v>
      </c>
      <c r="L2691" s="13">
        <v>43913</v>
      </c>
      <c r="M2691" s="10" t="s">
        <v>1904</v>
      </c>
      <c r="N2691" s="10" t="s">
        <v>21</v>
      </c>
      <c r="O2691" s="15" t="s">
        <v>2713</v>
      </c>
      <c r="P2691" s="14">
        <v>43917</v>
      </c>
    </row>
    <row r="2692" spans="1:17" x14ac:dyDescent="0.3">
      <c r="A2692">
        <v>2716</v>
      </c>
      <c r="B2692" s="10" t="s">
        <v>678</v>
      </c>
      <c r="C2692" s="9" t="str">
        <f>VLOOKUP(B2692,Lists!$A$2:$B$192,2,FALSE)</f>
        <v>DOM</v>
      </c>
      <c r="F2692" t="str">
        <f>VLOOKUP(B2692,Lists!$A$2:$C$192,3,FALSE)</f>
        <v>Americas</v>
      </c>
      <c r="G2692" t="str">
        <f>VLOOKUP(H2692,Lists!$D$2:$E$40,2,FALSE)</f>
        <v>Social distancing</v>
      </c>
      <c r="H2692" s="10" t="s">
        <v>27</v>
      </c>
      <c r="I2692" s="10" t="s">
        <v>19</v>
      </c>
      <c r="J2692" s="10" t="s">
        <v>4799</v>
      </c>
      <c r="K2692" s="10" t="s">
        <v>149</v>
      </c>
      <c r="L2692" s="13">
        <v>43913</v>
      </c>
      <c r="M2692" s="10" t="s">
        <v>1904</v>
      </c>
      <c r="N2692" s="10" t="s">
        <v>21</v>
      </c>
      <c r="O2692" s="15" t="s">
        <v>2713</v>
      </c>
      <c r="P2692" s="14">
        <v>43917</v>
      </c>
    </row>
    <row r="2693" spans="1:17" x14ac:dyDescent="0.3">
      <c r="A2693">
        <v>2717</v>
      </c>
      <c r="B2693" s="10" t="s">
        <v>678</v>
      </c>
      <c r="C2693" s="9" t="str">
        <f>VLOOKUP(B2693,Lists!$A$2:$B$192,2,FALSE)</f>
        <v>DOM</v>
      </c>
      <c r="F2693" t="str">
        <f>VLOOKUP(B2693,Lists!$A$2:$C$192,3,FALSE)</f>
        <v>Americas</v>
      </c>
      <c r="G2693" t="str">
        <f>VLOOKUP(H2693,Lists!$D$2:$E$40,2,FALSE)</f>
        <v>Public health measures</v>
      </c>
      <c r="H2693" s="10" t="s">
        <v>267</v>
      </c>
      <c r="I2693" s="10" t="s">
        <v>19</v>
      </c>
      <c r="J2693" s="10" t="s">
        <v>4800</v>
      </c>
      <c r="K2693" s="10" t="s">
        <v>149</v>
      </c>
      <c r="L2693" s="13">
        <v>43913</v>
      </c>
      <c r="M2693" s="10" t="s">
        <v>1904</v>
      </c>
      <c r="N2693" s="10" t="s">
        <v>21</v>
      </c>
      <c r="O2693" s="15" t="s">
        <v>2713</v>
      </c>
      <c r="P2693" s="14">
        <v>43917</v>
      </c>
    </row>
    <row r="2694" spans="1:17" x14ac:dyDescent="0.3">
      <c r="A2694">
        <v>2718</v>
      </c>
      <c r="B2694" s="10" t="s">
        <v>165</v>
      </c>
      <c r="C2694" s="9" t="str">
        <f>VLOOKUP(B2694,Lists!$A$2:$B$192,2,FALSE)</f>
        <v>ECU</v>
      </c>
      <c r="F2694" t="str">
        <f>VLOOKUP(B2694,Lists!$A$2:$C$192,3,FALSE)</f>
        <v>Americas</v>
      </c>
      <c r="G2694" t="str">
        <f>VLOOKUP(H2694,Lists!$D$2:$E$40,2,FALSE)</f>
        <v>Movement restrictions</v>
      </c>
      <c r="H2694" s="10" t="s">
        <v>1379</v>
      </c>
      <c r="I2694" s="10" t="s">
        <v>19</v>
      </c>
      <c r="J2694" s="10" t="s">
        <v>4801</v>
      </c>
      <c r="K2694" s="10" t="s">
        <v>2542</v>
      </c>
      <c r="L2694" s="13">
        <v>43915</v>
      </c>
      <c r="M2694" s="10" t="s">
        <v>394</v>
      </c>
      <c r="N2694" s="10" t="s">
        <v>21</v>
      </c>
      <c r="O2694" s="15" t="s">
        <v>2730</v>
      </c>
      <c r="P2694" s="14">
        <v>43917</v>
      </c>
      <c r="Q2694" s="15" t="s">
        <v>167</v>
      </c>
    </row>
    <row r="2695" spans="1:17" x14ac:dyDescent="0.3">
      <c r="A2695">
        <v>2719</v>
      </c>
      <c r="B2695" s="10" t="s">
        <v>505</v>
      </c>
      <c r="C2695" s="9" t="str">
        <f>VLOOKUP(B2695,Lists!$A$2:$B$192,2,FALSE)</f>
        <v>ETH</v>
      </c>
      <c r="F2695" t="str">
        <f>VLOOKUP(B2695,Lists!$A$2:$C$192,3,FALSE)</f>
        <v>Africa</v>
      </c>
      <c r="G2695" t="str">
        <f>VLOOKUP(H2695,Lists!$D$2:$E$40,2,FALSE)</f>
        <v>Public health measures</v>
      </c>
      <c r="H2695" s="10" t="s">
        <v>24</v>
      </c>
      <c r="I2695" s="10" t="s">
        <v>37</v>
      </c>
      <c r="J2695" s="10" t="s">
        <v>4802</v>
      </c>
      <c r="L2695" s="13">
        <v>43910</v>
      </c>
      <c r="M2695" s="10" t="s">
        <v>4803</v>
      </c>
      <c r="N2695" s="10" t="s">
        <v>523</v>
      </c>
      <c r="O2695" s="15" t="s">
        <v>4804</v>
      </c>
      <c r="P2695" s="14">
        <v>43917</v>
      </c>
    </row>
    <row r="2696" spans="1:17" x14ac:dyDescent="0.3">
      <c r="A2696">
        <v>2720</v>
      </c>
      <c r="B2696" s="10" t="s">
        <v>505</v>
      </c>
      <c r="C2696" s="9" t="str">
        <f>VLOOKUP(B2696,Lists!$A$2:$B$192,2,FALSE)</f>
        <v>ETH</v>
      </c>
      <c r="F2696" t="str">
        <f>VLOOKUP(B2696,Lists!$A$2:$C$192,3,FALSE)</f>
        <v>Africa</v>
      </c>
      <c r="G2696" t="str">
        <f>VLOOKUP(H2696,Lists!$D$2:$E$40,2,FALSE)</f>
        <v>Social distancing</v>
      </c>
      <c r="H2696" s="10" t="s">
        <v>73</v>
      </c>
      <c r="I2696" s="10" t="s">
        <v>19</v>
      </c>
      <c r="J2696" s="10" t="s">
        <v>4805</v>
      </c>
      <c r="L2696" s="13">
        <v>43910</v>
      </c>
      <c r="M2696" s="10" t="s">
        <v>4803</v>
      </c>
      <c r="N2696" s="10" t="s">
        <v>523</v>
      </c>
      <c r="O2696" s="15" t="s">
        <v>4804</v>
      </c>
      <c r="P2696" s="14">
        <v>43917</v>
      </c>
    </row>
    <row r="2697" spans="1:17" x14ac:dyDescent="0.3">
      <c r="A2697">
        <v>2721</v>
      </c>
      <c r="B2697" s="10" t="s">
        <v>505</v>
      </c>
      <c r="C2697" s="9" t="str">
        <f>VLOOKUP(B2697,Lists!$A$2:$B$192,2,FALSE)</f>
        <v>ETH</v>
      </c>
      <c r="F2697" t="str">
        <f>VLOOKUP(B2697,Lists!$A$2:$C$192,3,FALSE)</f>
        <v>Africa</v>
      </c>
      <c r="G2697" t="str">
        <f>VLOOKUP(H2697,Lists!$D$2:$E$40,2,FALSE)</f>
        <v>Social and economic measures</v>
      </c>
      <c r="H2697" s="10" t="s">
        <v>26</v>
      </c>
      <c r="I2697" s="10" t="s">
        <v>19</v>
      </c>
      <c r="J2697" s="10" t="s">
        <v>4806</v>
      </c>
      <c r="L2697" s="13">
        <v>43910</v>
      </c>
      <c r="M2697" s="10" t="s">
        <v>4803</v>
      </c>
      <c r="N2697" s="10" t="s">
        <v>523</v>
      </c>
      <c r="O2697" s="15" t="s">
        <v>4804</v>
      </c>
      <c r="P2697" s="14">
        <v>43917</v>
      </c>
    </row>
    <row r="2698" spans="1:17" x14ac:dyDescent="0.3">
      <c r="A2698">
        <v>2722</v>
      </c>
      <c r="B2698" s="10" t="s">
        <v>505</v>
      </c>
      <c r="C2698" s="9" t="str">
        <f>VLOOKUP(B2698,Lists!$A$2:$B$192,2,FALSE)</f>
        <v>ETH</v>
      </c>
      <c r="F2698" t="str">
        <f>VLOOKUP(B2698,Lists!$A$2:$C$192,3,FALSE)</f>
        <v>Africa</v>
      </c>
      <c r="G2698" t="str">
        <f>VLOOKUP(H2698,Lists!$D$2:$E$40,2,FALSE)</f>
        <v>Social and economic measures</v>
      </c>
      <c r="H2698" s="10" t="s">
        <v>1942</v>
      </c>
      <c r="I2698" s="10" t="s">
        <v>19</v>
      </c>
      <c r="J2698" s="10" t="s">
        <v>4807</v>
      </c>
      <c r="L2698" s="13">
        <v>43912</v>
      </c>
      <c r="M2698" s="10" t="s">
        <v>961</v>
      </c>
      <c r="N2698" s="10" t="s">
        <v>30</v>
      </c>
      <c r="O2698" s="15" t="s">
        <v>4808</v>
      </c>
      <c r="P2698" s="14">
        <v>43917</v>
      </c>
    </row>
    <row r="2699" spans="1:17" x14ac:dyDescent="0.3">
      <c r="A2699">
        <v>2723</v>
      </c>
      <c r="B2699" s="10" t="s">
        <v>505</v>
      </c>
      <c r="C2699" s="9" t="str">
        <f>VLOOKUP(B2699,Lists!$A$2:$B$192,2,FALSE)</f>
        <v>ETH</v>
      </c>
      <c r="D2699" s="10" t="s">
        <v>4809</v>
      </c>
      <c r="F2699" t="str">
        <f>VLOOKUP(B2699,Lists!$A$2:$C$192,3,FALSE)</f>
        <v>Africa</v>
      </c>
      <c r="G2699" t="str">
        <f>VLOOKUP(H2699,Lists!$D$2:$E$40,2,FALSE)</f>
        <v>Social and economic measures</v>
      </c>
      <c r="H2699" s="10" t="s">
        <v>169</v>
      </c>
      <c r="I2699" s="10" t="s">
        <v>19</v>
      </c>
      <c r="J2699" s="10" t="s">
        <v>4810</v>
      </c>
      <c r="L2699" s="13">
        <v>43916</v>
      </c>
      <c r="M2699" s="10" t="s">
        <v>961</v>
      </c>
      <c r="N2699" s="10" t="s">
        <v>30</v>
      </c>
      <c r="O2699" s="15" t="s">
        <v>4808</v>
      </c>
      <c r="P2699" s="14">
        <v>43917</v>
      </c>
    </row>
    <row r="2700" spans="1:17" x14ac:dyDescent="0.3">
      <c r="A2700">
        <v>2724</v>
      </c>
      <c r="B2700" s="10" t="s">
        <v>505</v>
      </c>
      <c r="C2700" s="9" t="str">
        <f>VLOOKUP(B2700,Lists!$A$2:$B$192,2,FALSE)</f>
        <v>ETH</v>
      </c>
      <c r="F2700" t="str">
        <f>VLOOKUP(B2700,Lists!$A$2:$C$192,3,FALSE)</f>
        <v>Africa</v>
      </c>
      <c r="G2700" t="str">
        <f>VLOOKUP(H2700,Lists!$D$2:$E$40,2,FALSE)</f>
        <v>Movement restrictions</v>
      </c>
      <c r="H2700" s="10" t="s">
        <v>32</v>
      </c>
      <c r="I2700" s="10" t="s">
        <v>19</v>
      </c>
      <c r="J2700" s="10" t="s">
        <v>4811</v>
      </c>
      <c r="L2700" s="13">
        <v>43913</v>
      </c>
      <c r="M2700" s="10" t="s">
        <v>4812</v>
      </c>
      <c r="N2700" s="10" t="s">
        <v>30</v>
      </c>
      <c r="O2700" s="15" t="s">
        <v>4813</v>
      </c>
      <c r="P2700" s="14">
        <v>43917</v>
      </c>
    </row>
    <row r="2701" spans="1:17" x14ac:dyDescent="0.3">
      <c r="A2701">
        <v>2725</v>
      </c>
      <c r="B2701" s="10" t="s">
        <v>767</v>
      </c>
      <c r="C2701" s="9" t="str">
        <f>VLOOKUP(B2701,Lists!$A$2:$B$192,2,FALSE)</f>
        <v>AUT</v>
      </c>
      <c r="F2701" t="str">
        <f>VLOOKUP(B2701,Lists!$A$2:$C$192,3,FALSE)</f>
        <v>Europe</v>
      </c>
      <c r="G2701" t="str">
        <f>VLOOKUP(H2701,Lists!$D$2:$E$40,2,FALSE)</f>
        <v>Public health measures</v>
      </c>
      <c r="H2701" s="10" t="s">
        <v>1562</v>
      </c>
      <c r="I2701" s="10" t="s">
        <v>19</v>
      </c>
      <c r="J2701" s="10" t="s">
        <v>4814</v>
      </c>
      <c r="K2701" s="10" t="s">
        <v>4815</v>
      </c>
      <c r="M2701" s="10" t="s">
        <v>20</v>
      </c>
      <c r="N2701" s="10" t="s">
        <v>21</v>
      </c>
      <c r="O2701" s="15" t="s">
        <v>4816</v>
      </c>
      <c r="P2701" s="14">
        <v>43917</v>
      </c>
    </row>
    <row r="2702" spans="1:17" x14ac:dyDescent="0.3">
      <c r="A2702">
        <v>2726</v>
      </c>
      <c r="B2702" s="10" t="s">
        <v>767</v>
      </c>
      <c r="C2702" s="9" t="str">
        <f>VLOOKUP(B2702,Lists!$A$2:$B$192,2,FALSE)</f>
        <v>AUT</v>
      </c>
      <c r="F2702" t="str">
        <f>VLOOKUP(B2702,Lists!$A$2:$C$192,3,FALSE)</f>
        <v>Europe</v>
      </c>
      <c r="G2702" t="str">
        <f>VLOOKUP(H2702,Lists!$D$2:$E$40,2,FALSE)</f>
        <v>Social and economic measures</v>
      </c>
      <c r="H2702" s="10" t="s">
        <v>101</v>
      </c>
      <c r="I2702" s="10" t="s">
        <v>37</v>
      </c>
      <c r="J2702" s="10" t="s">
        <v>4817</v>
      </c>
      <c r="K2702" s="10" t="s">
        <v>86</v>
      </c>
      <c r="L2702" s="13">
        <v>43920</v>
      </c>
      <c r="M2702" s="10" t="s">
        <v>4818</v>
      </c>
      <c r="N2702" s="10" t="s">
        <v>21</v>
      </c>
      <c r="O2702" s="15" t="s">
        <v>4819</v>
      </c>
      <c r="P2702" s="14">
        <v>43917</v>
      </c>
    </row>
    <row r="2703" spans="1:17" x14ac:dyDescent="0.3">
      <c r="A2703">
        <v>2727</v>
      </c>
      <c r="B2703" s="10" t="s">
        <v>767</v>
      </c>
      <c r="C2703" s="9" t="str">
        <f>VLOOKUP(B2703,Lists!$A$2:$B$192,2,FALSE)</f>
        <v>AUT</v>
      </c>
      <c r="D2703" s="10" t="s">
        <v>4820</v>
      </c>
      <c r="F2703" t="str">
        <f>VLOOKUP(B2703,Lists!$A$2:$C$192,3,FALSE)</f>
        <v>Europe</v>
      </c>
      <c r="G2703" t="str">
        <f>VLOOKUP(H2703,Lists!$D$2:$E$40,2,FALSE)</f>
        <v>Public health measures</v>
      </c>
      <c r="H2703" s="10" t="s">
        <v>25</v>
      </c>
      <c r="I2703" s="10" t="s">
        <v>37</v>
      </c>
      <c r="J2703" s="10" t="s">
        <v>4821</v>
      </c>
      <c r="L2703" s="13">
        <v>43917</v>
      </c>
      <c r="M2703" s="10" t="s">
        <v>4822</v>
      </c>
      <c r="N2703" s="10" t="s">
        <v>30</v>
      </c>
      <c r="O2703" s="15" t="s">
        <v>4823</v>
      </c>
      <c r="P2703" s="14">
        <v>43917</v>
      </c>
    </row>
    <row r="2704" spans="1:17" x14ac:dyDescent="0.3">
      <c r="A2704">
        <v>2728</v>
      </c>
      <c r="B2704" s="10" t="s">
        <v>767</v>
      </c>
      <c r="C2704" s="9" t="str">
        <f>VLOOKUP(B2704,Lists!$A$2:$B$192,2,FALSE)</f>
        <v>AUT</v>
      </c>
      <c r="F2704" t="str">
        <f>VLOOKUP(B2704,Lists!$A$2:$C$192,3,FALSE)</f>
        <v>Europe</v>
      </c>
      <c r="G2704" t="str">
        <f>VLOOKUP(H2704,Lists!$D$2:$E$40,2,FALSE)</f>
        <v>Public health measures</v>
      </c>
      <c r="H2704" s="10" t="s">
        <v>55</v>
      </c>
      <c r="I2704" s="10" t="s">
        <v>19</v>
      </c>
      <c r="J2704" s="10" t="s">
        <v>4824</v>
      </c>
      <c r="K2704" s="10" t="s">
        <v>86</v>
      </c>
      <c r="L2704" s="13">
        <v>43911</v>
      </c>
      <c r="M2704" s="10" t="s">
        <v>4825</v>
      </c>
      <c r="N2704" s="10" t="s">
        <v>21</v>
      </c>
      <c r="O2704" s="15" t="s">
        <v>4826</v>
      </c>
      <c r="P2704" s="14">
        <v>43917</v>
      </c>
    </row>
    <row r="2705" spans="1:17" x14ac:dyDescent="0.3">
      <c r="A2705">
        <v>2729</v>
      </c>
      <c r="B2705" s="10" t="s">
        <v>767</v>
      </c>
      <c r="C2705" s="9" t="str">
        <f>VLOOKUP(B2705,Lists!$A$2:$B$192,2,FALSE)</f>
        <v>AUT</v>
      </c>
      <c r="F2705" t="str">
        <f>VLOOKUP(B2705,Lists!$A$2:$C$192,3,FALSE)</f>
        <v>Europe</v>
      </c>
      <c r="G2705" t="str">
        <f>VLOOKUP(H2705,Lists!$D$2:$E$40,2,FALSE)</f>
        <v>Public health measures</v>
      </c>
      <c r="H2705" s="10" t="s">
        <v>55</v>
      </c>
      <c r="I2705" s="10" t="s">
        <v>37</v>
      </c>
      <c r="J2705" s="10" t="s">
        <v>4827</v>
      </c>
      <c r="K2705" s="10" t="s">
        <v>86</v>
      </c>
      <c r="L2705" s="13">
        <v>43914</v>
      </c>
      <c r="M2705" s="10" t="s">
        <v>4828</v>
      </c>
      <c r="N2705" s="10" t="s">
        <v>185</v>
      </c>
      <c r="O2705" s="15" t="s">
        <v>4829</v>
      </c>
      <c r="P2705" s="14">
        <v>43917</v>
      </c>
      <c r="Q2705" s="31" t="s">
        <v>4830</v>
      </c>
    </row>
    <row r="2706" spans="1:17" x14ac:dyDescent="0.3">
      <c r="A2706">
        <v>2730</v>
      </c>
      <c r="B2706" s="10" t="s">
        <v>767</v>
      </c>
      <c r="C2706" s="9" t="str">
        <f>VLOOKUP(B2706,Lists!$A$2:$B$192,2,FALSE)</f>
        <v>AUT</v>
      </c>
      <c r="F2706" t="str">
        <f>VLOOKUP(B2706,Lists!$A$2:$C$192,3,FALSE)</f>
        <v>Europe</v>
      </c>
      <c r="G2706" t="str">
        <f>VLOOKUP(H2706,Lists!$D$2:$E$40,2,FALSE)</f>
        <v>Social and economic measures</v>
      </c>
      <c r="H2706" s="10" t="s">
        <v>1942</v>
      </c>
      <c r="I2706" s="10" t="s">
        <v>19</v>
      </c>
      <c r="J2706" s="10" t="s">
        <v>4831</v>
      </c>
      <c r="K2706" s="10" t="s">
        <v>86</v>
      </c>
      <c r="M2706" s="10" t="s">
        <v>4832</v>
      </c>
      <c r="N2706" s="10" t="s">
        <v>21</v>
      </c>
      <c r="O2706" s="15" t="s">
        <v>4833</v>
      </c>
      <c r="P2706" s="14">
        <v>43917</v>
      </c>
    </row>
    <row r="2707" spans="1:17" x14ac:dyDescent="0.3">
      <c r="A2707">
        <v>2731</v>
      </c>
      <c r="B2707" s="10" t="s">
        <v>767</v>
      </c>
      <c r="C2707" s="9" t="str">
        <f>VLOOKUP(B2707,Lists!$A$2:$B$192,2,FALSE)</f>
        <v>AUT</v>
      </c>
      <c r="F2707" t="str">
        <f>VLOOKUP(B2707,Lists!$A$2:$C$192,3,FALSE)</f>
        <v>Europe</v>
      </c>
      <c r="G2707" t="str">
        <f>VLOOKUP(H2707,Lists!$D$2:$E$40,2,FALSE)</f>
        <v>Movement restrictions</v>
      </c>
      <c r="H2707" s="10" t="s">
        <v>75</v>
      </c>
      <c r="I2707" s="10" t="s">
        <v>37</v>
      </c>
      <c r="J2707" s="10" t="s">
        <v>4834</v>
      </c>
      <c r="K2707" s="10" t="s">
        <v>86</v>
      </c>
      <c r="L2707" s="13">
        <v>43909</v>
      </c>
      <c r="M2707" s="10" t="s">
        <v>2988</v>
      </c>
      <c r="N2707" s="10" t="s">
        <v>21</v>
      </c>
      <c r="O2707" s="15" t="s">
        <v>4835</v>
      </c>
      <c r="P2707" s="14">
        <v>43917</v>
      </c>
    </row>
    <row r="2708" spans="1:17" x14ac:dyDescent="0.3">
      <c r="A2708">
        <v>2732</v>
      </c>
      <c r="B2708" s="10" t="s">
        <v>767</v>
      </c>
      <c r="C2708" s="9" t="str">
        <f>VLOOKUP(B2708,Lists!$A$2:$B$192,2,FALSE)</f>
        <v>AUT</v>
      </c>
      <c r="F2708" t="str">
        <f>VLOOKUP(B2708,Lists!$A$2:$C$192,3,FALSE)</f>
        <v>Europe</v>
      </c>
      <c r="G2708" t="str">
        <f>VLOOKUP(H2708,Lists!$D$2:$E$40,2,FALSE)</f>
        <v>Movement restrictions</v>
      </c>
      <c r="H2708" s="10" t="s">
        <v>75</v>
      </c>
      <c r="I2708" s="10" t="s">
        <v>37</v>
      </c>
      <c r="J2708" s="10" t="s">
        <v>4836</v>
      </c>
      <c r="K2708" s="10" t="s">
        <v>86</v>
      </c>
      <c r="L2708" s="13">
        <v>43904</v>
      </c>
      <c r="M2708" s="10" t="s">
        <v>2988</v>
      </c>
      <c r="N2708" s="10" t="s">
        <v>21</v>
      </c>
      <c r="O2708" s="15" t="s">
        <v>4837</v>
      </c>
      <c r="P2708" s="14">
        <v>43917</v>
      </c>
    </row>
    <row r="2709" spans="1:17" x14ac:dyDescent="0.3">
      <c r="A2709">
        <v>2733</v>
      </c>
      <c r="B2709" s="10" t="s">
        <v>767</v>
      </c>
      <c r="C2709" s="9" t="str">
        <f>VLOOKUP(B2709,Lists!$A$2:$B$192,2,FALSE)</f>
        <v>AUT</v>
      </c>
      <c r="D2709" s="10" t="s">
        <v>1622</v>
      </c>
      <c r="F2709" t="str">
        <f>VLOOKUP(B2709,Lists!$A$2:$C$192,3,FALSE)</f>
        <v>Europe</v>
      </c>
      <c r="G2709" t="str">
        <f>VLOOKUP(H2709,Lists!$D$2:$E$40,2,FALSE)</f>
        <v>Lockdown</v>
      </c>
      <c r="H2709" s="10" t="s">
        <v>1336</v>
      </c>
      <c r="I2709" s="10" t="s">
        <v>37</v>
      </c>
      <c r="J2709" s="10" t="s">
        <v>4838</v>
      </c>
      <c r="K2709" s="10" t="s">
        <v>86</v>
      </c>
      <c r="L2709" s="13">
        <v>43912</v>
      </c>
      <c r="M2709" s="10" t="s">
        <v>4839</v>
      </c>
      <c r="N2709" s="10" t="s">
        <v>21</v>
      </c>
      <c r="O2709" s="15" t="s">
        <v>1624</v>
      </c>
      <c r="P2709" s="14">
        <v>43917</v>
      </c>
    </row>
    <row r="2710" spans="1:17" x14ac:dyDescent="0.3">
      <c r="A2710">
        <v>2734</v>
      </c>
      <c r="B2710" s="10" t="s">
        <v>767</v>
      </c>
      <c r="C2710" s="9" t="str">
        <f>VLOOKUP(B2710,Lists!$A$2:$B$192,2,FALSE)</f>
        <v>AUT</v>
      </c>
      <c r="F2710" t="str">
        <f>VLOOKUP(B2710,Lists!$A$2:$C$192,3,FALSE)</f>
        <v>Europe</v>
      </c>
      <c r="G2710" t="str">
        <f>VLOOKUP(H2710,Lists!$D$2:$E$40,2,FALSE)</f>
        <v>Public health measures</v>
      </c>
      <c r="H2710" s="10" t="s">
        <v>55</v>
      </c>
      <c r="I2710" s="10" t="s">
        <v>19</v>
      </c>
      <c r="J2710" s="10" t="s">
        <v>4840</v>
      </c>
      <c r="K2710" s="10" t="s">
        <v>86</v>
      </c>
      <c r="L2710" s="13">
        <v>43913</v>
      </c>
      <c r="M2710" s="10" t="s">
        <v>4841</v>
      </c>
      <c r="N2710" s="10" t="s">
        <v>21</v>
      </c>
      <c r="O2710" s="15" t="s">
        <v>4842</v>
      </c>
      <c r="P2710" s="14">
        <v>43917</v>
      </c>
    </row>
    <row r="2711" spans="1:17" x14ac:dyDescent="0.3">
      <c r="A2711">
        <v>2735</v>
      </c>
      <c r="B2711" s="10" t="s">
        <v>767</v>
      </c>
      <c r="C2711" s="9" t="str">
        <f>VLOOKUP(B2711,Lists!$A$2:$B$192,2,FALSE)</f>
        <v>AUT</v>
      </c>
      <c r="F2711" t="str">
        <f>VLOOKUP(B2711,Lists!$A$2:$C$192,3,FALSE)</f>
        <v>Europe</v>
      </c>
      <c r="G2711" t="str">
        <f>VLOOKUP(H2711,Lists!$D$2:$E$40,2,FALSE)</f>
        <v>Movement restrictions</v>
      </c>
      <c r="H2711" s="10" t="s">
        <v>178</v>
      </c>
      <c r="I2711" s="10" t="s">
        <v>19</v>
      </c>
      <c r="J2711" s="10" t="s">
        <v>4843</v>
      </c>
      <c r="K2711" s="10" t="s">
        <v>86</v>
      </c>
      <c r="M2711" s="10" t="s">
        <v>769</v>
      </c>
      <c r="N2711" s="10" t="s">
        <v>21</v>
      </c>
      <c r="O2711" s="15" t="s">
        <v>779</v>
      </c>
      <c r="P2711" s="14">
        <v>43917</v>
      </c>
    </row>
    <row r="2712" spans="1:17" x14ac:dyDescent="0.3">
      <c r="A2712">
        <v>2736</v>
      </c>
      <c r="B2712" s="10" t="s">
        <v>767</v>
      </c>
      <c r="C2712" s="9" t="str">
        <f>VLOOKUP(B2712,Lists!$A$2:$B$192,2,FALSE)</f>
        <v>AUT</v>
      </c>
      <c r="F2712" t="str">
        <f>VLOOKUP(B2712,Lists!$A$2:$C$192,3,FALSE)</f>
        <v>Europe</v>
      </c>
      <c r="G2712" t="str">
        <f>VLOOKUP(H2712,Lists!$D$2:$E$40,2,FALSE)</f>
        <v>Social distancing</v>
      </c>
      <c r="H2712" s="10" t="s">
        <v>73</v>
      </c>
      <c r="I2712" s="10" t="s">
        <v>19</v>
      </c>
      <c r="J2712" s="10" t="s">
        <v>4844</v>
      </c>
      <c r="K2712" s="10" t="s">
        <v>149</v>
      </c>
      <c r="L2712" s="13">
        <v>43907</v>
      </c>
      <c r="M2712" s="10" t="s">
        <v>769</v>
      </c>
      <c r="N2712" s="10" t="s">
        <v>21</v>
      </c>
      <c r="O2712" s="15" t="s">
        <v>779</v>
      </c>
      <c r="P2712" s="14">
        <v>43917</v>
      </c>
    </row>
    <row r="2713" spans="1:17" x14ac:dyDescent="0.3">
      <c r="A2713">
        <v>2737</v>
      </c>
      <c r="B2713" s="10" t="s">
        <v>215</v>
      </c>
      <c r="C2713" s="9" t="str">
        <f>VLOOKUP(B2713,Lists!$A$2:$B$192,2,FALSE)</f>
        <v>BEL</v>
      </c>
      <c r="F2713" t="str">
        <f>VLOOKUP(B2713,Lists!$A$2:$C$192,3,FALSE)</f>
        <v>Europe</v>
      </c>
      <c r="G2713" t="str">
        <f>VLOOKUP(H2713,Lists!$D$2:$E$40,2,FALSE)</f>
        <v>Social and economic measures</v>
      </c>
      <c r="H2713" s="10" t="s">
        <v>101</v>
      </c>
      <c r="I2713" s="10" t="s">
        <v>19</v>
      </c>
      <c r="J2713" s="10" t="s">
        <v>4845</v>
      </c>
      <c r="K2713" s="10" t="s">
        <v>86</v>
      </c>
      <c r="L2713" s="13">
        <v>43910</v>
      </c>
      <c r="M2713" s="10" t="s">
        <v>21</v>
      </c>
      <c r="N2713" s="10" t="s">
        <v>21</v>
      </c>
      <c r="O2713" s="15" t="s">
        <v>4846</v>
      </c>
      <c r="P2713" s="14">
        <v>43917</v>
      </c>
    </row>
    <row r="2714" spans="1:17" x14ac:dyDescent="0.3">
      <c r="A2714">
        <v>2738</v>
      </c>
      <c r="B2714" s="10" t="s">
        <v>215</v>
      </c>
      <c r="C2714" s="9" t="str">
        <f>VLOOKUP(B2714,Lists!$A$2:$B$192,2,FALSE)</f>
        <v>BEL</v>
      </c>
      <c r="F2714" t="str">
        <f>VLOOKUP(B2714,Lists!$A$2:$C$192,3,FALSE)</f>
        <v>Europe</v>
      </c>
      <c r="G2714" t="str">
        <f>VLOOKUP(H2714,Lists!$D$2:$E$40,2,FALSE)</f>
        <v>Public health measures</v>
      </c>
      <c r="H2714" s="10" t="s">
        <v>55</v>
      </c>
      <c r="I2714" s="10" t="s">
        <v>19</v>
      </c>
      <c r="J2714" s="10" t="s">
        <v>4847</v>
      </c>
      <c r="K2714" s="10" t="s">
        <v>86</v>
      </c>
      <c r="M2714" s="10" t="s">
        <v>4848</v>
      </c>
      <c r="N2714" s="10" t="s">
        <v>21</v>
      </c>
      <c r="O2714" s="15" t="s">
        <v>4849</v>
      </c>
      <c r="P2714" s="14">
        <v>43917</v>
      </c>
    </row>
    <row r="2715" spans="1:17" x14ac:dyDescent="0.3">
      <c r="A2715">
        <v>2739</v>
      </c>
      <c r="B2715" s="10" t="s">
        <v>215</v>
      </c>
      <c r="C2715" s="9" t="str">
        <f>VLOOKUP(B2715,Lists!$A$2:$B$192,2,FALSE)</f>
        <v>BEL</v>
      </c>
      <c r="F2715" t="str">
        <f>VLOOKUP(B2715,Lists!$A$2:$C$192,3,FALSE)</f>
        <v>Europe</v>
      </c>
      <c r="G2715" t="str">
        <f>VLOOKUP(H2715,Lists!$D$2:$E$40,2,FALSE)</f>
        <v>Social distancing</v>
      </c>
      <c r="H2715" s="10" t="s">
        <v>73</v>
      </c>
      <c r="I2715" s="10" t="s">
        <v>37</v>
      </c>
      <c r="J2715" s="10" t="s">
        <v>4850</v>
      </c>
      <c r="K2715" s="10" t="s">
        <v>149</v>
      </c>
      <c r="L2715" s="13">
        <v>43914</v>
      </c>
      <c r="M2715" s="10" t="s">
        <v>21</v>
      </c>
      <c r="N2715" s="10" t="s">
        <v>21</v>
      </c>
      <c r="O2715" s="15" t="s">
        <v>4851</v>
      </c>
      <c r="P2715" s="14">
        <v>43917</v>
      </c>
    </row>
    <row r="2716" spans="1:17" x14ac:dyDescent="0.3">
      <c r="A2716">
        <v>2740</v>
      </c>
      <c r="B2716" s="10" t="s">
        <v>215</v>
      </c>
      <c r="C2716" s="9" t="str">
        <f>VLOOKUP(B2716,Lists!$A$2:$B$192,2,FALSE)</f>
        <v>BEL</v>
      </c>
      <c r="F2716" t="str">
        <f>VLOOKUP(B2716,Lists!$A$2:$C$192,3,FALSE)</f>
        <v>Europe</v>
      </c>
      <c r="G2716" t="str">
        <f>VLOOKUP(H2716,Lists!$D$2:$E$40,2,FALSE)</f>
        <v>Public health measures</v>
      </c>
      <c r="H2716" s="10" t="s">
        <v>267</v>
      </c>
      <c r="I2716" s="10" t="s">
        <v>37</v>
      </c>
      <c r="J2716" s="10" t="s">
        <v>4852</v>
      </c>
      <c r="K2716" s="10" t="s">
        <v>86</v>
      </c>
      <c r="L2716" s="13">
        <v>43914</v>
      </c>
      <c r="M2716" s="10" t="s">
        <v>21</v>
      </c>
      <c r="N2716" s="10" t="s">
        <v>21</v>
      </c>
      <c r="O2716" s="15" t="s">
        <v>4853</v>
      </c>
      <c r="P2716" s="14">
        <v>43917</v>
      </c>
    </row>
    <row r="2717" spans="1:17" x14ac:dyDescent="0.3">
      <c r="A2717">
        <v>2741</v>
      </c>
      <c r="B2717" s="10" t="s">
        <v>64</v>
      </c>
      <c r="C2717" s="9" t="str">
        <f>VLOOKUP(B2717,Lists!$A$2:$B$192,2,FALSE)</f>
        <v>BIH</v>
      </c>
      <c r="F2717" t="str">
        <f>VLOOKUP(B2717,Lists!$A$2:$C$192,3,FALSE)</f>
        <v>Europe</v>
      </c>
      <c r="G2717" t="str">
        <f>VLOOKUP(H2717,Lists!$D$2:$E$40,2,FALSE)</f>
        <v>Public health measures</v>
      </c>
      <c r="H2717" s="10" t="s">
        <v>25</v>
      </c>
      <c r="I2717" s="10" t="s">
        <v>19</v>
      </c>
      <c r="J2717" s="19" t="s">
        <v>4854</v>
      </c>
      <c r="K2717" s="10" t="s">
        <v>86</v>
      </c>
      <c r="L2717" s="13">
        <v>43917</v>
      </c>
      <c r="M2717" s="10" t="s">
        <v>21</v>
      </c>
      <c r="N2717" s="10" t="s">
        <v>21</v>
      </c>
      <c r="O2717" s="15" t="s">
        <v>4855</v>
      </c>
      <c r="P2717" s="14">
        <v>43917</v>
      </c>
    </row>
    <row r="2718" spans="1:17" x14ac:dyDescent="0.3">
      <c r="A2718">
        <v>2742</v>
      </c>
      <c r="B2718" s="10" t="s">
        <v>64</v>
      </c>
      <c r="C2718" s="9" t="str">
        <f>VLOOKUP(B2718,Lists!$A$2:$B$192,2,FALSE)</f>
        <v>BIH</v>
      </c>
      <c r="F2718" t="str">
        <f>VLOOKUP(B2718,Lists!$A$2:$C$192,3,FALSE)</f>
        <v>Europe</v>
      </c>
      <c r="G2718" t="str">
        <f>VLOOKUP(H2718,Lists!$D$2:$E$40,2,FALSE)</f>
        <v>Social and economic measures</v>
      </c>
      <c r="H2718" s="10" t="s">
        <v>101</v>
      </c>
      <c r="I2718" s="10" t="s">
        <v>19</v>
      </c>
      <c r="J2718" s="10" t="s">
        <v>4856</v>
      </c>
      <c r="K2718" s="10" t="s">
        <v>86</v>
      </c>
      <c r="L2718" s="13">
        <v>43916</v>
      </c>
      <c r="M2718" s="10" t="s">
        <v>21</v>
      </c>
      <c r="N2718" s="10" t="s">
        <v>21</v>
      </c>
      <c r="O2718" s="15" t="s">
        <v>4857</v>
      </c>
      <c r="P2718" s="14">
        <v>43917</v>
      </c>
    </row>
    <row r="2719" spans="1:17" x14ac:dyDescent="0.3">
      <c r="A2719">
        <v>2743</v>
      </c>
      <c r="B2719" s="10" t="s">
        <v>64</v>
      </c>
      <c r="C2719" s="9" t="str">
        <f>VLOOKUP(B2719,Lists!$A$2:$B$192,2,FALSE)</f>
        <v>BIH</v>
      </c>
      <c r="F2719" t="str">
        <f>VLOOKUP(B2719,Lists!$A$2:$C$192,3,FALSE)</f>
        <v>Europe</v>
      </c>
      <c r="G2719" t="str">
        <f>VLOOKUP(H2719,Lists!$D$2:$E$40,2,FALSE)</f>
        <v>Movement restrictions</v>
      </c>
      <c r="H2719" s="10" t="s">
        <v>59</v>
      </c>
      <c r="I2719" s="10" t="s">
        <v>37</v>
      </c>
      <c r="J2719" s="10" t="s">
        <v>4858</v>
      </c>
      <c r="K2719" s="10" t="s">
        <v>86</v>
      </c>
      <c r="L2719" s="13">
        <v>43914</v>
      </c>
      <c r="M2719" s="10" t="s">
        <v>21</v>
      </c>
      <c r="N2719" s="10" t="s">
        <v>21</v>
      </c>
      <c r="O2719" s="15" t="s">
        <v>4859</v>
      </c>
      <c r="P2719" s="14">
        <v>43917</v>
      </c>
    </row>
    <row r="2720" spans="1:17" x14ac:dyDescent="0.3">
      <c r="A2720">
        <v>2744</v>
      </c>
      <c r="B2720" s="10" t="s">
        <v>64</v>
      </c>
      <c r="C2720" s="9" t="str">
        <f>VLOOKUP(B2720,Lists!$A$2:$B$192,2,FALSE)</f>
        <v>BIH</v>
      </c>
      <c r="F2720" t="str">
        <f>VLOOKUP(B2720,Lists!$A$2:$C$192,3,FALSE)</f>
        <v>Europe</v>
      </c>
      <c r="G2720" t="str">
        <f>VLOOKUP(H2720,Lists!$D$2:$E$40,2,FALSE)</f>
        <v>Social and economic measures</v>
      </c>
      <c r="H2720" s="10" t="s">
        <v>101</v>
      </c>
      <c r="I2720" s="10" t="s">
        <v>19</v>
      </c>
      <c r="J2720" s="10" t="s">
        <v>4860</v>
      </c>
      <c r="K2720" s="10" t="s">
        <v>86</v>
      </c>
      <c r="L2720" s="13">
        <v>43914</v>
      </c>
      <c r="M2720" s="10" t="s">
        <v>21</v>
      </c>
      <c r="N2720" s="10" t="s">
        <v>21</v>
      </c>
      <c r="O2720" s="15" t="s">
        <v>4861</v>
      </c>
      <c r="P2720" s="14">
        <v>43917</v>
      </c>
    </row>
    <row r="2721" spans="1:17" x14ac:dyDescent="0.3">
      <c r="A2721">
        <v>2745</v>
      </c>
      <c r="B2721" s="10" t="s">
        <v>165</v>
      </c>
      <c r="C2721" s="9" t="str">
        <f>VLOOKUP(B2721,Lists!$A$2:$B$192,2,FALSE)</f>
        <v>ECU</v>
      </c>
      <c r="D2721" s="10" t="s">
        <v>4862</v>
      </c>
      <c r="F2721" t="str">
        <f>VLOOKUP(B2721,Lists!$A$2:$C$192,3,FALSE)</f>
        <v>Americas</v>
      </c>
      <c r="G2721" t="str">
        <f>VLOOKUP(H2721,Lists!$D$2:$E$40,2,FALSE)</f>
        <v>Social and economic measures</v>
      </c>
      <c r="H2721" s="10" t="s">
        <v>1942</v>
      </c>
      <c r="I2721" s="10" t="s">
        <v>19</v>
      </c>
      <c r="J2721" s="10" t="s">
        <v>4863</v>
      </c>
      <c r="K2721" s="10" t="s">
        <v>86</v>
      </c>
      <c r="L2721" s="13">
        <v>43915</v>
      </c>
      <c r="M2721" s="10" t="s">
        <v>1904</v>
      </c>
      <c r="N2721" s="10" t="s">
        <v>21</v>
      </c>
      <c r="O2721" s="15" t="s">
        <v>4864</v>
      </c>
      <c r="P2721" s="14">
        <v>43917</v>
      </c>
    </row>
    <row r="2722" spans="1:17" x14ac:dyDescent="0.3">
      <c r="A2722">
        <v>2746</v>
      </c>
      <c r="B2722" s="10" t="s">
        <v>2880</v>
      </c>
      <c r="C2722" s="9" t="str">
        <f>VLOOKUP(B2722,Lists!$A$2:$B$192,2,FALSE)</f>
        <v>GIN</v>
      </c>
      <c r="F2722" t="str">
        <f>VLOOKUP(B2722,Lists!$A$2:$C$192,3,FALSE)</f>
        <v>Africa</v>
      </c>
      <c r="G2722" t="str">
        <f>VLOOKUP(H2722,Lists!$D$2:$E$40,2,FALSE)</f>
        <v>Movement restrictions</v>
      </c>
      <c r="H2722" s="10" t="s">
        <v>59</v>
      </c>
      <c r="I2722" s="10" t="s">
        <v>19</v>
      </c>
      <c r="J2722" s="10" t="s">
        <v>4865</v>
      </c>
      <c r="K2722" s="10" t="s">
        <v>86</v>
      </c>
      <c r="L2722" s="13">
        <v>43911</v>
      </c>
      <c r="M2722" s="10" t="s">
        <v>394</v>
      </c>
      <c r="N2722" s="10" t="s">
        <v>21</v>
      </c>
      <c r="O2722" s="15" t="s">
        <v>2882</v>
      </c>
      <c r="P2722" s="14">
        <v>43917</v>
      </c>
    </row>
    <row r="2723" spans="1:17" x14ac:dyDescent="0.3">
      <c r="A2723">
        <v>2747</v>
      </c>
      <c r="B2723" s="10" t="s">
        <v>2880</v>
      </c>
      <c r="C2723" s="9" t="str">
        <f>VLOOKUP(B2723,Lists!$A$2:$B$192,2,FALSE)</f>
        <v>GIN</v>
      </c>
      <c r="F2723" t="str">
        <f>VLOOKUP(B2723,Lists!$A$2:$C$192,3,FALSE)</f>
        <v>Africa</v>
      </c>
      <c r="G2723" t="str">
        <f>VLOOKUP(H2723,Lists!$D$2:$E$40,2,FALSE)</f>
        <v>Social and economic measures</v>
      </c>
      <c r="H2723" s="10" t="s">
        <v>169</v>
      </c>
      <c r="I2723" s="10" t="s">
        <v>19</v>
      </c>
      <c r="J2723" s="10" t="s">
        <v>2717</v>
      </c>
      <c r="L2723" s="13">
        <v>43916</v>
      </c>
      <c r="M2723" s="10" t="s">
        <v>4866</v>
      </c>
      <c r="N2723" s="10" t="s">
        <v>21</v>
      </c>
      <c r="O2723" s="15" t="s">
        <v>4867</v>
      </c>
      <c r="P2723" s="14">
        <v>43917</v>
      </c>
    </row>
    <row r="2724" spans="1:17" x14ac:dyDescent="0.3">
      <c r="A2724">
        <v>2748</v>
      </c>
      <c r="B2724" s="10" t="s">
        <v>522</v>
      </c>
      <c r="C2724" s="9" t="str">
        <f>VLOOKUP(B2724,Lists!$A$2:$B$192,2,FALSE)</f>
        <v>KEN</v>
      </c>
      <c r="F2724" t="str">
        <f>VLOOKUP(B2724,Lists!$A$2:$C$192,3,FALSE)</f>
        <v>Africa</v>
      </c>
      <c r="G2724" t="str">
        <f>VLOOKUP(H2724,Lists!$D$2:$E$40,2,FALSE)</f>
        <v>Movement restrictions</v>
      </c>
      <c r="H2724" s="10" t="s">
        <v>1379</v>
      </c>
      <c r="I2724" s="10" t="s">
        <v>19</v>
      </c>
      <c r="J2724" s="10" t="s">
        <v>4868</v>
      </c>
      <c r="K2724" s="10" t="s">
        <v>2080</v>
      </c>
      <c r="L2724" s="13">
        <v>43917</v>
      </c>
      <c r="M2724" s="10" t="s">
        <v>1591</v>
      </c>
      <c r="N2724" s="10" t="s">
        <v>523</v>
      </c>
      <c r="O2724" s="15" t="s">
        <v>4869</v>
      </c>
      <c r="P2724" s="14">
        <v>43917</v>
      </c>
      <c r="Q2724" s="15" t="s">
        <v>4870</v>
      </c>
    </row>
    <row r="2725" spans="1:17" x14ac:dyDescent="0.3">
      <c r="A2725">
        <v>2749</v>
      </c>
      <c r="B2725" s="10" t="s">
        <v>522</v>
      </c>
      <c r="C2725" s="9" t="str">
        <f>VLOOKUP(B2725,Lists!$A$2:$B$192,2,FALSE)</f>
        <v>KEN</v>
      </c>
      <c r="F2725" t="str">
        <f>VLOOKUP(B2725,Lists!$A$2:$C$192,3,FALSE)</f>
        <v>Africa</v>
      </c>
      <c r="G2725" t="str">
        <f>VLOOKUP(H2725,Lists!$D$2:$E$40,2,FALSE)</f>
        <v>Movement restrictions</v>
      </c>
      <c r="H2725" s="10" t="s">
        <v>59</v>
      </c>
      <c r="I2725" s="10" t="s">
        <v>19</v>
      </c>
      <c r="J2725" s="10" t="s">
        <v>4871</v>
      </c>
      <c r="L2725" s="13">
        <v>43916</v>
      </c>
      <c r="M2725" s="10" t="s">
        <v>271</v>
      </c>
      <c r="N2725" s="10" t="s">
        <v>30</v>
      </c>
      <c r="O2725" s="15" t="s">
        <v>4870</v>
      </c>
      <c r="P2725" s="14">
        <v>43917</v>
      </c>
    </row>
    <row r="2726" spans="1:17" x14ac:dyDescent="0.3">
      <c r="A2726">
        <v>2750</v>
      </c>
      <c r="B2726" s="10" t="s">
        <v>522</v>
      </c>
      <c r="C2726" s="9" t="str">
        <f>VLOOKUP(B2726,Lists!$A$2:$B$192,2,FALSE)</f>
        <v>KEN</v>
      </c>
      <c r="F2726" t="str">
        <f>VLOOKUP(B2726,Lists!$A$2:$C$192,3,FALSE)</f>
        <v>Africa</v>
      </c>
      <c r="G2726" t="str">
        <f>VLOOKUP(H2726,Lists!$D$2:$E$40,2,FALSE)</f>
        <v>Movement restrictions</v>
      </c>
      <c r="H2726" s="10" t="s">
        <v>32</v>
      </c>
      <c r="I2726" s="10" t="s">
        <v>19</v>
      </c>
      <c r="J2726" s="10" t="s">
        <v>4872</v>
      </c>
      <c r="M2726" s="10" t="s">
        <v>271</v>
      </c>
      <c r="N2726" s="10" t="s">
        <v>30</v>
      </c>
      <c r="O2726" s="15" t="s">
        <v>4870</v>
      </c>
      <c r="P2726" s="14">
        <v>43917</v>
      </c>
    </row>
    <row r="2727" spans="1:17" x14ac:dyDescent="0.3">
      <c r="A2727">
        <v>2751</v>
      </c>
      <c r="B2727" s="10" t="s">
        <v>522</v>
      </c>
      <c r="C2727" s="9" t="str">
        <f>VLOOKUP(B2727,Lists!$A$2:$B$192,2,FALSE)</f>
        <v>KEN</v>
      </c>
      <c r="F2727" t="str">
        <f>VLOOKUP(B2727,Lists!$A$2:$C$192,3,FALSE)</f>
        <v>Africa</v>
      </c>
      <c r="G2727" t="str">
        <f>VLOOKUP(H2727,Lists!$D$2:$E$40,2,FALSE)</f>
        <v>Social distancing</v>
      </c>
      <c r="H2727" s="10" t="s">
        <v>73</v>
      </c>
      <c r="I2727" s="10" t="s">
        <v>19</v>
      </c>
      <c r="J2727" s="10" t="s">
        <v>4873</v>
      </c>
      <c r="L2727" s="13">
        <v>43912</v>
      </c>
      <c r="M2727" s="10" t="s">
        <v>271</v>
      </c>
      <c r="N2727" s="10" t="s">
        <v>30</v>
      </c>
      <c r="O2727" s="15" t="s">
        <v>4870</v>
      </c>
      <c r="P2727" s="14">
        <v>43917</v>
      </c>
    </row>
    <row r="2728" spans="1:17" x14ac:dyDescent="0.3">
      <c r="A2728">
        <v>2752</v>
      </c>
      <c r="B2728" s="10" t="s">
        <v>522</v>
      </c>
      <c r="C2728" s="9" t="str">
        <f>VLOOKUP(B2728,Lists!$A$2:$B$192,2,FALSE)</f>
        <v>KEN</v>
      </c>
      <c r="F2728" t="str">
        <f>VLOOKUP(B2728,Lists!$A$2:$C$192,3,FALSE)</f>
        <v>Africa</v>
      </c>
      <c r="G2728" t="str">
        <f>VLOOKUP(H2728,Lists!$D$2:$E$40,2,FALSE)</f>
        <v>Social distancing</v>
      </c>
      <c r="H2728" s="10" t="s">
        <v>27</v>
      </c>
      <c r="I2728" s="10" t="s">
        <v>19</v>
      </c>
      <c r="J2728" s="10" t="s">
        <v>4874</v>
      </c>
      <c r="L2728" s="13">
        <v>43893</v>
      </c>
      <c r="M2728" s="10" t="s">
        <v>271</v>
      </c>
      <c r="N2728" s="10" t="s">
        <v>30</v>
      </c>
      <c r="O2728" s="15" t="s">
        <v>4870</v>
      </c>
      <c r="P2728" s="14">
        <v>43917</v>
      </c>
    </row>
    <row r="2729" spans="1:17" x14ac:dyDescent="0.3">
      <c r="A2729">
        <v>2753</v>
      </c>
      <c r="B2729" s="10" t="s">
        <v>522</v>
      </c>
      <c r="C2729" s="9" t="str">
        <f>VLOOKUP(B2729,Lists!$A$2:$B$192,2,FALSE)</f>
        <v>KEN</v>
      </c>
      <c r="F2729" t="str">
        <f>VLOOKUP(B2729,Lists!$A$2:$C$192,3,FALSE)</f>
        <v>Africa</v>
      </c>
      <c r="G2729" t="str">
        <f>VLOOKUP(H2729,Lists!$D$2:$E$40,2,FALSE)</f>
        <v>Social and economic measures</v>
      </c>
      <c r="H2729" s="10" t="s">
        <v>101</v>
      </c>
      <c r="I2729" s="10" t="s">
        <v>19</v>
      </c>
      <c r="J2729" s="10" t="s">
        <v>4875</v>
      </c>
      <c r="L2729" s="13">
        <v>43915</v>
      </c>
      <c r="M2729" s="10" t="s">
        <v>4876</v>
      </c>
      <c r="N2729" s="10" t="s">
        <v>30</v>
      </c>
      <c r="O2729" s="15" t="s">
        <v>4877</v>
      </c>
      <c r="P2729" s="14">
        <v>43917</v>
      </c>
    </row>
    <row r="2730" spans="1:17" x14ac:dyDescent="0.3">
      <c r="A2730">
        <v>2754</v>
      </c>
      <c r="B2730" s="10" t="s">
        <v>1273</v>
      </c>
      <c r="C2730" s="9" t="str">
        <f>VLOOKUP(B2730,Lists!$A$2:$B$192,2,FALSE)</f>
        <v>MWI</v>
      </c>
      <c r="F2730" t="str">
        <f>VLOOKUP(B2730,Lists!$A$2:$C$192,3,FALSE)</f>
        <v>Africa</v>
      </c>
      <c r="G2730" t="str">
        <f>VLOOKUP(H2730,Lists!$D$2:$E$40,2,FALSE)</f>
        <v>Public health measures</v>
      </c>
      <c r="H2730" s="10" t="s">
        <v>267</v>
      </c>
      <c r="I2730" s="10" t="s">
        <v>19</v>
      </c>
      <c r="J2730" s="10" t="s">
        <v>4878</v>
      </c>
      <c r="L2730" s="13">
        <v>43913</v>
      </c>
      <c r="M2730" s="10" t="s">
        <v>20</v>
      </c>
      <c r="N2730" s="10" t="s">
        <v>523</v>
      </c>
      <c r="O2730" s="15" t="s">
        <v>4879</v>
      </c>
      <c r="P2730" s="14">
        <v>43917</v>
      </c>
    </row>
    <row r="2731" spans="1:17" x14ac:dyDescent="0.3">
      <c r="A2731">
        <v>2755</v>
      </c>
      <c r="B2731" s="10" t="s">
        <v>1286</v>
      </c>
      <c r="C2731" s="9" t="str">
        <f>VLOOKUP(B2731,Lists!$A$2:$B$192,2,FALSE)</f>
        <v>SLE</v>
      </c>
      <c r="F2731" t="str">
        <f>VLOOKUP(B2731,Lists!$A$2:$C$192,3,FALSE)</f>
        <v>Africa</v>
      </c>
      <c r="G2731" t="str">
        <f>VLOOKUP(H2731,Lists!$D$2:$E$40,2,FALSE)</f>
        <v>Public health measures</v>
      </c>
      <c r="H2731" s="10" t="s">
        <v>24</v>
      </c>
      <c r="I2731" s="10" t="s">
        <v>37</v>
      </c>
      <c r="J2731" s="10" t="s">
        <v>4880</v>
      </c>
      <c r="L2731" s="13">
        <v>43911</v>
      </c>
      <c r="M2731" s="10" t="s">
        <v>20</v>
      </c>
      <c r="N2731" s="10" t="s">
        <v>21</v>
      </c>
      <c r="O2731" s="15" t="s">
        <v>4881</v>
      </c>
      <c r="P2731" s="14">
        <v>43917</v>
      </c>
    </row>
    <row r="2732" spans="1:17" x14ac:dyDescent="0.3">
      <c r="A2732">
        <v>2756</v>
      </c>
      <c r="B2732" s="10" t="s">
        <v>1286</v>
      </c>
      <c r="C2732" s="9" t="str">
        <f>VLOOKUP(B2732,Lists!$A$2:$B$192,2,FALSE)</f>
        <v>SLE</v>
      </c>
      <c r="F2732" t="str">
        <f>VLOOKUP(B2732,Lists!$A$2:$C$192,3,FALSE)</f>
        <v>Africa</v>
      </c>
      <c r="G2732" t="str">
        <f>VLOOKUP(H2732,Lists!$D$2:$E$40,2,FALSE)</f>
        <v>Public health measures</v>
      </c>
      <c r="H2732" s="10" t="s">
        <v>24</v>
      </c>
      <c r="I2732" s="10" t="s">
        <v>37</v>
      </c>
      <c r="J2732" s="10" t="s">
        <v>4882</v>
      </c>
      <c r="L2732" s="13">
        <v>43911</v>
      </c>
      <c r="M2732" s="10" t="s">
        <v>20</v>
      </c>
      <c r="N2732" s="10" t="s">
        <v>21</v>
      </c>
      <c r="O2732" s="15" t="s">
        <v>4881</v>
      </c>
      <c r="P2732" s="14">
        <v>43917</v>
      </c>
    </row>
    <row r="2733" spans="1:17" x14ac:dyDescent="0.3">
      <c r="A2733">
        <v>2757</v>
      </c>
      <c r="B2733" s="10" t="s">
        <v>2880</v>
      </c>
      <c r="C2733" s="9" t="str">
        <f>VLOOKUP(B2733,Lists!$A$2:$B$192,2,FALSE)</f>
        <v>GIN</v>
      </c>
      <c r="F2733" t="str">
        <f>VLOOKUP(B2733,Lists!$A$2:$C$192,3,FALSE)</f>
        <v>Africa</v>
      </c>
      <c r="G2733" t="str">
        <f>VLOOKUP(H2733,Lists!$D$2:$E$40,2,FALSE)</f>
        <v>Movement restrictions</v>
      </c>
      <c r="H2733" s="10" t="s">
        <v>32</v>
      </c>
      <c r="I2733" s="10" t="s">
        <v>19</v>
      </c>
      <c r="J2733" s="10" t="s">
        <v>4883</v>
      </c>
      <c r="K2733" s="10" t="s">
        <v>149</v>
      </c>
      <c r="L2733" s="13">
        <v>43916</v>
      </c>
      <c r="M2733" s="10" t="s">
        <v>4866</v>
      </c>
      <c r="N2733" s="10" t="s">
        <v>21</v>
      </c>
      <c r="O2733" s="15" t="s">
        <v>4867</v>
      </c>
      <c r="P2733" s="14">
        <v>43917</v>
      </c>
    </row>
    <row r="2734" spans="1:17" x14ac:dyDescent="0.3">
      <c r="A2734">
        <v>2758</v>
      </c>
      <c r="B2734" s="10" t="s">
        <v>2880</v>
      </c>
      <c r="C2734" s="9" t="str">
        <f>VLOOKUP(B2734,Lists!$A$2:$B$192,2,FALSE)</f>
        <v>GIN</v>
      </c>
      <c r="F2734" t="str">
        <f>VLOOKUP(B2734,Lists!$A$2:$C$192,3,FALSE)</f>
        <v>Africa</v>
      </c>
      <c r="G2734" t="str">
        <f>VLOOKUP(H2734,Lists!$D$2:$E$40,2,FALSE)</f>
        <v>Social distancing</v>
      </c>
      <c r="H2734" s="10" t="s">
        <v>27</v>
      </c>
      <c r="I2734" s="10" t="s">
        <v>19</v>
      </c>
      <c r="J2734" s="10" t="s">
        <v>4884</v>
      </c>
      <c r="K2734" s="10" t="s">
        <v>149</v>
      </c>
      <c r="L2734" s="13">
        <v>43916</v>
      </c>
      <c r="M2734" s="10" t="s">
        <v>4866</v>
      </c>
      <c r="N2734" s="10" t="s">
        <v>21</v>
      </c>
      <c r="O2734" s="15" t="s">
        <v>4867</v>
      </c>
      <c r="P2734" s="14">
        <v>43917</v>
      </c>
    </row>
    <row r="2735" spans="1:17" x14ac:dyDescent="0.3">
      <c r="A2735">
        <v>2759</v>
      </c>
      <c r="B2735" s="10" t="s">
        <v>2880</v>
      </c>
      <c r="C2735" s="9" t="str">
        <f>VLOOKUP(B2735,Lists!$A$2:$B$192,2,FALSE)</f>
        <v>GIN</v>
      </c>
      <c r="F2735" t="str">
        <f>VLOOKUP(B2735,Lists!$A$2:$C$192,3,FALSE)</f>
        <v>Africa</v>
      </c>
      <c r="G2735" t="str">
        <f>VLOOKUP(H2735,Lists!$D$2:$E$40,2,FALSE)</f>
        <v>Social distancing</v>
      </c>
      <c r="H2735" s="10" t="s">
        <v>27</v>
      </c>
      <c r="I2735" s="10" t="s">
        <v>19</v>
      </c>
      <c r="J2735" s="10" t="s">
        <v>4885</v>
      </c>
      <c r="K2735" s="10" t="s">
        <v>149</v>
      </c>
      <c r="L2735" s="13">
        <v>43916</v>
      </c>
      <c r="M2735" s="10" t="s">
        <v>4866</v>
      </c>
      <c r="N2735" s="10" t="s">
        <v>21</v>
      </c>
      <c r="O2735" s="15" t="s">
        <v>4867</v>
      </c>
      <c r="P2735" s="14">
        <v>43917</v>
      </c>
    </row>
    <row r="2736" spans="1:17" x14ac:dyDescent="0.3">
      <c r="A2736">
        <v>2760</v>
      </c>
      <c r="B2736" s="10" t="s">
        <v>2880</v>
      </c>
      <c r="C2736" s="9" t="str">
        <f>VLOOKUP(B2736,Lists!$A$2:$B$192,2,FALSE)</f>
        <v>GIN</v>
      </c>
      <c r="F2736" t="str">
        <f>VLOOKUP(B2736,Lists!$A$2:$C$192,3,FALSE)</f>
        <v>Africa</v>
      </c>
      <c r="G2736" t="str">
        <f>VLOOKUP(H2736,Lists!$D$2:$E$40,2,FALSE)</f>
        <v>Social distancing</v>
      </c>
      <c r="H2736" s="10" t="s">
        <v>42</v>
      </c>
      <c r="I2736" s="10" t="s">
        <v>19</v>
      </c>
      <c r="J2736" s="10" t="s">
        <v>4886</v>
      </c>
      <c r="K2736" s="10" t="s">
        <v>149</v>
      </c>
      <c r="L2736" s="13">
        <v>43916</v>
      </c>
      <c r="M2736" s="10" t="s">
        <v>4866</v>
      </c>
      <c r="N2736" s="10" t="s">
        <v>21</v>
      </c>
      <c r="O2736" s="15" t="s">
        <v>4867</v>
      </c>
      <c r="P2736" s="14">
        <v>43917</v>
      </c>
    </row>
    <row r="2737" spans="1:17" x14ac:dyDescent="0.3">
      <c r="A2737">
        <v>2761</v>
      </c>
      <c r="B2737" s="10" t="s">
        <v>2880</v>
      </c>
      <c r="C2737" s="9" t="str">
        <f>VLOOKUP(B2737,Lists!$A$2:$B$192,2,FALSE)</f>
        <v>GIN</v>
      </c>
      <c r="F2737" t="str">
        <f>VLOOKUP(B2737,Lists!$A$2:$C$192,3,FALSE)</f>
        <v>Africa</v>
      </c>
      <c r="G2737" t="str">
        <f>VLOOKUP(H2737,Lists!$D$2:$E$40,2,FALSE)</f>
        <v>Social distancing</v>
      </c>
      <c r="H2737" s="10" t="s">
        <v>27</v>
      </c>
      <c r="I2737" s="10" t="s">
        <v>19</v>
      </c>
      <c r="J2737" s="10" t="s">
        <v>4887</v>
      </c>
      <c r="K2737" s="10" t="s">
        <v>149</v>
      </c>
      <c r="L2737" s="13">
        <v>43916</v>
      </c>
      <c r="M2737" s="10" t="s">
        <v>4866</v>
      </c>
      <c r="N2737" s="10" t="s">
        <v>21</v>
      </c>
      <c r="O2737" s="15" t="s">
        <v>4867</v>
      </c>
      <c r="P2737" s="14">
        <v>43917</v>
      </c>
    </row>
    <row r="2738" spans="1:17" x14ac:dyDescent="0.3">
      <c r="A2738">
        <v>2762</v>
      </c>
      <c r="B2738" s="10" t="s">
        <v>64</v>
      </c>
      <c r="C2738" s="9" t="str">
        <f>VLOOKUP(B2738,Lists!$A$2:$B$192,2,FALSE)</f>
        <v>BIH</v>
      </c>
      <c r="F2738" t="str">
        <f>VLOOKUP(B2738,Lists!$A$2:$C$192,3,FALSE)</f>
        <v>Europe</v>
      </c>
      <c r="G2738" t="str">
        <f>VLOOKUP(H2738,Lists!$D$2:$E$40,2,FALSE)</f>
        <v>Public health measures</v>
      </c>
      <c r="H2738" s="10" t="s">
        <v>55</v>
      </c>
      <c r="I2738" s="10" t="s">
        <v>19</v>
      </c>
      <c r="J2738" s="10" t="s">
        <v>4888</v>
      </c>
      <c r="K2738" s="10" t="s">
        <v>86</v>
      </c>
      <c r="L2738" s="13">
        <v>43912</v>
      </c>
      <c r="M2738" s="10" t="s">
        <v>21</v>
      </c>
      <c r="N2738" s="10" t="s">
        <v>21</v>
      </c>
      <c r="O2738" s="15" t="s">
        <v>4889</v>
      </c>
      <c r="P2738" s="14">
        <v>43917</v>
      </c>
    </row>
    <row r="2739" spans="1:17" x14ac:dyDescent="0.3">
      <c r="A2739">
        <v>2763</v>
      </c>
      <c r="B2739" s="10" t="s">
        <v>64</v>
      </c>
      <c r="C2739" s="9" t="str">
        <f>VLOOKUP(B2739,Lists!$A$2:$B$192,2,FALSE)</f>
        <v>BIH</v>
      </c>
      <c r="F2739" t="str">
        <f>VLOOKUP(B2739,Lists!$A$2:$C$192,3,FALSE)</f>
        <v>Europe</v>
      </c>
      <c r="G2739" t="str">
        <f>VLOOKUP(H2739,Lists!$D$2:$E$40,2,FALSE)</f>
        <v>Movement restrictions</v>
      </c>
      <c r="H2739" s="10" t="s">
        <v>1379</v>
      </c>
      <c r="I2739" s="10" t="s">
        <v>19</v>
      </c>
      <c r="J2739" s="10" t="s">
        <v>4890</v>
      </c>
      <c r="K2739" s="10" t="s">
        <v>2211</v>
      </c>
      <c r="L2739" s="13">
        <v>43912</v>
      </c>
      <c r="M2739" s="10" t="s">
        <v>21</v>
      </c>
      <c r="N2739" s="10" t="s">
        <v>21</v>
      </c>
      <c r="O2739" s="15" t="s">
        <v>4891</v>
      </c>
      <c r="P2739" s="14">
        <v>43917</v>
      </c>
    </row>
    <row r="2740" spans="1:17" x14ac:dyDescent="0.3">
      <c r="A2740">
        <v>2764</v>
      </c>
      <c r="B2740" s="10" t="s">
        <v>64</v>
      </c>
      <c r="C2740" s="9" t="str">
        <f>VLOOKUP(B2740,Lists!$A$2:$B$192,2,FALSE)</f>
        <v>BIH</v>
      </c>
      <c r="F2740" t="str">
        <f>VLOOKUP(B2740,Lists!$A$2:$C$192,3,FALSE)</f>
        <v>Europe</v>
      </c>
      <c r="G2740" t="str">
        <f>VLOOKUP(H2740,Lists!$D$2:$E$40,2,FALSE)</f>
        <v>Movement restrictions</v>
      </c>
      <c r="H2740" s="10" t="s">
        <v>1379</v>
      </c>
      <c r="I2740" s="10" t="s">
        <v>37</v>
      </c>
      <c r="J2740" s="10" t="s">
        <v>4892</v>
      </c>
      <c r="K2740" s="10" t="s">
        <v>2211</v>
      </c>
      <c r="M2740" s="10" t="s">
        <v>284</v>
      </c>
      <c r="N2740" s="10" t="s">
        <v>185</v>
      </c>
      <c r="O2740" s="31" t="s">
        <v>354</v>
      </c>
      <c r="P2740" s="14">
        <v>43917</v>
      </c>
    </row>
    <row r="2741" spans="1:17" x14ac:dyDescent="0.3">
      <c r="A2741">
        <v>2765</v>
      </c>
      <c r="B2741" s="10" t="s">
        <v>64</v>
      </c>
      <c r="C2741" s="9" t="str">
        <f>VLOOKUP(B2741,Lists!$A$2:$B$192,2,FALSE)</f>
        <v>BIH</v>
      </c>
      <c r="D2741" s="10" t="s">
        <v>1773</v>
      </c>
      <c r="F2741" t="str">
        <f>VLOOKUP(B2741,Lists!$A$2:$C$192,3,FALSE)</f>
        <v>Europe</v>
      </c>
      <c r="G2741" t="str">
        <f>VLOOKUP(H2741,Lists!$D$2:$E$40,2,FALSE)</f>
        <v>Movement restrictions</v>
      </c>
      <c r="H2741" s="10" t="s">
        <v>1379</v>
      </c>
      <c r="I2741" s="10" t="s">
        <v>37</v>
      </c>
      <c r="J2741" s="10" t="s">
        <v>4893</v>
      </c>
      <c r="K2741" s="10" t="s">
        <v>149</v>
      </c>
      <c r="L2741" s="13">
        <v>43911</v>
      </c>
      <c r="M2741" s="10" t="s">
        <v>284</v>
      </c>
      <c r="N2741" s="10" t="s">
        <v>185</v>
      </c>
      <c r="O2741" s="31" t="s">
        <v>354</v>
      </c>
      <c r="P2741" s="14">
        <v>43917</v>
      </c>
      <c r="Q2741" s="31" t="s">
        <v>4894</v>
      </c>
    </row>
    <row r="2742" spans="1:17" x14ac:dyDescent="0.3">
      <c r="A2742">
        <v>2766</v>
      </c>
      <c r="B2742" s="10" t="s">
        <v>64</v>
      </c>
      <c r="C2742" s="9" t="str">
        <f>VLOOKUP(B2742,Lists!$A$2:$B$192,2,FALSE)</f>
        <v>BIH</v>
      </c>
      <c r="F2742" t="str">
        <f>VLOOKUP(B2742,Lists!$A$2:$C$192,3,FALSE)</f>
        <v>Europe</v>
      </c>
      <c r="G2742" t="str">
        <f>VLOOKUP(H2742,Lists!$D$2:$E$40,2,FALSE)</f>
        <v>Public health measures</v>
      </c>
      <c r="H2742" s="10" t="s">
        <v>24</v>
      </c>
      <c r="I2742" s="10" t="s">
        <v>19</v>
      </c>
      <c r="J2742" s="10" t="s">
        <v>4895</v>
      </c>
      <c r="K2742" s="10" t="s">
        <v>2211</v>
      </c>
      <c r="L2742" s="13">
        <v>43917</v>
      </c>
      <c r="M2742" s="10" t="s">
        <v>284</v>
      </c>
      <c r="N2742" s="10" t="s">
        <v>185</v>
      </c>
      <c r="O2742" s="15" t="s">
        <v>354</v>
      </c>
      <c r="P2742" s="14">
        <v>43917</v>
      </c>
      <c r="Q2742" s="15" t="s">
        <v>4896</v>
      </c>
    </row>
    <row r="2743" spans="1:17" x14ac:dyDescent="0.3">
      <c r="A2743">
        <v>2767</v>
      </c>
      <c r="B2743" s="10" t="s">
        <v>119</v>
      </c>
      <c r="C2743" s="9" t="str">
        <f>VLOOKUP(B2743,Lists!$A$2:$B$192,2,FALSE)</f>
        <v>AGO</v>
      </c>
      <c r="F2743" t="str">
        <f>VLOOKUP(B2743,Lists!$A$2:$C$192,3,FALSE)</f>
        <v>Africa</v>
      </c>
      <c r="G2743" t="str">
        <f>VLOOKUP(H2743,Lists!$D$2:$E$40,2,FALSE)</f>
        <v>Social and economic measures</v>
      </c>
      <c r="H2743" s="10" t="s">
        <v>169</v>
      </c>
      <c r="I2743" s="10" t="s">
        <v>19</v>
      </c>
      <c r="J2743" s="10" t="s">
        <v>4897</v>
      </c>
      <c r="K2743" s="10" t="s">
        <v>149</v>
      </c>
      <c r="L2743" s="13">
        <v>43917</v>
      </c>
      <c r="M2743" s="10" t="s">
        <v>3557</v>
      </c>
      <c r="N2743" s="10" t="s">
        <v>30</v>
      </c>
      <c r="O2743" s="15" t="s">
        <v>4898</v>
      </c>
      <c r="P2743" s="14">
        <v>43917</v>
      </c>
    </row>
    <row r="2744" spans="1:17" x14ac:dyDescent="0.3">
      <c r="A2744">
        <v>2768</v>
      </c>
      <c r="B2744" s="10" t="s">
        <v>119</v>
      </c>
      <c r="C2744" s="9" t="str">
        <f>VLOOKUP(B2744,Lists!$A$2:$B$192,2,FALSE)</f>
        <v>AGO</v>
      </c>
      <c r="F2744" t="str">
        <f>VLOOKUP(B2744,Lists!$A$2:$C$192,3,FALSE)</f>
        <v>Africa</v>
      </c>
      <c r="G2744" t="str">
        <f>VLOOKUP(H2744,Lists!$D$2:$E$40,2,FALSE)</f>
        <v>Lockdown</v>
      </c>
      <c r="H2744" s="10" t="s">
        <v>1336</v>
      </c>
      <c r="I2744" s="10" t="s">
        <v>19</v>
      </c>
      <c r="J2744" s="10" t="s">
        <v>4899</v>
      </c>
      <c r="K2744" s="10" t="s">
        <v>149</v>
      </c>
      <c r="L2744" s="13">
        <v>43917</v>
      </c>
      <c r="M2744" s="10" t="s">
        <v>3557</v>
      </c>
      <c r="N2744" s="10" t="s">
        <v>30</v>
      </c>
      <c r="O2744" s="15" t="s">
        <v>4900</v>
      </c>
      <c r="P2744" s="14">
        <v>43917</v>
      </c>
      <c r="Q2744" s="15" t="s">
        <v>4901</v>
      </c>
    </row>
    <row r="2745" spans="1:17" x14ac:dyDescent="0.3">
      <c r="A2745">
        <v>2769</v>
      </c>
      <c r="B2745" s="10" t="s">
        <v>119</v>
      </c>
      <c r="C2745" s="9" t="str">
        <f>VLOOKUP(B2745,Lists!$A$2:$B$192,2,FALSE)</f>
        <v>AGO</v>
      </c>
      <c r="F2745" t="str">
        <f>VLOOKUP(B2745,Lists!$A$2:$C$192,3,FALSE)</f>
        <v>Africa</v>
      </c>
      <c r="G2745" t="str">
        <f>VLOOKUP(H2745,Lists!$D$2:$E$40,2,FALSE)</f>
        <v>Public health measures</v>
      </c>
      <c r="H2745" s="10" t="s">
        <v>55</v>
      </c>
      <c r="I2745" s="10" t="s">
        <v>37</v>
      </c>
      <c r="J2745" s="10" t="s">
        <v>4902</v>
      </c>
      <c r="K2745" s="10" t="s">
        <v>86</v>
      </c>
      <c r="L2745" s="13">
        <v>43917</v>
      </c>
      <c r="M2745" s="10" t="s">
        <v>3557</v>
      </c>
      <c r="N2745" s="10" t="s">
        <v>30</v>
      </c>
      <c r="O2745" s="15" t="s">
        <v>4903</v>
      </c>
      <c r="P2745" s="14">
        <v>43917</v>
      </c>
    </row>
    <row r="2746" spans="1:17" x14ac:dyDescent="0.3">
      <c r="A2746">
        <v>2770</v>
      </c>
      <c r="B2746" s="10" t="s">
        <v>119</v>
      </c>
      <c r="C2746" s="9" t="str">
        <f>VLOOKUP(B2746,Lists!$A$2:$B$192,2,FALSE)</f>
        <v>AGO</v>
      </c>
      <c r="F2746" t="str">
        <f>VLOOKUP(B2746,Lists!$A$2:$C$192,3,FALSE)</f>
        <v>Africa</v>
      </c>
      <c r="G2746" t="str">
        <f>VLOOKUP(H2746,Lists!$D$2:$E$40,2,FALSE)</f>
        <v>Public health measures</v>
      </c>
      <c r="H2746" s="10" t="s">
        <v>55</v>
      </c>
      <c r="I2746" s="10" t="s">
        <v>19</v>
      </c>
      <c r="J2746" s="10" t="s">
        <v>4904</v>
      </c>
      <c r="K2746" s="10" t="s">
        <v>86</v>
      </c>
      <c r="L2746" s="13">
        <v>43917</v>
      </c>
      <c r="M2746" s="10" t="s">
        <v>3557</v>
      </c>
      <c r="N2746" s="10" t="s">
        <v>30</v>
      </c>
      <c r="O2746" s="15" t="s">
        <v>4905</v>
      </c>
      <c r="P2746" s="14">
        <v>43917</v>
      </c>
    </row>
    <row r="2747" spans="1:17" x14ac:dyDescent="0.3">
      <c r="A2747">
        <v>2771</v>
      </c>
      <c r="B2747" s="10" t="s">
        <v>119</v>
      </c>
      <c r="C2747" s="9" t="str">
        <f>VLOOKUP(B2747,Lists!$A$2:$B$192,2,FALSE)</f>
        <v>AGO</v>
      </c>
      <c r="D2747" s="10" t="s">
        <v>3559</v>
      </c>
      <c r="F2747" t="str">
        <f>VLOOKUP(B2747,Lists!$A$2:$C$192,3,FALSE)</f>
        <v>Africa</v>
      </c>
      <c r="G2747" t="str">
        <f>VLOOKUP(H2747,Lists!$D$2:$E$40,2,FALSE)</f>
        <v>Movement restrictions</v>
      </c>
      <c r="H2747" s="10" t="s">
        <v>75</v>
      </c>
      <c r="I2747" s="10" t="s">
        <v>37</v>
      </c>
      <c r="J2747" s="10" t="s">
        <v>4906</v>
      </c>
      <c r="K2747" s="10" t="s">
        <v>86</v>
      </c>
      <c r="L2747" s="13">
        <v>43917</v>
      </c>
      <c r="M2747" s="10" t="s">
        <v>3557</v>
      </c>
      <c r="N2747" s="10" t="s">
        <v>30</v>
      </c>
      <c r="O2747" s="15" t="s">
        <v>4907</v>
      </c>
      <c r="P2747" s="14">
        <v>43917</v>
      </c>
    </row>
    <row r="2748" spans="1:17" x14ac:dyDescent="0.3">
      <c r="A2748">
        <v>2772</v>
      </c>
      <c r="B2748" s="10" t="s">
        <v>119</v>
      </c>
      <c r="C2748" s="9" t="str">
        <f>VLOOKUP(B2748,Lists!$A$2:$B$192,2,FALSE)</f>
        <v>AGO</v>
      </c>
      <c r="F2748" t="str">
        <f>VLOOKUP(B2748,Lists!$A$2:$C$192,3,FALSE)</f>
        <v>Africa</v>
      </c>
      <c r="G2748" t="str">
        <f>VLOOKUP(H2748,Lists!$D$2:$E$40,2,FALSE)</f>
        <v>Social and economic measures</v>
      </c>
      <c r="H2748" s="10" t="s">
        <v>101</v>
      </c>
      <c r="I2748" s="10" t="s">
        <v>37</v>
      </c>
      <c r="J2748" s="10" t="s">
        <v>4908</v>
      </c>
      <c r="K2748" s="10" t="s">
        <v>86</v>
      </c>
      <c r="L2748" s="13">
        <v>43917</v>
      </c>
      <c r="M2748" s="10" t="s">
        <v>3557</v>
      </c>
      <c r="N2748" s="10" t="s">
        <v>30</v>
      </c>
      <c r="O2748" s="15" t="s">
        <v>4909</v>
      </c>
      <c r="P2748" s="14">
        <v>43917</v>
      </c>
    </row>
    <row r="2749" spans="1:17" x14ac:dyDescent="0.3">
      <c r="A2749">
        <v>2773</v>
      </c>
      <c r="B2749" s="10" t="s">
        <v>119</v>
      </c>
      <c r="C2749" s="9" t="str">
        <f>VLOOKUP(B2749,Lists!$A$2:$B$192,2,FALSE)</f>
        <v>AGO</v>
      </c>
      <c r="F2749" t="str">
        <f>VLOOKUP(B2749,Lists!$A$2:$C$192,3,FALSE)</f>
        <v>Africa</v>
      </c>
      <c r="G2749" t="str">
        <f>VLOOKUP(H2749,Lists!$D$2:$E$40,2,FALSE)</f>
        <v>Social and economic measures</v>
      </c>
      <c r="H2749" s="10" t="s">
        <v>101</v>
      </c>
      <c r="I2749" s="10" t="s">
        <v>37</v>
      </c>
      <c r="J2749" s="10" t="s">
        <v>4910</v>
      </c>
      <c r="L2749" s="13">
        <v>43916</v>
      </c>
      <c r="M2749" s="10" t="s">
        <v>3557</v>
      </c>
      <c r="N2749" s="10" t="s">
        <v>30</v>
      </c>
      <c r="O2749" s="15" t="s">
        <v>4911</v>
      </c>
      <c r="P2749" s="14">
        <v>43917</v>
      </c>
    </row>
    <row r="2750" spans="1:17" x14ac:dyDescent="0.3">
      <c r="A2750">
        <v>2774</v>
      </c>
      <c r="B2750" s="10" t="s">
        <v>119</v>
      </c>
      <c r="C2750" s="9" t="str">
        <f>VLOOKUP(B2750,Lists!$A$2:$B$192,2,FALSE)</f>
        <v>AGO</v>
      </c>
      <c r="D2750" s="10" t="s">
        <v>4912</v>
      </c>
      <c r="F2750" t="str">
        <f>VLOOKUP(B2750,Lists!$A$2:$C$192,3,FALSE)</f>
        <v>Africa</v>
      </c>
      <c r="G2750" t="str">
        <f>VLOOKUP(H2750,Lists!$D$2:$E$40,2,FALSE)</f>
        <v>Public health measures</v>
      </c>
      <c r="H2750" s="10" t="s">
        <v>55</v>
      </c>
      <c r="I2750" s="10" t="s">
        <v>37</v>
      </c>
      <c r="J2750" s="10" t="s">
        <v>4913</v>
      </c>
      <c r="K2750" s="10" t="s">
        <v>86</v>
      </c>
      <c r="L2750" s="13">
        <v>43916</v>
      </c>
      <c r="M2750" s="10" t="s">
        <v>3557</v>
      </c>
      <c r="N2750" s="10" t="s">
        <v>30</v>
      </c>
      <c r="O2750" s="15" t="s">
        <v>4914</v>
      </c>
      <c r="P2750" s="14">
        <v>43917</v>
      </c>
    </row>
    <row r="2751" spans="1:17" x14ac:dyDescent="0.3">
      <c r="A2751">
        <v>2775</v>
      </c>
      <c r="B2751" s="10" t="s">
        <v>119</v>
      </c>
      <c r="C2751" s="9" t="str">
        <f>VLOOKUP(B2751,Lists!$A$2:$B$192,2,FALSE)</f>
        <v>AGO</v>
      </c>
      <c r="F2751" t="str">
        <f>VLOOKUP(B2751,Lists!$A$2:$C$192,3,FALSE)</f>
        <v>Africa</v>
      </c>
      <c r="G2751" t="str">
        <f>VLOOKUP(H2751,Lists!$D$2:$E$40,2,FALSE)</f>
        <v>Public health measures</v>
      </c>
      <c r="H2751" s="10" t="s">
        <v>55</v>
      </c>
      <c r="I2751" s="10" t="s">
        <v>37</v>
      </c>
      <c r="J2751" s="10" t="s">
        <v>4915</v>
      </c>
      <c r="K2751" s="10" t="s">
        <v>86</v>
      </c>
      <c r="L2751" s="13">
        <v>43916</v>
      </c>
      <c r="M2751" s="10" t="s">
        <v>137</v>
      </c>
      <c r="N2751" s="10" t="s">
        <v>30</v>
      </c>
      <c r="O2751" s="15" t="s">
        <v>4916</v>
      </c>
      <c r="P2751" s="14">
        <v>43917</v>
      </c>
    </row>
    <row r="2752" spans="1:17" x14ac:dyDescent="0.3">
      <c r="A2752">
        <v>2776</v>
      </c>
      <c r="B2752" s="10" t="s">
        <v>119</v>
      </c>
      <c r="C2752" s="9" t="str">
        <f>VLOOKUP(B2752,Lists!$A$2:$B$192,2,FALSE)</f>
        <v>AGO</v>
      </c>
      <c r="F2752" t="str">
        <f>VLOOKUP(B2752,Lists!$A$2:$C$192,3,FALSE)</f>
        <v>Africa</v>
      </c>
      <c r="G2752" t="str">
        <f>VLOOKUP(H2752,Lists!$D$2:$E$40,2,FALSE)</f>
        <v>Social and economic measures</v>
      </c>
      <c r="H2752" s="10" t="s">
        <v>101</v>
      </c>
      <c r="I2752" s="10" t="s">
        <v>37</v>
      </c>
      <c r="J2752" s="10" t="s">
        <v>4917</v>
      </c>
      <c r="K2752" s="10" t="s">
        <v>86</v>
      </c>
      <c r="L2752" s="13">
        <v>43916</v>
      </c>
      <c r="M2752" s="10" t="s">
        <v>3557</v>
      </c>
      <c r="N2752" s="10" t="s">
        <v>30</v>
      </c>
      <c r="O2752" s="15" t="s">
        <v>4918</v>
      </c>
      <c r="P2752" s="14">
        <v>43917</v>
      </c>
    </row>
    <row r="2753" spans="1:16" x14ac:dyDescent="0.3">
      <c r="A2753">
        <v>2777</v>
      </c>
      <c r="B2753" s="10" t="s">
        <v>119</v>
      </c>
      <c r="C2753" s="9" t="str">
        <f>VLOOKUP(B2753,Lists!$A$2:$B$192,2,FALSE)</f>
        <v>AGO</v>
      </c>
      <c r="F2753" t="str">
        <f>VLOOKUP(B2753,Lists!$A$2:$C$192,3,FALSE)</f>
        <v>Africa</v>
      </c>
      <c r="G2753" t="str">
        <f>VLOOKUP(H2753,Lists!$D$2:$E$40,2,FALSE)</f>
        <v>Social distancing</v>
      </c>
      <c r="H2753" s="10" t="s">
        <v>73</v>
      </c>
      <c r="I2753" s="10" t="s">
        <v>37</v>
      </c>
      <c r="J2753" s="10" t="s">
        <v>4919</v>
      </c>
      <c r="K2753" s="10" t="s">
        <v>149</v>
      </c>
      <c r="L2753" s="13">
        <v>43917</v>
      </c>
      <c r="M2753" s="10" t="s">
        <v>3557</v>
      </c>
      <c r="N2753" s="10" t="s">
        <v>30</v>
      </c>
      <c r="O2753" s="15" t="s">
        <v>4920</v>
      </c>
      <c r="P2753" s="14">
        <v>43917</v>
      </c>
    </row>
    <row r="2754" spans="1:16" x14ac:dyDescent="0.3">
      <c r="A2754">
        <v>2778</v>
      </c>
      <c r="B2754" s="10" t="s">
        <v>119</v>
      </c>
      <c r="C2754" s="9" t="str">
        <f>VLOOKUP(B2754,Lists!$A$2:$B$192,2,FALSE)</f>
        <v>AGO</v>
      </c>
      <c r="F2754" t="str">
        <f>VLOOKUP(B2754,Lists!$A$2:$C$192,3,FALSE)</f>
        <v>Africa</v>
      </c>
      <c r="G2754" t="str">
        <f>VLOOKUP(H2754,Lists!$D$2:$E$40,2,FALSE)</f>
        <v>Social and economic measures</v>
      </c>
      <c r="H2754" s="10" t="s">
        <v>67</v>
      </c>
      <c r="I2754" s="10" t="s">
        <v>19</v>
      </c>
      <c r="J2754" s="10" t="s">
        <v>4921</v>
      </c>
      <c r="K2754" s="10" t="s">
        <v>149</v>
      </c>
      <c r="L2754" s="13">
        <v>43917</v>
      </c>
      <c r="M2754" s="10" t="s">
        <v>3557</v>
      </c>
      <c r="N2754" s="10" t="s">
        <v>30</v>
      </c>
      <c r="O2754" s="15" t="s">
        <v>4920</v>
      </c>
      <c r="P2754" s="14">
        <v>43917</v>
      </c>
    </row>
    <row r="2755" spans="1:16" x14ac:dyDescent="0.3">
      <c r="A2755">
        <v>2779</v>
      </c>
      <c r="B2755" s="10" t="s">
        <v>119</v>
      </c>
      <c r="C2755" s="9" t="str">
        <f>VLOOKUP(B2755,Lists!$A$2:$B$192,2,FALSE)</f>
        <v>AGO</v>
      </c>
      <c r="F2755" t="str">
        <f>VLOOKUP(B2755,Lists!$A$2:$C$192,3,FALSE)</f>
        <v>Africa</v>
      </c>
      <c r="G2755" t="str">
        <f>VLOOKUP(H2755,Lists!$D$2:$E$40,2,FALSE)</f>
        <v>Movement restrictions</v>
      </c>
      <c r="H2755" s="10" t="s">
        <v>51</v>
      </c>
      <c r="I2755" s="10" t="s">
        <v>19</v>
      </c>
      <c r="J2755" s="10" t="s">
        <v>4922</v>
      </c>
      <c r="K2755" s="10" t="s">
        <v>149</v>
      </c>
      <c r="L2755" s="13">
        <v>43917</v>
      </c>
      <c r="M2755" s="10" t="s">
        <v>3557</v>
      </c>
      <c r="N2755" s="10" t="s">
        <v>30</v>
      </c>
      <c r="O2755" s="15" t="s">
        <v>4920</v>
      </c>
      <c r="P2755" s="14">
        <v>43917</v>
      </c>
    </row>
    <row r="2756" spans="1:16" x14ac:dyDescent="0.3">
      <c r="A2756">
        <v>2780</v>
      </c>
      <c r="B2756" s="10" t="s">
        <v>119</v>
      </c>
      <c r="C2756" s="9" t="str">
        <f>VLOOKUP(B2756,Lists!$A$2:$B$192,2,FALSE)</f>
        <v>AGO</v>
      </c>
      <c r="F2756" t="str">
        <f>VLOOKUP(B2756,Lists!$A$2:$C$192,3,FALSE)</f>
        <v>Africa</v>
      </c>
      <c r="G2756" t="str">
        <f>VLOOKUP(H2756,Lists!$D$2:$E$40,2,FALSE)</f>
        <v>Movement restrictions</v>
      </c>
      <c r="H2756" s="10" t="s">
        <v>1312</v>
      </c>
      <c r="I2756" s="10" t="s">
        <v>37</v>
      </c>
      <c r="J2756" s="10" t="s">
        <v>4923</v>
      </c>
      <c r="L2756" s="13">
        <v>43916</v>
      </c>
      <c r="M2756" s="10" t="s">
        <v>137</v>
      </c>
      <c r="N2756" s="10" t="s">
        <v>30</v>
      </c>
      <c r="O2756" s="15" t="s">
        <v>4924</v>
      </c>
      <c r="P2756" s="14">
        <v>43917</v>
      </c>
    </row>
    <row r="2757" spans="1:16" x14ac:dyDescent="0.3">
      <c r="A2757">
        <v>2781</v>
      </c>
      <c r="B2757" s="10" t="s">
        <v>411</v>
      </c>
      <c r="C2757" s="9" t="str">
        <f>VLOOKUP(B2757,Lists!$A$2:$B$192,2,FALSE)</f>
        <v>THA</v>
      </c>
      <c r="F2757" t="str">
        <f>VLOOKUP(B2757,Lists!$A$2:$C$192,3,FALSE)</f>
        <v>Asia</v>
      </c>
      <c r="G2757" t="str">
        <f>VLOOKUP(H2757,Lists!$D$2:$E$40,2,FALSE)</f>
        <v>Movement restrictions</v>
      </c>
      <c r="H2757" s="10" t="s">
        <v>1166</v>
      </c>
      <c r="I2757" s="10" t="s">
        <v>37</v>
      </c>
      <c r="J2757" s="10" t="s">
        <v>5652</v>
      </c>
      <c r="L2757" s="13">
        <v>43833</v>
      </c>
      <c r="M2757" s="10" t="s">
        <v>4925</v>
      </c>
      <c r="N2757" s="10" t="s">
        <v>21</v>
      </c>
      <c r="O2757" s="15" t="s">
        <v>4926</v>
      </c>
      <c r="P2757" s="14">
        <v>43917</v>
      </c>
    </row>
    <row r="2758" spans="1:16" x14ac:dyDescent="0.3">
      <c r="A2758">
        <v>2782</v>
      </c>
      <c r="B2758" s="10" t="s">
        <v>411</v>
      </c>
      <c r="C2758" s="9" t="str">
        <f>VLOOKUP(B2758,Lists!$A$2:$B$192,2,FALSE)</f>
        <v>THA</v>
      </c>
      <c r="F2758" t="str">
        <f>VLOOKUP(B2758,Lists!$A$2:$C$192,3,FALSE)</f>
        <v>Asia</v>
      </c>
      <c r="G2758" t="str">
        <f>VLOOKUP(H2758,Lists!$D$2:$E$40,2,FALSE)</f>
        <v>Movement restrictions</v>
      </c>
      <c r="H2758" s="10" t="s">
        <v>1166</v>
      </c>
      <c r="I2758" s="10" t="s">
        <v>37</v>
      </c>
      <c r="J2758" s="10" t="s">
        <v>4927</v>
      </c>
      <c r="L2758" s="13">
        <v>43848</v>
      </c>
      <c r="M2758" s="10" t="s">
        <v>4925</v>
      </c>
      <c r="N2758" s="10" t="s">
        <v>21</v>
      </c>
      <c r="O2758" s="15" t="s">
        <v>4928</v>
      </c>
      <c r="P2758" s="14">
        <v>43917</v>
      </c>
    </row>
    <row r="2759" spans="1:16" x14ac:dyDescent="0.3">
      <c r="A2759">
        <v>2783</v>
      </c>
      <c r="B2759" s="10" t="s">
        <v>411</v>
      </c>
      <c r="C2759" s="9" t="str">
        <f>VLOOKUP(B2759,Lists!$A$2:$B$192,2,FALSE)</f>
        <v>THA</v>
      </c>
      <c r="F2759" t="str">
        <f>VLOOKUP(B2759,Lists!$A$2:$C$192,3,FALSE)</f>
        <v>Asia</v>
      </c>
      <c r="G2759" t="str">
        <f>VLOOKUP(H2759,Lists!$D$2:$E$40,2,FALSE)</f>
        <v>Movement restrictions</v>
      </c>
      <c r="H2759" s="10" t="s">
        <v>94</v>
      </c>
      <c r="I2759" s="10" t="s">
        <v>19</v>
      </c>
      <c r="L2759" s="13">
        <v>43848</v>
      </c>
      <c r="M2759" s="10" t="s">
        <v>4925</v>
      </c>
      <c r="N2759" s="10" t="s">
        <v>21</v>
      </c>
      <c r="O2759" s="15" t="s">
        <v>4928</v>
      </c>
      <c r="P2759" s="14">
        <v>43917</v>
      </c>
    </row>
    <row r="2760" spans="1:16" x14ac:dyDescent="0.3">
      <c r="A2760">
        <v>2784</v>
      </c>
      <c r="B2760" s="10" t="s">
        <v>411</v>
      </c>
      <c r="C2760" s="9" t="str">
        <f>VLOOKUP(B2760,Lists!$A$2:$B$192,2,FALSE)</f>
        <v>THA</v>
      </c>
      <c r="F2760" t="str">
        <f>VLOOKUP(B2760,Lists!$A$2:$C$192,3,FALSE)</f>
        <v>Asia</v>
      </c>
      <c r="G2760" t="str">
        <f>VLOOKUP(H2760,Lists!$D$2:$E$40,2,FALSE)</f>
        <v>Public health measures</v>
      </c>
      <c r="H2760" s="10" t="s">
        <v>24</v>
      </c>
      <c r="I2760" s="10" t="s">
        <v>37</v>
      </c>
      <c r="J2760" s="10" t="s">
        <v>4929</v>
      </c>
      <c r="L2760" s="13">
        <v>43848</v>
      </c>
      <c r="M2760" s="10" t="s">
        <v>4925</v>
      </c>
      <c r="N2760" s="10" t="s">
        <v>21</v>
      </c>
      <c r="O2760" s="15" t="s">
        <v>4928</v>
      </c>
      <c r="P2760" s="14">
        <v>43917</v>
      </c>
    </row>
    <row r="2761" spans="1:16" x14ac:dyDescent="0.3">
      <c r="A2761">
        <v>2785</v>
      </c>
      <c r="B2761" s="10" t="s">
        <v>411</v>
      </c>
      <c r="C2761" s="9" t="str">
        <f>VLOOKUP(B2761,Lists!$A$2:$B$192,2,FALSE)</f>
        <v>THA</v>
      </c>
      <c r="F2761" t="str">
        <f>VLOOKUP(B2761,Lists!$A$2:$C$192,3,FALSE)</f>
        <v>Asia</v>
      </c>
      <c r="G2761" t="str">
        <f>VLOOKUP(H2761,Lists!$D$2:$E$40,2,FALSE)</f>
        <v>Public health measures</v>
      </c>
      <c r="H2761" s="10" t="s">
        <v>55</v>
      </c>
      <c r="I2761" s="10" t="s">
        <v>19</v>
      </c>
      <c r="J2761" s="10" t="s">
        <v>4930</v>
      </c>
      <c r="L2761" s="13">
        <v>43848</v>
      </c>
      <c r="M2761" s="10" t="s">
        <v>4925</v>
      </c>
      <c r="N2761" s="10" t="s">
        <v>21</v>
      </c>
      <c r="O2761" s="15" t="s">
        <v>4928</v>
      </c>
      <c r="P2761" s="14">
        <v>43917</v>
      </c>
    </row>
    <row r="2762" spans="1:16" x14ac:dyDescent="0.3">
      <c r="A2762">
        <v>2786</v>
      </c>
      <c r="B2762" s="10" t="s">
        <v>411</v>
      </c>
      <c r="C2762" s="9" t="str">
        <f>VLOOKUP(B2762,Lists!$A$2:$B$192,2,FALSE)</f>
        <v>THA</v>
      </c>
      <c r="F2762" t="str">
        <f>VLOOKUP(B2762,Lists!$A$2:$C$192,3,FALSE)</f>
        <v>Asia</v>
      </c>
      <c r="G2762" t="str">
        <f>VLOOKUP(H2762,Lists!$D$2:$E$40,2,FALSE)</f>
        <v>Public health measures</v>
      </c>
      <c r="H2762" s="10" t="s">
        <v>267</v>
      </c>
      <c r="I2762" s="10" t="s">
        <v>19</v>
      </c>
      <c r="L2762" s="13">
        <v>43851</v>
      </c>
      <c r="M2762" s="10" t="s">
        <v>4925</v>
      </c>
      <c r="N2762" s="10" t="s">
        <v>21</v>
      </c>
      <c r="O2762" s="15" t="s">
        <v>4931</v>
      </c>
      <c r="P2762" s="14">
        <v>43917</v>
      </c>
    </row>
    <row r="2763" spans="1:16" x14ac:dyDescent="0.3">
      <c r="A2763">
        <v>2787</v>
      </c>
      <c r="B2763" s="10" t="s">
        <v>411</v>
      </c>
      <c r="C2763" s="9" t="str">
        <f>VLOOKUP(B2763,Lists!$A$2:$B$192,2,FALSE)</f>
        <v>THA</v>
      </c>
      <c r="F2763" t="str">
        <f>VLOOKUP(B2763,Lists!$A$2:$C$192,3,FALSE)</f>
        <v>Asia</v>
      </c>
      <c r="G2763" t="str">
        <f>VLOOKUP(H2763,Lists!$D$2:$E$40,2,FALSE)</f>
        <v>Public health measures</v>
      </c>
      <c r="H2763" s="10" t="s">
        <v>55</v>
      </c>
      <c r="I2763" s="10" t="s">
        <v>19</v>
      </c>
      <c r="L2763" s="13">
        <v>43851</v>
      </c>
      <c r="M2763" s="10" t="s">
        <v>4932</v>
      </c>
      <c r="N2763" s="10" t="s">
        <v>21</v>
      </c>
      <c r="O2763" s="15" t="s">
        <v>4931</v>
      </c>
      <c r="P2763" s="14">
        <v>43917</v>
      </c>
    </row>
    <row r="2764" spans="1:16" x14ac:dyDescent="0.3">
      <c r="A2764">
        <v>2788</v>
      </c>
      <c r="B2764" s="10" t="s">
        <v>411</v>
      </c>
      <c r="C2764" s="9" t="str">
        <f>VLOOKUP(B2764,Lists!$A$2:$B$192,2,FALSE)</f>
        <v>THA</v>
      </c>
      <c r="F2764" t="str">
        <f>VLOOKUP(B2764,Lists!$A$2:$C$192,3,FALSE)</f>
        <v>Asia</v>
      </c>
      <c r="G2764" t="str">
        <f>VLOOKUP(H2764,Lists!$D$2:$E$40,2,FALSE)</f>
        <v>Social and economic measures</v>
      </c>
      <c r="H2764" s="10" t="s">
        <v>26</v>
      </c>
      <c r="I2764" s="10" t="s">
        <v>19</v>
      </c>
      <c r="J2764" s="10" t="s">
        <v>4933</v>
      </c>
      <c r="L2764" s="13">
        <v>43852</v>
      </c>
      <c r="M2764" s="10" t="s">
        <v>4925</v>
      </c>
      <c r="N2764" s="10" t="s">
        <v>21</v>
      </c>
      <c r="O2764" s="15" t="s">
        <v>4934</v>
      </c>
      <c r="P2764" s="14">
        <v>43917</v>
      </c>
    </row>
    <row r="2765" spans="1:16" x14ac:dyDescent="0.3">
      <c r="A2765">
        <v>2789</v>
      </c>
      <c r="B2765" s="10" t="s">
        <v>411</v>
      </c>
      <c r="C2765" s="9" t="str">
        <f>VLOOKUP(B2765,Lists!$A$2:$B$192,2,FALSE)</f>
        <v>THA</v>
      </c>
      <c r="F2765" t="str">
        <f>VLOOKUP(B2765,Lists!$A$2:$C$192,3,FALSE)</f>
        <v>Asia</v>
      </c>
      <c r="G2765" t="str">
        <f>VLOOKUP(H2765,Lists!$D$2:$E$40,2,FALSE)</f>
        <v>Public health measures</v>
      </c>
      <c r="H2765" s="10" t="s">
        <v>18</v>
      </c>
      <c r="I2765" s="10" t="s">
        <v>37</v>
      </c>
      <c r="J2765" s="10" t="s">
        <v>4935</v>
      </c>
      <c r="L2765" s="13">
        <v>43855</v>
      </c>
      <c r="M2765" s="10" t="s">
        <v>4932</v>
      </c>
      <c r="N2765" s="10" t="s">
        <v>21</v>
      </c>
      <c r="O2765" s="15" t="s">
        <v>4936</v>
      </c>
      <c r="P2765" s="14">
        <v>43917</v>
      </c>
    </row>
    <row r="2766" spans="1:16" x14ac:dyDescent="0.3">
      <c r="A2766">
        <v>2790</v>
      </c>
      <c r="B2766" s="10" t="s">
        <v>411</v>
      </c>
      <c r="C2766" s="9" t="str">
        <f>VLOOKUP(B2766,Lists!$A$2:$B$192,2,FALSE)</f>
        <v>THA</v>
      </c>
      <c r="F2766" t="str">
        <f>VLOOKUP(B2766,Lists!$A$2:$C$192,3,FALSE)</f>
        <v>Asia</v>
      </c>
      <c r="G2766" t="str">
        <f>VLOOKUP(H2766,Lists!$D$2:$E$40,2,FALSE)</f>
        <v>Public health measures</v>
      </c>
      <c r="H2766" s="10" t="s">
        <v>267</v>
      </c>
      <c r="I2766" s="10" t="s">
        <v>19</v>
      </c>
      <c r="L2766" s="13">
        <v>43855</v>
      </c>
      <c r="M2766" s="10" t="s">
        <v>4925</v>
      </c>
      <c r="N2766" s="10" t="s">
        <v>21</v>
      </c>
      <c r="O2766" s="15" t="s">
        <v>4936</v>
      </c>
      <c r="P2766" s="14">
        <v>43917</v>
      </c>
    </row>
    <row r="2767" spans="1:16" x14ac:dyDescent="0.3">
      <c r="A2767">
        <v>2791</v>
      </c>
      <c r="B2767" s="10" t="s">
        <v>411</v>
      </c>
      <c r="C2767" s="9" t="str">
        <f>VLOOKUP(B2767,Lists!$A$2:$B$192,2,FALSE)</f>
        <v>THA</v>
      </c>
      <c r="F2767" t="str">
        <f>VLOOKUP(B2767,Lists!$A$2:$C$192,3,FALSE)</f>
        <v>Asia</v>
      </c>
      <c r="G2767" t="str">
        <f>VLOOKUP(H2767,Lists!$D$2:$E$40,2,FALSE)</f>
        <v>Public health measures</v>
      </c>
      <c r="H2767" s="10" t="s">
        <v>25</v>
      </c>
      <c r="I2767" s="10" t="s">
        <v>19</v>
      </c>
      <c r="J2767" s="10" t="s">
        <v>4937</v>
      </c>
      <c r="L2767" s="13">
        <v>43856</v>
      </c>
      <c r="M2767" s="10" t="s">
        <v>4925</v>
      </c>
      <c r="N2767" s="10" t="s">
        <v>21</v>
      </c>
      <c r="O2767" s="15" t="s">
        <v>4938</v>
      </c>
      <c r="P2767" s="14">
        <v>43917</v>
      </c>
    </row>
    <row r="2768" spans="1:16" x14ac:dyDescent="0.3">
      <c r="A2768">
        <v>2792</v>
      </c>
      <c r="B2768" s="10" t="s">
        <v>411</v>
      </c>
      <c r="C2768" s="9" t="str">
        <f>VLOOKUP(B2768,Lists!$A$2:$B$192,2,FALSE)</f>
        <v>THA</v>
      </c>
      <c r="F2768" t="str">
        <f>VLOOKUP(B2768,Lists!$A$2:$C$192,3,FALSE)</f>
        <v>Asia</v>
      </c>
      <c r="G2768" t="str">
        <f>VLOOKUP(H2768,Lists!$D$2:$E$40,2,FALSE)</f>
        <v>Public health measures</v>
      </c>
      <c r="H2768" s="10" t="s">
        <v>267</v>
      </c>
      <c r="I2768" s="10" t="s">
        <v>37</v>
      </c>
      <c r="J2768" s="10" t="s">
        <v>4939</v>
      </c>
      <c r="L2768" s="13">
        <v>43856</v>
      </c>
      <c r="M2768" s="10" t="s">
        <v>4925</v>
      </c>
      <c r="N2768" s="10" t="s">
        <v>21</v>
      </c>
      <c r="O2768" s="15" t="s">
        <v>4938</v>
      </c>
      <c r="P2768" s="14">
        <v>43917</v>
      </c>
    </row>
    <row r="2769" spans="1:17" x14ac:dyDescent="0.3">
      <c r="A2769">
        <v>2793</v>
      </c>
      <c r="B2769" s="10" t="s">
        <v>411</v>
      </c>
      <c r="C2769" s="9" t="str">
        <f>VLOOKUP(B2769,Lists!$A$2:$B$192,2,FALSE)</f>
        <v>THA</v>
      </c>
      <c r="F2769" t="str">
        <f>VLOOKUP(B2769,Lists!$A$2:$C$192,3,FALSE)</f>
        <v>Asia</v>
      </c>
      <c r="G2769" t="str">
        <f>VLOOKUP(H2769,Lists!$D$2:$E$40,2,FALSE)</f>
        <v>Public health measures</v>
      </c>
      <c r="H2769" s="10" t="s">
        <v>267</v>
      </c>
      <c r="I2769" s="10" t="s">
        <v>19</v>
      </c>
      <c r="J2769" s="10" t="s">
        <v>4940</v>
      </c>
      <c r="L2769" s="13">
        <v>43861</v>
      </c>
      <c r="M2769" s="10" t="s">
        <v>4925</v>
      </c>
      <c r="N2769" s="10" t="s">
        <v>21</v>
      </c>
      <c r="O2769" s="15" t="s">
        <v>4941</v>
      </c>
      <c r="P2769" s="14">
        <v>43917</v>
      </c>
    </row>
    <row r="2770" spans="1:17" x14ac:dyDescent="0.3">
      <c r="A2770">
        <v>2794</v>
      </c>
      <c r="B2770" s="10" t="s">
        <v>411</v>
      </c>
      <c r="C2770" s="9" t="str">
        <f>VLOOKUP(B2770,Lists!$A$2:$B$192,2,FALSE)</f>
        <v>THA</v>
      </c>
      <c r="F2770" t="str">
        <f>VLOOKUP(B2770,Lists!$A$2:$C$192,3,FALSE)</f>
        <v>Asia</v>
      </c>
      <c r="G2770" t="str">
        <f>VLOOKUP(H2770,Lists!$D$2:$E$40,2,FALSE)</f>
        <v>Public health measures</v>
      </c>
      <c r="H2770" s="10" t="s">
        <v>55</v>
      </c>
      <c r="I2770" s="10" t="s">
        <v>19</v>
      </c>
      <c r="J2770" s="10" t="s">
        <v>4942</v>
      </c>
      <c r="L2770" s="13">
        <v>43865</v>
      </c>
      <c r="M2770" s="10" t="s">
        <v>4925</v>
      </c>
      <c r="N2770" s="10" t="s">
        <v>21</v>
      </c>
      <c r="O2770" s="15" t="s">
        <v>4943</v>
      </c>
      <c r="P2770" s="14">
        <v>43917</v>
      </c>
    </row>
    <row r="2771" spans="1:17" x14ac:dyDescent="0.3">
      <c r="A2771">
        <v>2795</v>
      </c>
      <c r="B2771" s="10" t="s">
        <v>411</v>
      </c>
      <c r="C2771" s="9" t="str">
        <f>VLOOKUP(B2771,Lists!$A$2:$B$192,2,FALSE)</f>
        <v>THA</v>
      </c>
      <c r="F2771" t="str">
        <f>VLOOKUP(B2771,Lists!$A$2:$C$192,3,FALSE)</f>
        <v>Asia</v>
      </c>
      <c r="G2771" t="str">
        <f>VLOOKUP(H2771,Lists!$D$2:$E$40,2,FALSE)</f>
        <v>Public health measures</v>
      </c>
      <c r="H2771" s="10" t="s">
        <v>25</v>
      </c>
      <c r="I2771" s="10" t="s">
        <v>19</v>
      </c>
      <c r="J2771" s="10" t="s">
        <v>4944</v>
      </c>
      <c r="L2771" s="13">
        <v>43866</v>
      </c>
      <c r="M2771" s="10" t="s">
        <v>4925</v>
      </c>
      <c r="N2771" s="10" t="s">
        <v>21</v>
      </c>
      <c r="O2771" s="15" t="s">
        <v>4945</v>
      </c>
      <c r="P2771" s="14">
        <v>43917</v>
      </c>
    </row>
    <row r="2772" spans="1:17" x14ac:dyDescent="0.3">
      <c r="A2772">
        <v>2796</v>
      </c>
      <c r="B2772" s="10" t="s">
        <v>411</v>
      </c>
      <c r="C2772" s="9" t="str">
        <f>VLOOKUP(B2772,Lists!$A$2:$B$192,2,FALSE)</f>
        <v>THA</v>
      </c>
      <c r="F2772" t="str">
        <f>VLOOKUP(B2772,Lists!$A$2:$C$192,3,FALSE)</f>
        <v>Asia</v>
      </c>
      <c r="G2772" t="str">
        <f>VLOOKUP(H2772,Lists!$D$2:$E$40,2,FALSE)</f>
        <v>Public health measures</v>
      </c>
      <c r="H2772" s="10" t="s">
        <v>415</v>
      </c>
      <c r="I2772" s="10" t="s">
        <v>19</v>
      </c>
      <c r="J2772" s="10" t="s">
        <v>4946</v>
      </c>
      <c r="L2772" s="13">
        <v>43868</v>
      </c>
      <c r="M2772" s="10" t="s">
        <v>4947</v>
      </c>
      <c r="N2772" s="10" t="s">
        <v>21</v>
      </c>
      <c r="O2772" s="15" t="s">
        <v>4948</v>
      </c>
      <c r="P2772" s="14">
        <v>43917</v>
      </c>
    </row>
    <row r="2773" spans="1:17" x14ac:dyDescent="0.3">
      <c r="A2773">
        <v>2797</v>
      </c>
      <c r="B2773" s="10" t="s">
        <v>411</v>
      </c>
      <c r="C2773" s="9" t="str">
        <f>VLOOKUP(B2773,Lists!$A$2:$B$192,2,FALSE)</f>
        <v>THA</v>
      </c>
      <c r="F2773" t="str">
        <f>VLOOKUP(B2773,Lists!$A$2:$C$192,3,FALSE)</f>
        <v>Asia</v>
      </c>
      <c r="G2773" t="str">
        <f>VLOOKUP(H2773,Lists!$D$2:$E$40,2,FALSE)</f>
        <v>Public health measures</v>
      </c>
      <c r="H2773" s="10" t="s">
        <v>18</v>
      </c>
      <c r="I2773" s="10" t="s">
        <v>19</v>
      </c>
      <c r="J2773" s="10" t="s">
        <v>4949</v>
      </c>
      <c r="L2773" s="13">
        <v>43870</v>
      </c>
      <c r="M2773" s="10" t="s">
        <v>4925</v>
      </c>
      <c r="N2773" s="10" t="s">
        <v>21</v>
      </c>
      <c r="O2773" s="15" t="s">
        <v>4950</v>
      </c>
      <c r="P2773" s="14">
        <v>43917</v>
      </c>
    </row>
    <row r="2774" spans="1:17" x14ac:dyDescent="0.3">
      <c r="A2774">
        <v>2798</v>
      </c>
      <c r="B2774" s="10" t="s">
        <v>411</v>
      </c>
      <c r="C2774" s="9" t="str">
        <f>VLOOKUP(B2774,Lists!$A$2:$B$192,2,FALSE)</f>
        <v>THA</v>
      </c>
      <c r="F2774" t="str">
        <f>VLOOKUP(B2774,Lists!$A$2:$C$192,3,FALSE)</f>
        <v>Asia</v>
      </c>
      <c r="G2774" t="str">
        <f>VLOOKUP(H2774,Lists!$D$2:$E$40,2,FALSE)</f>
        <v>Movement restrictions</v>
      </c>
      <c r="H2774" s="10" t="s">
        <v>1166</v>
      </c>
      <c r="I2774" s="10" t="s">
        <v>19</v>
      </c>
      <c r="J2774" s="10" t="s">
        <v>4951</v>
      </c>
      <c r="L2774" s="13">
        <v>43874</v>
      </c>
      <c r="M2774" s="10" t="s">
        <v>4925</v>
      </c>
      <c r="N2774" s="10" t="s">
        <v>21</v>
      </c>
      <c r="O2774" s="15" t="s">
        <v>4952</v>
      </c>
      <c r="P2774" s="14">
        <v>43917</v>
      </c>
    </row>
    <row r="2775" spans="1:17" x14ac:dyDescent="0.3">
      <c r="A2775">
        <v>2799</v>
      </c>
      <c r="B2775" s="10" t="s">
        <v>411</v>
      </c>
      <c r="C2775" s="9" t="str">
        <f>VLOOKUP(B2775,Lists!$A$2:$B$192,2,FALSE)</f>
        <v>THA</v>
      </c>
      <c r="F2775" t="str">
        <f>VLOOKUP(B2775,Lists!$A$2:$C$192,3,FALSE)</f>
        <v>Asia</v>
      </c>
      <c r="G2775" t="str">
        <f>VLOOKUP(H2775,Lists!$D$2:$E$40,2,FALSE)</f>
        <v>Public health measures</v>
      </c>
      <c r="H2775" s="10" t="s">
        <v>267</v>
      </c>
      <c r="I2775" s="10" t="s">
        <v>19</v>
      </c>
      <c r="J2775" s="10" t="s">
        <v>4953</v>
      </c>
      <c r="L2775" s="13">
        <v>43875</v>
      </c>
      <c r="M2775" s="10" t="s">
        <v>4925</v>
      </c>
      <c r="N2775" s="10" t="s">
        <v>21</v>
      </c>
      <c r="O2775" s="15" t="s">
        <v>4954</v>
      </c>
      <c r="P2775" s="14">
        <v>43917</v>
      </c>
    </row>
    <row r="2776" spans="1:17" x14ac:dyDescent="0.3">
      <c r="A2776">
        <v>2800</v>
      </c>
      <c r="B2776" s="10" t="s">
        <v>224</v>
      </c>
      <c r="C2776" s="9" t="str">
        <f>VLOOKUP(B2776,Lists!$A$2:$B$192,2,FALSE)</f>
        <v>AUS</v>
      </c>
      <c r="F2776" t="str">
        <f>VLOOKUP(B2776,Lists!$A$2:$C$192,3,FALSE)</f>
        <v>Pacific</v>
      </c>
      <c r="G2776" t="str">
        <f>VLOOKUP(H2776,Lists!$D$2:$E$40,2,FALSE)</f>
        <v>Public health measures</v>
      </c>
      <c r="H2776" s="10" t="s">
        <v>1562</v>
      </c>
      <c r="I2776" s="10" t="s">
        <v>37</v>
      </c>
      <c r="J2776" s="10" t="s">
        <v>4955</v>
      </c>
      <c r="K2776" s="10" t="s">
        <v>86</v>
      </c>
      <c r="L2776" s="13">
        <v>43916</v>
      </c>
      <c r="M2776" s="10" t="s">
        <v>3986</v>
      </c>
      <c r="N2776" s="10" t="s">
        <v>30</v>
      </c>
      <c r="O2776" s="15" t="s">
        <v>4956</v>
      </c>
      <c r="P2776" s="14">
        <v>43917</v>
      </c>
    </row>
    <row r="2777" spans="1:17" x14ac:dyDescent="0.3">
      <c r="A2777">
        <v>2801</v>
      </c>
      <c r="B2777" s="10" t="s">
        <v>224</v>
      </c>
      <c r="C2777" s="9" t="str">
        <f>VLOOKUP(B2777,Lists!$A$2:$B$192,2,FALSE)</f>
        <v>AUS</v>
      </c>
      <c r="F2777" t="str">
        <f>VLOOKUP(B2777,Lists!$A$2:$C$192,3,FALSE)</f>
        <v>Pacific</v>
      </c>
      <c r="G2777" t="str">
        <f>VLOOKUP(H2777,Lists!$D$2:$E$40,2,FALSE)</f>
        <v>Social and economic measures</v>
      </c>
      <c r="H2777" s="10" t="s">
        <v>101</v>
      </c>
      <c r="I2777" s="10" t="s">
        <v>37</v>
      </c>
      <c r="J2777" s="10" t="s">
        <v>4957</v>
      </c>
      <c r="K2777" s="10" t="s">
        <v>86</v>
      </c>
      <c r="L2777" s="13">
        <v>43916</v>
      </c>
      <c r="M2777" s="10" t="s">
        <v>3986</v>
      </c>
      <c r="N2777" s="10" t="s">
        <v>30</v>
      </c>
      <c r="O2777" s="15" t="s">
        <v>4958</v>
      </c>
      <c r="P2777" s="14">
        <v>43917</v>
      </c>
    </row>
    <row r="2778" spans="1:17" x14ac:dyDescent="0.3">
      <c r="A2778">
        <v>2802</v>
      </c>
      <c r="B2778" s="10" t="s">
        <v>224</v>
      </c>
      <c r="C2778" s="9" t="str">
        <f>VLOOKUP(B2778,Lists!$A$2:$B$192,2,FALSE)</f>
        <v>AUS</v>
      </c>
      <c r="F2778" t="str">
        <f>VLOOKUP(B2778,Lists!$A$2:$C$192,3,FALSE)</f>
        <v>Pacific</v>
      </c>
      <c r="G2778" t="str">
        <f>VLOOKUP(H2778,Lists!$D$2:$E$40,2,FALSE)</f>
        <v>Public health measures</v>
      </c>
      <c r="H2778" s="10" t="s">
        <v>24</v>
      </c>
      <c r="I2778" s="10" t="s">
        <v>37</v>
      </c>
      <c r="J2778" s="10" t="s">
        <v>4959</v>
      </c>
      <c r="K2778" s="10" t="s">
        <v>2080</v>
      </c>
      <c r="L2778" s="13">
        <v>43918</v>
      </c>
      <c r="M2778" s="10" t="s">
        <v>3986</v>
      </c>
      <c r="N2778" s="10" t="s">
        <v>30</v>
      </c>
      <c r="O2778" s="15" t="s">
        <v>4960</v>
      </c>
      <c r="P2778" s="14">
        <v>43917</v>
      </c>
      <c r="Q2778" s="15" t="s">
        <v>4961</v>
      </c>
    </row>
    <row r="2779" spans="1:17" x14ac:dyDescent="0.3">
      <c r="A2779">
        <v>2803</v>
      </c>
      <c r="B2779" s="10" t="s">
        <v>224</v>
      </c>
      <c r="C2779" s="9" t="str">
        <f>VLOOKUP(B2779,Lists!$A$2:$B$192,2,FALSE)</f>
        <v>AUS</v>
      </c>
      <c r="F2779" t="str">
        <f>VLOOKUP(B2779,Lists!$A$2:$C$192,3,FALSE)</f>
        <v>Pacific</v>
      </c>
      <c r="G2779" t="str">
        <f>VLOOKUP(H2779,Lists!$D$2:$E$40,2,FALSE)</f>
        <v>Movement restrictions</v>
      </c>
      <c r="H2779" s="10" t="s">
        <v>1166</v>
      </c>
      <c r="I2779" s="10" t="s">
        <v>37</v>
      </c>
      <c r="J2779" s="10" t="s">
        <v>4962</v>
      </c>
      <c r="K2779" s="10" t="s">
        <v>149</v>
      </c>
      <c r="L2779" s="13">
        <v>43918</v>
      </c>
      <c r="M2779" s="10" t="s">
        <v>4963</v>
      </c>
      <c r="N2779" s="10" t="s">
        <v>21</v>
      </c>
      <c r="O2779" s="15" t="s">
        <v>4961</v>
      </c>
      <c r="P2779" s="14">
        <v>43917</v>
      </c>
    </row>
    <row r="2780" spans="1:17" x14ac:dyDescent="0.3">
      <c r="A2780">
        <v>2804</v>
      </c>
      <c r="B2780" s="10" t="s">
        <v>224</v>
      </c>
      <c r="C2780" s="9" t="str">
        <f>VLOOKUP(B2780,Lists!$A$2:$B$192,2,FALSE)</f>
        <v>AUS</v>
      </c>
      <c r="D2780" s="10" t="s">
        <v>4964</v>
      </c>
      <c r="F2780" t="str">
        <f>VLOOKUP(B2780,Lists!$A$2:$C$192,3,FALSE)</f>
        <v>Pacific</v>
      </c>
      <c r="G2780" t="str">
        <f>VLOOKUP(H2780,Lists!$D$2:$E$40,2,FALSE)</f>
        <v>Social distancing</v>
      </c>
      <c r="H2780" s="10" t="s">
        <v>27</v>
      </c>
      <c r="I2780" s="10" t="s">
        <v>37</v>
      </c>
      <c r="J2780" s="10" t="s">
        <v>4965</v>
      </c>
      <c r="K2780" s="10" t="s">
        <v>605</v>
      </c>
      <c r="L2780" s="13">
        <v>43917</v>
      </c>
      <c r="M2780" s="10" t="s">
        <v>3986</v>
      </c>
      <c r="N2780" s="10" t="s">
        <v>30</v>
      </c>
      <c r="O2780" s="15" t="s">
        <v>4966</v>
      </c>
      <c r="P2780" s="14">
        <v>43917</v>
      </c>
    </row>
    <row r="2781" spans="1:17" x14ac:dyDescent="0.3">
      <c r="A2781">
        <v>2805</v>
      </c>
      <c r="B2781" s="10" t="s">
        <v>224</v>
      </c>
      <c r="C2781" s="9" t="str">
        <f>VLOOKUP(B2781,Lists!$A$2:$B$192,2,FALSE)</f>
        <v>AUS</v>
      </c>
      <c r="D2781" s="10" t="s">
        <v>4967</v>
      </c>
      <c r="F2781" t="str">
        <f>VLOOKUP(B2781,Lists!$A$2:$C$192,3,FALSE)</f>
        <v>Pacific</v>
      </c>
      <c r="G2781" t="str">
        <f>VLOOKUP(H2781,Lists!$D$2:$E$40,2,FALSE)</f>
        <v>Public health measures</v>
      </c>
      <c r="H2781" s="10" t="s">
        <v>24</v>
      </c>
      <c r="I2781" s="10" t="s">
        <v>37</v>
      </c>
      <c r="J2781" s="10" t="s">
        <v>4968</v>
      </c>
      <c r="K2781" s="10" t="s">
        <v>149</v>
      </c>
      <c r="L2781" s="13">
        <v>43917</v>
      </c>
      <c r="M2781" s="10" t="s">
        <v>3986</v>
      </c>
      <c r="N2781" s="10" t="s">
        <v>30</v>
      </c>
      <c r="O2781" s="15" t="s">
        <v>4966</v>
      </c>
      <c r="P2781" s="14">
        <v>43917</v>
      </c>
    </row>
    <row r="2782" spans="1:17" x14ac:dyDescent="0.3">
      <c r="A2782">
        <v>2806</v>
      </c>
      <c r="B2782" s="10" t="s">
        <v>224</v>
      </c>
      <c r="C2782" s="9" t="str">
        <f>VLOOKUP(B2782,Lists!$A$2:$B$192,2,FALSE)</f>
        <v>AUS</v>
      </c>
      <c r="D2782" s="10" t="s">
        <v>4969</v>
      </c>
      <c r="F2782" t="str">
        <f>VLOOKUP(B2782,Lists!$A$2:$C$192,3,FALSE)</f>
        <v>Pacific</v>
      </c>
      <c r="G2782" t="str">
        <f>VLOOKUP(H2782,Lists!$D$2:$E$40,2,FALSE)</f>
        <v>Movement restrictions</v>
      </c>
      <c r="H2782" s="10" t="s">
        <v>51</v>
      </c>
      <c r="I2782" s="10" t="s">
        <v>37</v>
      </c>
      <c r="J2782" s="10" t="s">
        <v>4970</v>
      </c>
      <c r="K2782" s="10" t="s">
        <v>605</v>
      </c>
      <c r="L2782" s="13">
        <v>43922</v>
      </c>
      <c r="M2782" s="10" t="s">
        <v>3986</v>
      </c>
      <c r="N2782" s="10" t="s">
        <v>30</v>
      </c>
      <c r="O2782" s="15" t="s">
        <v>4971</v>
      </c>
      <c r="P2782" s="14">
        <v>43917</v>
      </c>
    </row>
    <row r="2783" spans="1:17" x14ac:dyDescent="0.3">
      <c r="A2783">
        <v>2807</v>
      </c>
      <c r="B2783" s="10" t="s">
        <v>224</v>
      </c>
      <c r="C2783" s="9" t="str">
        <f>VLOOKUP(B2783,Lists!$A$2:$B$192,2,FALSE)</f>
        <v>AUS</v>
      </c>
      <c r="F2783" t="str">
        <f>VLOOKUP(B2783,Lists!$A$2:$C$192,3,FALSE)</f>
        <v>Pacific</v>
      </c>
      <c r="G2783" t="str">
        <f>VLOOKUP(H2783,Lists!$D$2:$E$40,2,FALSE)</f>
        <v>Social and economic measures</v>
      </c>
      <c r="H2783" s="10" t="s">
        <v>26</v>
      </c>
      <c r="I2783" s="10" t="s">
        <v>19</v>
      </c>
      <c r="J2783" s="10" t="s">
        <v>4972</v>
      </c>
      <c r="K2783" s="10" t="s">
        <v>149</v>
      </c>
      <c r="L2783" s="13">
        <v>43917</v>
      </c>
      <c r="M2783" s="10" t="s">
        <v>4963</v>
      </c>
      <c r="N2783" s="10" t="s">
        <v>21</v>
      </c>
      <c r="O2783" s="15" t="s">
        <v>4961</v>
      </c>
      <c r="P2783" s="14">
        <v>43917</v>
      </c>
    </row>
    <row r="2784" spans="1:17" x14ac:dyDescent="0.3">
      <c r="A2784">
        <v>2808</v>
      </c>
      <c r="B2784" s="10" t="s">
        <v>224</v>
      </c>
      <c r="C2784" s="9" t="str">
        <f>VLOOKUP(B2784,Lists!$A$2:$B$192,2,FALSE)</f>
        <v>AUS</v>
      </c>
      <c r="F2784" t="str">
        <f>VLOOKUP(B2784,Lists!$A$2:$C$192,3,FALSE)</f>
        <v>Pacific</v>
      </c>
      <c r="G2784" t="str">
        <f>VLOOKUP(H2784,Lists!$D$2:$E$40,2,FALSE)</f>
        <v>Public health measures</v>
      </c>
      <c r="H2784" s="10" t="s">
        <v>55</v>
      </c>
      <c r="I2784" s="10" t="s">
        <v>37</v>
      </c>
      <c r="J2784" s="10" t="s">
        <v>4973</v>
      </c>
      <c r="K2784" s="10" t="s">
        <v>86</v>
      </c>
      <c r="L2784" s="13">
        <v>43919</v>
      </c>
      <c r="M2784" s="10" t="s">
        <v>4963</v>
      </c>
      <c r="N2784" s="10" t="s">
        <v>21</v>
      </c>
      <c r="O2784" s="15" t="s">
        <v>4961</v>
      </c>
      <c r="P2784" s="14">
        <v>43917</v>
      </c>
    </row>
    <row r="2785" spans="1:16" x14ac:dyDescent="0.3">
      <c r="A2785">
        <v>2809</v>
      </c>
      <c r="B2785" s="10" t="s">
        <v>224</v>
      </c>
      <c r="C2785" s="9" t="str">
        <f>VLOOKUP(B2785,Lists!$A$2:$B$192,2,FALSE)</f>
        <v>AUS</v>
      </c>
      <c r="F2785" t="str">
        <f>VLOOKUP(B2785,Lists!$A$2:$C$192,3,FALSE)</f>
        <v>Pacific</v>
      </c>
      <c r="G2785" t="str">
        <f>VLOOKUP(H2785,Lists!$D$2:$E$40,2,FALSE)</f>
        <v>Public health measures</v>
      </c>
      <c r="H2785" s="10" t="s">
        <v>415</v>
      </c>
      <c r="I2785" s="10" t="s">
        <v>19</v>
      </c>
      <c r="J2785" s="10" t="s">
        <v>4974</v>
      </c>
      <c r="K2785" s="10" t="s">
        <v>86</v>
      </c>
      <c r="L2785" s="13">
        <v>43915</v>
      </c>
      <c r="M2785" s="10" t="s">
        <v>2631</v>
      </c>
      <c r="N2785" s="10" t="s">
        <v>30</v>
      </c>
      <c r="O2785" s="15" t="s">
        <v>4975</v>
      </c>
      <c r="P2785" s="14">
        <v>43917</v>
      </c>
    </row>
    <row r="2786" spans="1:16" x14ac:dyDescent="0.3">
      <c r="A2786">
        <v>2810</v>
      </c>
      <c r="B2786" s="10" t="s">
        <v>224</v>
      </c>
      <c r="C2786" s="9" t="str">
        <f>VLOOKUP(B2786,Lists!$A$2:$B$192,2,FALSE)</f>
        <v>AUS</v>
      </c>
      <c r="F2786" t="str">
        <f>VLOOKUP(B2786,Lists!$A$2:$C$192,3,FALSE)</f>
        <v>Pacific</v>
      </c>
      <c r="G2786" t="str">
        <f>VLOOKUP(H2786,Lists!$D$2:$E$40,2,FALSE)</f>
        <v>Public health measures</v>
      </c>
      <c r="H2786" s="10" t="s">
        <v>415</v>
      </c>
      <c r="I2786" s="10" t="s">
        <v>19</v>
      </c>
      <c r="J2786" s="10" t="s">
        <v>4976</v>
      </c>
      <c r="K2786" s="10" t="s">
        <v>86</v>
      </c>
      <c r="L2786" s="13">
        <v>43915</v>
      </c>
      <c r="M2786" s="10" t="s">
        <v>2631</v>
      </c>
      <c r="N2786" s="10" t="s">
        <v>30</v>
      </c>
      <c r="O2786" s="15" t="s">
        <v>4977</v>
      </c>
      <c r="P2786" s="14">
        <v>43917</v>
      </c>
    </row>
    <row r="2787" spans="1:16" x14ac:dyDescent="0.3">
      <c r="A2787">
        <v>2811</v>
      </c>
      <c r="B2787" s="10" t="s">
        <v>224</v>
      </c>
      <c r="C2787" s="9" t="str">
        <f>VLOOKUP(B2787,Lists!$A$2:$B$192,2,FALSE)</f>
        <v>AUS</v>
      </c>
      <c r="D2787" s="10" t="s">
        <v>4978</v>
      </c>
      <c r="F2787" t="str">
        <f>VLOOKUP(B2787,Lists!$A$2:$C$192,3,FALSE)</f>
        <v>Pacific</v>
      </c>
      <c r="G2787" t="str">
        <f>VLOOKUP(H2787,Lists!$D$2:$E$40,2,FALSE)</f>
        <v>Public health measures</v>
      </c>
      <c r="H2787" s="10" t="s">
        <v>25</v>
      </c>
      <c r="I2787" s="10" t="s">
        <v>37</v>
      </c>
      <c r="J2787" s="10" t="s">
        <v>4979</v>
      </c>
      <c r="K2787" s="10" t="s">
        <v>86</v>
      </c>
      <c r="L2787" s="13">
        <v>43916</v>
      </c>
      <c r="M2787" s="10" t="s">
        <v>2631</v>
      </c>
      <c r="N2787" s="10" t="s">
        <v>30</v>
      </c>
      <c r="O2787" s="15" t="s">
        <v>4980</v>
      </c>
      <c r="P2787" s="14">
        <v>43917</v>
      </c>
    </row>
    <row r="2788" spans="1:16" x14ac:dyDescent="0.3">
      <c r="A2788">
        <v>2812</v>
      </c>
      <c r="B2788" s="10" t="s">
        <v>224</v>
      </c>
      <c r="C2788" s="9" t="str">
        <f>VLOOKUP(B2788,Lists!$A$2:$B$192,2,FALSE)</f>
        <v>AUS</v>
      </c>
      <c r="F2788" t="str">
        <f>VLOOKUP(B2788,Lists!$A$2:$C$192,3,FALSE)</f>
        <v>Pacific</v>
      </c>
      <c r="G2788" t="str">
        <f>VLOOKUP(H2788,Lists!$D$2:$E$40,2,FALSE)</f>
        <v>Public health measures</v>
      </c>
      <c r="H2788" s="10" t="s">
        <v>1562</v>
      </c>
      <c r="I2788" s="10" t="s">
        <v>37</v>
      </c>
      <c r="J2788" s="10" t="s">
        <v>4981</v>
      </c>
      <c r="K2788" s="10" t="s">
        <v>86</v>
      </c>
      <c r="L2788" s="13">
        <v>43915</v>
      </c>
      <c r="M2788" s="10" t="s">
        <v>2631</v>
      </c>
      <c r="N2788" s="10" t="s">
        <v>30</v>
      </c>
      <c r="O2788" s="15" t="s">
        <v>4982</v>
      </c>
      <c r="P2788" s="14">
        <v>43917</v>
      </c>
    </row>
    <row r="2789" spans="1:16" x14ac:dyDescent="0.3">
      <c r="A2789">
        <v>2813</v>
      </c>
      <c r="B2789" s="10" t="s">
        <v>306</v>
      </c>
      <c r="C2789" s="9" t="str">
        <f>VLOOKUP(B2789,Lists!$A$2:$B$192,2,FALSE)</f>
        <v>FJI</v>
      </c>
      <c r="D2789" s="10" t="s">
        <v>1656</v>
      </c>
      <c r="F2789" t="str">
        <f>VLOOKUP(B2789,Lists!$A$2:$C$192,3,FALSE)</f>
        <v>Pacific</v>
      </c>
      <c r="G2789" t="str">
        <f>VLOOKUP(H2789,Lists!$D$2:$E$40,2,FALSE)</f>
        <v>Lockdown</v>
      </c>
      <c r="H2789" s="10" t="s">
        <v>386</v>
      </c>
      <c r="I2789" s="10" t="s">
        <v>37</v>
      </c>
      <c r="J2789" s="10" t="s">
        <v>4983</v>
      </c>
      <c r="K2789" s="10" t="s">
        <v>1654</v>
      </c>
      <c r="L2789" s="13">
        <v>43915</v>
      </c>
      <c r="M2789" s="10" t="s">
        <v>1658</v>
      </c>
      <c r="N2789" s="10" t="s">
        <v>30</v>
      </c>
      <c r="O2789" s="15" t="s">
        <v>4984</v>
      </c>
      <c r="P2789" s="14">
        <v>43917</v>
      </c>
    </row>
    <row r="2790" spans="1:16" x14ac:dyDescent="0.3">
      <c r="A2790">
        <v>2814</v>
      </c>
      <c r="B2790" s="10" t="s">
        <v>306</v>
      </c>
      <c r="C2790" s="9" t="str">
        <f>VLOOKUP(B2790,Lists!$A$2:$B$192,2,FALSE)</f>
        <v>FJI</v>
      </c>
      <c r="F2790" t="str">
        <f>VLOOKUP(B2790,Lists!$A$2:$C$192,3,FALSE)</f>
        <v>Pacific</v>
      </c>
      <c r="G2790" t="str">
        <f>VLOOKUP(H2790,Lists!$D$2:$E$40,2,FALSE)</f>
        <v>Movement restrictions</v>
      </c>
      <c r="H2790" s="10" t="s">
        <v>59</v>
      </c>
      <c r="I2790" s="10" t="s">
        <v>37</v>
      </c>
      <c r="J2790" s="10" t="s">
        <v>4985</v>
      </c>
      <c r="K2790" s="10" t="s">
        <v>86</v>
      </c>
      <c r="L2790" s="13">
        <v>43917</v>
      </c>
      <c r="M2790" s="10" t="s">
        <v>1658</v>
      </c>
      <c r="N2790" s="10" t="s">
        <v>30</v>
      </c>
      <c r="O2790" s="15" t="s">
        <v>4986</v>
      </c>
      <c r="P2790" s="14">
        <v>43917</v>
      </c>
    </row>
    <row r="2791" spans="1:16" x14ac:dyDescent="0.3">
      <c r="A2791">
        <v>2815</v>
      </c>
      <c r="B2791" s="10" t="s">
        <v>306</v>
      </c>
      <c r="C2791" s="9" t="str">
        <f>VLOOKUP(B2791,Lists!$A$2:$B$192,2,FALSE)</f>
        <v>FJI</v>
      </c>
      <c r="F2791" t="str">
        <f>VLOOKUP(B2791,Lists!$A$2:$C$192,3,FALSE)</f>
        <v>Pacific</v>
      </c>
      <c r="G2791" t="str">
        <f>VLOOKUP(H2791,Lists!$D$2:$E$40,2,FALSE)</f>
        <v>Movement restrictions</v>
      </c>
      <c r="H2791" s="10" t="s">
        <v>51</v>
      </c>
      <c r="I2791" s="10" t="s">
        <v>37</v>
      </c>
      <c r="J2791" s="10" t="s">
        <v>4987</v>
      </c>
      <c r="K2791" s="10" t="s">
        <v>149</v>
      </c>
      <c r="L2791" s="13">
        <v>43918</v>
      </c>
      <c r="M2791" s="10" t="s">
        <v>1658</v>
      </c>
      <c r="N2791" s="10" t="s">
        <v>30</v>
      </c>
      <c r="O2791" s="15" t="s">
        <v>4986</v>
      </c>
      <c r="P2791" s="14">
        <v>43917</v>
      </c>
    </row>
    <row r="2792" spans="1:16" x14ac:dyDescent="0.3">
      <c r="A2792">
        <v>2816</v>
      </c>
      <c r="B2792" s="10" t="s">
        <v>306</v>
      </c>
      <c r="C2792" s="9" t="str">
        <f>VLOOKUP(B2792,Lists!$A$2:$B$192,2,FALSE)</f>
        <v>FJI</v>
      </c>
      <c r="F2792" t="str">
        <f>VLOOKUP(B2792,Lists!$A$2:$C$192,3,FALSE)</f>
        <v>Pacific</v>
      </c>
      <c r="G2792" t="str">
        <f>VLOOKUP(H2792,Lists!$D$2:$E$40,2,FALSE)</f>
        <v>Lockdown</v>
      </c>
      <c r="H2792" s="10" t="s">
        <v>1336</v>
      </c>
      <c r="I2792" s="10" t="s">
        <v>19</v>
      </c>
      <c r="J2792" s="10" t="s">
        <v>4988</v>
      </c>
      <c r="K2792" s="10" t="s">
        <v>2080</v>
      </c>
      <c r="L2792" s="13">
        <v>43920</v>
      </c>
      <c r="M2792" s="10" t="s">
        <v>1658</v>
      </c>
      <c r="N2792" s="10" t="s">
        <v>30</v>
      </c>
      <c r="O2792" s="15" t="s">
        <v>4989</v>
      </c>
      <c r="P2792" s="14">
        <v>43917</v>
      </c>
    </row>
    <row r="2793" spans="1:16" x14ac:dyDescent="0.3">
      <c r="A2793">
        <v>2817</v>
      </c>
      <c r="B2793" s="10" t="s">
        <v>306</v>
      </c>
      <c r="C2793" s="9" t="str">
        <f>VLOOKUP(B2793,Lists!$A$2:$B$192,2,FALSE)</f>
        <v>FJI</v>
      </c>
      <c r="F2793" t="str">
        <f>VLOOKUP(B2793,Lists!$A$2:$C$192,3,FALSE)</f>
        <v>Pacific</v>
      </c>
      <c r="G2793" t="str">
        <f>VLOOKUP(H2793,Lists!$D$2:$E$40,2,FALSE)</f>
        <v>Social and economic measures</v>
      </c>
      <c r="H2793" s="10" t="s">
        <v>101</v>
      </c>
      <c r="I2793" s="10" t="s">
        <v>19</v>
      </c>
      <c r="J2793" s="10" t="s">
        <v>4990</v>
      </c>
      <c r="K2793" s="10" t="s">
        <v>86</v>
      </c>
      <c r="L2793" s="13">
        <v>43917</v>
      </c>
      <c r="M2793" s="10" t="s">
        <v>1658</v>
      </c>
      <c r="N2793" s="10" t="s">
        <v>30</v>
      </c>
      <c r="O2793" s="15" t="s">
        <v>4991</v>
      </c>
      <c r="P2793" s="14">
        <v>43917</v>
      </c>
    </row>
    <row r="2794" spans="1:16" x14ac:dyDescent="0.3">
      <c r="A2794">
        <v>2818</v>
      </c>
      <c r="B2794" s="10" t="s">
        <v>967</v>
      </c>
      <c r="C2794" s="9" t="str">
        <f>VLOOKUP(B2794,Lists!$A$2:$B$192,2,FALSE)</f>
        <v>FSM</v>
      </c>
      <c r="D2794" s="10" t="s">
        <v>4992</v>
      </c>
      <c r="F2794" t="str">
        <f>VLOOKUP(B2794,Lists!$A$2:$C$192,3,FALSE)</f>
        <v>Pacific</v>
      </c>
      <c r="G2794" t="str">
        <f>VLOOKUP(H2794,Lists!$D$2:$E$40,2,FALSE)</f>
        <v>Movement restrictions</v>
      </c>
      <c r="H2794" s="10" t="s">
        <v>32</v>
      </c>
      <c r="I2794" s="10" t="s">
        <v>37</v>
      </c>
      <c r="J2794" s="10" t="s">
        <v>4993</v>
      </c>
      <c r="K2794" s="10" t="s">
        <v>86</v>
      </c>
      <c r="L2794" s="13">
        <v>43915</v>
      </c>
      <c r="M2794" s="10" t="s">
        <v>1658</v>
      </c>
      <c r="N2794" s="10" t="s">
        <v>30</v>
      </c>
      <c r="O2794" s="15" t="s">
        <v>4994</v>
      </c>
      <c r="P2794" s="14">
        <v>43917</v>
      </c>
    </row>
    <row r="2795" spans="1:16" x14ac:dyDescent="0.3">
      <c r="A2795">
        <v>2819</v>
      </c>
      <c r="B2795" s="10" t="s">
        <v>967</v>
      </c>
      <c r="C2795" s="9" t="str">
        <f>VLOOKUP(B2795,Lists!$A$2:$B$192,2,FALSE)</f>
        <v>FSM</v>
      </c>
      <c r="F2795" t="str">
        <f>VLOOKUP(B2795,Lists!$A$2:$C$192,3,FALSE)</f>
        <v>Pacific</v>
      </c>
      <c r="G2795" t="str">
        <f>VLOOKUP(H2795,Lists!$D$2:$E$40,2,FALSE)</f>
        <v>Movement restrictions</v>
      </c>
      <c r="H2795" s="10" t="s">
        <v>32</v>
      </c>
      <c r="I2795" s="10" t="s">
        <v>37</v>
      </c>
      <c r="J2795" s="10" t="s">
        <v>4995</v>
      </c>
      <c r="L2795" s="13">
        <v>43915</v>
      </c>
      <c r="M2795" s="10" t="s">
        <v>1658</v>
      </c>
      <c r="N2795" s="10" t="s">
        <v>30</v>
      </c>
      <c r="O2795" s="15" t="s">
        <v>4994</v>
      </c>
      <c r="P2795" s="14">
        <v>43917</v>
      </c>
    </row>
    <row r="2796" spans="1:16" x14ac:dyDescent="0.3">
      <c r="A2796">
        <v>2820</v>
      </c>
      <c r="B2796" s="10" t="s">
        <v>967</v>
      </c>
      <c r="C2796" s="9" t="str">
        <f>VLOOKUP(B2796,Lists!$A$2:$B$192,2,FALSE)</f>
        <v>FSM</v>
      </c>
      <c r="F2796" t="str">
        <f>VLOOKUP(B2796,Lists!$A$2:$C$192,3,FALSE)</f>
        <v>Pacific</v>
      </c>
      <c r="G2796" t="str">
        <f>VLOOKUP(H2796,Lists!$D$2:$E$40,2,FALSE)</f>
        <v>Public health measures</v>
      </c>
      <c r="H2796" s="10" t="s">
        <v>18</v>
      </c>
      <c r="I2796" s="10" t="s">
        <v>37</v>
      </c>
      <c r="J2796" s="10" t="s">
        <v>4996</v>
      </c>
      <c r="L2796" s="13">
        <v>43915</v>
      </c>
      <c r="M2796" s="10" t="s">
        <v>1658</v>
      </c>
      <c r="N2796" s="10" t="s">
        <v>30</v>
      </c>
      <c r="O2796" s="15" t="s">
        <v>4994</v>
      </c>
      <c r="P2796" s="14">
        <v>43917</v>
      </c>
    </row>
    <row r="2797" spans="1:16" x14ac:dyDescent="0.3">
      <c r="A2797">
        <v>2821</v>
      </c>
      <c r="B2797" s="10" t="s">
        <v>967</v>
      </c>
      <c r="C2797" s="9" t="str">
        <f>VLOOKUP(B2797,Lists!$A$2:$B$192,2,FALSE)</f>
        <v>FSM</v>
      </c>
      <c r="F2797" t="str">
        <f>VLOOKUP(B2797,Lists!$A$2:$C$192,3,FALSE)</f>
        <v>Pacific</v>
      </c>
      <c r="G2797" t="str">
        <f>VLOOKUP(H2797,Lists!$D$2:$E$40,2,FALSE)</f>
        <v>Public health measures</v>
      </c>
      <c r="H2797" s="10" t="s">
        <v>24</v>
      </c>
      <c r="I2797" s="10" t="s">
        <v>37</v>
      </c>
      <c r="J2797" s="10" t="s">
        <v>4997</v>
      </c>
      <c r="L2797" s="13">
        <v>43915</v>
      </c>
      <c r="M2797" s="10" t="s">
        <v>1658</v>
      </c>
      <c r="N2797" s="10" t="s">
        <v>30</v>
      </c>
      <c r="O2797" s="15" t="s">
        <v>4994</v>
      </c>
      <c r="P2797" s="14">
        <v>43917</v>
      </c>
    </row>
    <row r="2798" spans="1:16" x14ac:dyDescent="0.3">
      <c r="A2798">
        <v>2822</v>
      </c>
      <c r="B2798" s="10" t="s">
        <v>411</v>
      </c>
      <c r="C2798" s="9" t="str">
        <f>VLOOKUP(B2798,Lists!$A$2:$B$192,2,FALSE)</f>
        <v>THA</v>
      </c>
      <c r="F2798" t="str">
        <f>VLOOKUP(B2798,Lists!$A$2:$C$192,3,FALSE)</f>
        <v>Asia</v>
      </c>
      <c r="G2798" t="str">
        <f>VLOOKUP(H2798,Lists!$D$2:$E$40,2,FALSE)</f>
        <v>Public health measures</v>
      </c>
      <c r="H2798" s="10" t="s">
        <v>18</v>
      </c>
      <c r="I2798" s="10" t="s">
        <v>19</v>
      </c>
      <c r="J2798" s="10" t="s">
        <v>4998</v>
      </c>
      <c r="L2798" s="13">
        <v>43877</v>
      </c>
      <c r="M2798" s="10" t="s">
        <v>4925</v>
      </c>
      <c r="N2798" s="10" t="s">
        <v>21</v>
      </c>
      <c r="O2798" s="15" t="s">
        <v>4999</v>
      </c>
      <c r="P2798" s="14">
        <v>43917</v>
      </c>
    </row>
    <row r="2799" spans="1:16" x14ac:dyDescent="0.3">
      <c r="A2799">
        <v>2823</v>
      </c>
      <c r="B2799" s="10" t="s">
        <v>411</v>
      </c>
      <c r="C2799" s="9" t="str">
        <f>VLOOKUP(B2799,Lists!$A$2:$B$192,2,FALSE)</f>
        <v>THA</v>
      </c>
      <c r="F2799" t="str">
        <f>VLOOKUP(B2799,Lists!$A$2:$C$192,3,FALSE)</f>
        <v>Asia</v>
      </c>
      <c r="G2799" t="str">
        <f>VLOOKUP(H2799,Lists!$D$2:$E$40,2,FALSE)</f>
        <v>Public health measures</v>
      </c>
      <c r="H2799" s="10" t="s">
        <v>55</v>
      </c>
      <c r="I2799" s="10" t="s">
        <v>19</v>
      </c>
      <c r="J2799" s="10" t="s">
        <v>5000</v>
      </c>
      <c r="L2799" s="13">
        <v>43877</v>
      </c>
      <c r="M2799" s="10" t="s">
        <v>4925</v>
      </c>
      <c r="N2799" s="10" t="s">
        <v>21</v>
      </c>
      <c r="O2799" s="15" t="s">
        <v>4999</v>
      </c>
      <c r="P2799" s="14">
        <v>43917</v>
      </c>
    </row>
    <row r="2800" spans="1:16" x14ac:dyDescent="0.3">
      <c r="A2800">
        <v>2824</v>
      </c>
      <c r="B2800" s="10" t="s">
        <v>411</v>
      </c>
      <c r="C2800" s="9" t="str">
        <f>VLOOKUP(B2800,Lists!$A$2:$B$192,2,FALSE)</f>
        <v>THA</v>
      </c>
      <c r="F2800" t="str">
        <f>VLOOKUP(B2800,Lists!$A$2:$C$192,3,FALSE)</f>
        <v>Asia</v>
      </c>
      <c r="G2800" t="str">
        <f>VLOOKUP(H2800,Lists!$D$2:$E$40,2,FALSE)</f>
        <v>Public health measures</v>
      </c>
      <c r="H2800" s="10" t="s">
        <v>1562</v>
      </c>
      <c r="I2800" s="10" t="s">
        <v>19</v>
      </c>
      <c r="J2800" s="10" t="s">
        <v>5001</v>
      </c>
      <c r="L2800" s="13">
        <v>43878</v>
      </c>
      <c r="M2800" s="10" t="s">
        <v>4925</v>
      </c>
      <c r="N2800" s="10" t="s">
        <v>21</v>
      </c>
      <c r="O2800" s="15" t="s">
        <v>5002</v>
      </c>
      <c r="P2800" s="14">
        <v>43917</v>
      </c>
    </row>
    <row r="2801" spans="1:17" x14ac:dyDescent="0.3">
      <c r="A2801">
        <v>2825</v>
      </c>
      <c r="B2801" s="10" t="s">
        <v>411</v>
      </c>
      <c r="C2801" s="9" t="str">
        <f>VLOOKUP(B2801,Lists!$A$2:$B$192,2,FALSE)</f>
        <v>THA</v>
      </c>
      <c r="F2801" t="str">
        <f>VLOOKUP(B2801,Lists!$A$2:$C$192,3,FALSE)</f>
        <v>Asia</v>
      </c>
      <c r="G2801" t="str">
        <f>VLOOKUP(H2801,Lists!$D$2:$E$40,2,FALSE)</f>
        <v>Public health measures</v>
      </c>
      <c r="H2801" s="10" t="s">
        <v>18</v>
      </c>
      <c r="I2801" s="10" t="s">
        <v>37</v>
      </c>
      <c r="J2801" s="10" t="s">
        <v>5003</v>
      </c>
      <c r="L2801" s="13">
        <v>43878</v>
      </c>
      <c r="M2801" s="10" t="s">
        <v>4925</v>
      </c>
      <c r="N2801" s="10" t="s">
        <v>21</v>
      </c>
      <c r="O2801" s="15" t="s">
        <v>5002</v>
      </c>
      <c r="P2801" s="14">
        <v>43917</v>
      </c>
    </row>
    <row r="2802" spans="1:17" x14ac:dyDescent="0.3">
      <c r="A2802">
        <v>2826</v>
      </c>
      <c r="B2802" s="10" t="s">
        <v>411</v>
      </c>
      <c r="C2802" s="9" t="str">
        <f>VLOOKUP(B2802,Lists!$A$2:$B$192,2,FALSE)</f>
        <v>THA</v>
      </c>
      <c r="F2802" t="str">
        <f>VLOOKUP(B2802,Lists!$A$2:$C$192,3,FALSE)</f>
        <v>Asia</v>
      </c>
      <c r="G2802" t="str">
        <f>VLOOKUP(H2802,Lists!$D$2:$E$40,2,FALSE)</f>
        <v>Movement restrictions</v>
      </c>
      <c r="H2802" s="10" t="s">
        <v>1166</v>
      </c>
      <c r="I2802" s="10" t="s">
        <v>19</v>
      </c>
      <c r="J2802" s="10" t="s">
        <v>5004</v>
      </c>
      <c r="L2802" s="13">
        <v>43878</v>
      </c>
      <c r="M2802" s="10" t="s">
        <v>4925</v>
      </c>
      <c r="N2802" s="10" t="s">
        <v>21</v>
      </c>
      <c r="O2802" s="15" t="s">
        <v>5002</v>
      </c>
      <c r="P2802" s="14">
        <v>43917</v>
      </c>
    </row>
    <row r="2803" spans="1:17" x14ac:dyDescent="0.3">
      <c r="A2803">
        <v>2827</v>
      </c>
      <c r="B2803" s="10" t="s">
        <v>411</v>
      </c>
      <c r="C2803" s="9" t="str">
        <f>VLOOKUP(B2803,Lists!$A$2:$B$192,2,FALSE)</f>
        <v>THA</v>
      </c>
      <c r="F2803" t="str">
        <f>VLOOKUP(B2803,Lists!$A$2:$C$192,3,FALSE)</f>
        <v>Asia</v>
      </c>
      <c r="G2803" t="str">
        <f>VLOOKUP(H2803,Lists!$D$2:$E$40,2,FALSE)</f>
        <v>Public health measures</v>
      </c>
      <c r="H2803" s="10" t="s">
        <v>24</v>
      </c>
      <c r="I2803" s="10" t="s">
        <v>37</v>
      </c>
      <c r="J2803" s="10" t="s">
        <v>5005</v>
      </c>
      <c r="L2803" s="13">
        <v>43878</v>
      </c>
      <c r="M2803" s="10" t="s">
        <v>4925</v>
      </c>
      <c r="N2803" s="10" t="s">
        <v>21</v>
      </c>
      <c r="O2803" s="15" t="s">
        <v>5002</v>
      </c>
      <c r="P2803" s="14">
        <v>43917</v>
      </c>
    </row>
    <row r="2804" spans="1:17" x14ac:dyDescent="0.3">
      <c r="A2804">
        <v>2828</v>
      </c>
      <c r="B2804" s="10" t="s">
        <v>411</v>
      </c>
      <c r="C2804" s="9" t="str">
        <f>VLOOKUP(B2804,Lists!$A$2:$B$192,2,FALSE)</f>
        <v>THA</v>
      </c>
      <c r="F2804" t="str">
        <f>VLOOKUP(B2804,Lists!$A$2:$C$192,3,FALSE)</f>
        <v>Asia</v>
      </c>
      <c r="G2804" t="str">
        <f>VLOOKUP(H2804,Lists!$D$2:$E$40,2,FALSE)</f>
        <v>Movement restrictions</v>
      </c>
      <c r="H2804" s="10" t="s">
        <v>71</v>
      </c>
      <c r="I2804" s="10" t="s">
        <v>37</v>
      </c>
      <c r="J2804" s="10" t="s">
        <v>5006</v>
      </c>
      <c r="L2804" s="13">
        <v>43878</v>
      </c>
      <c r="M2804" s="10" t="s">
        <v>4925</v>
      </c>
      <c r="N2804" s="10" t="s">
        <v>21</v>
      </c>
      <c r="O2804" s="15" t="s">
        <v>5002</v>
      </c>
      <c r="P2804" s="14">
        <v>43917</v>
      </c>
    </row>
    <row r="2805" spans="1:17" x14ac:dyDescent="0.3">
      <c r="A2805">
        <v>2829</v>
      </c>
      <c r="B2805" s="10" t="s">
        <v>411</v>
      </c>
      <c r="C2805" s="9" t="str">
        <f>VLOOKUP(B2805,Lists!$A$2:$B$192,2,FALSE)</f>
        <v>THA</v>
      </c>
      <c r="F2805" t="str">
        <f>VLOOKUP(B2805,Lists!$A$2:$C$192,3,FALSE)</f>
        <v>Asia</v>
      </c>
      <c r="G2805" t="str">
        <f>VLOOKUP(H2805,Lists!$D$2:$E$40,2,FALSE)</f>
        <v>Public health measures</v>
      </c>
      <c r="H2805" s="10" t="s">
        <v>25</v>
      </c>
      <c r="I2805" s="10" t="s">
        <v>19</v>
      </c>
      <c r="J2805" s="10" t="s">
        <v>5007</v>
      </c>
      <c r="L2805" s="13">
        <v>43878</v>
      </c>
      <c r="M2805" s="10" t="s">
        <v>4925</v>
      </c>
      <c r="N2805" s="10" t="s">
        <v>21</v>
      </c>
      <c r="O2805" s="15" t="s">
        <v>5002</v>
      </c>
      <c r="P2805" s="14">
        <v>43917</v>
      </c>
    </row>
    <row r="2806" spans="1:17" x14ac:dyDescent="0.3">
      <c r="A2806">
        <v>2830</v>
      </c>
      <c r="B2806" s="10" t="s">
        <v>411</v>
      </c>
      <c r="C2806" s="9" t="str">
        <f>VLOOKUP(B2806,Lists!$A$2:$B$192,2,FALSE)</f>
        <v>THA</v>
      </c>
      <c r="F2806" t="str">
        <f>VLOOKUP(B2806,Lists!$A$2:$C$192,3,FALSE)</f>
        <v>Asia</v>
      </c>
      <c r="G2806" t="str">
        <f>VLOOKUP(H2806,Lists!$D$2:$E$40,2,FALSE)</f>
        <v>Public health measures</v>
      </c>
      <c r="H2806" s="10" t="s">
        <v>18</v>
      </c>
      <c r="I2806" s="10" t="s">
        <v>19</v>
      </c>
      <c r="J2806" s="10" t="s">
        <v>5008</v>
      </c>
      <c r="L2806" s="13">
        <v>43878</v>
      </c>
      <c r="M2806" s="10" t="s">
        <v>4925</v>
      </c>
      <c r="N2806" s="10" t="s">
        <v>21</v>
      </c>
      <c r="O2806" s="15" t="s">
        <v>5002</v>
      </c>
      <c r="P2806" s="14">
        <v>43917</v>
      </c>
    </row>
    <row r="2807" spans="1:17" x14ac:dyDescent="0.3">
      <c r="A2807">
        <v>2831</v>
      </c>
      <c r="B2807" s="10" t="s">
        <v>411</v>
      </c>
      <c r="C2807" s="9" t="str">
        <f>VLOOKUP(B2807,Lists!$A$2:$B$192,2,FALSE)</f>
        <v>THA</v>
      </c>
      <c r="F2807" t="str">
        <f>VLOOKUP(B2807,Lists!$A$2:$C$192,3,FALSE)</f>
        <v>Asia</v>
      </c>
      <c r="G2807" t="str">
        <f>VLOOKUP(H2807,Lists!$D$2:$E$40,2,FALSE)</f>
        <v>Public health measures</v>
      </c>
      <c r="H2807" s="10" t="s">
        <v>25</v>
      </c>
      <c r="I2807" s="10" t="s">
        <v>19</v>
      </c>
      <c r="J2807" s="10" t="s">
        <v>5009</v>
      </c>
      <c r="L2807" s="13">
        <v>43882</v>
      </c>
      <c r="M2807" s="10" t="s">
        <v>4925</v>
      </c>
      <c r="N2807" s="10" t="s">
        <v>21</v>
      </c>
      <c r="O2807" s="15" t="s">
        <v>5010</v>
      </c>
      <c r="P2807" s="14">
        <v>43917</v>
      </c>
    </row>
    <row r="2808" spans="1:17" x14ac:dyDescent="0.3">
      <c r="A2808">
        <v>2832</v>
      </c>
      <c r="B2808" s="10" t="s">
        <v>411</v>
      </c>
      <c r="C2808" s="9" t="str">
        <f>VLOOKUP(B2808,Lists!$A$2:$B$192,2,FALSE)</f>
        <v>THA</v>
      </c>
      <c r="F2808" t="str">
        <f>VLOOKUP(B2808,Lists!$A$2:$C$192,3,FALSE)</f>
        <v>Asia</v>
      </c>
      <c r="G2808" t="str">
        <f>VLOOKUP(H2808,Lists!$D$2:$E$40,2,FALSE)</f>
        <v>Public health measures</v>
      </c>
      <c r="H2808" s="10" t="s">
        <v>55</v>
      </c>
      <c r="I2808" s="10" t="s">
        <v>19</v>
      </c>
      <c r="J2808" s="10" t="s">
        <v>5011</v>
      </c>
      <c r="L2808" s="13">
        <v>43882</v>
      </c>
      <c r="M2808" s="10" t="s">
        <v>4925</v>
      </c>
      <c r="N2808" s="10" t="s">
        <v>21</v>
      </c>
      <c r="O2808" s="15" t="s">
        <v>5010</v>
      </c>
      <c r="P2808" s="14">
        <v>43917</v>
      </c>
    </row>
    <row r="2809" spans="1:17" x14ac:dyDescent="0.3">
      <c r="A2809">
        <v>2833</v>
      </c>
      <c r="B2809" s="10" t="s">
        <v>411</v>
      </c>
      <c r="C2809" s="9" t="str">
        <f>VLOOKUP(B2809,Lists!$A$2:$B$192,2,FALSE)</f>
        <v>THA</v>
      </c>
      <c r="F2809" t="str">
        <f>VLOOKUP(B2809,Lists!$A$2:$C$192,3,FALSE)</f>
        <v>Asia</v>
      </c>
      <c r="G2809" t="str">
        <f>VLOOKUP(H2809,Lists!$D$2:$E$40,2,FALSE)</f>
        <v>Public health measures</v>
      </c>
      <c r="H2809" s="10" t="s">
        <v>25</v>
      </c>
      <c r="I2809" s="10" t="s">
        <v>19</v>
      </c>
      <c r="J2809" s="10" t="s">
        <v>5012</v>
      </c>
      <c r="L2809" s="13">
        <v>43882</v>
      </c>
      <c r="M2809" s="10" t="s">
        <v>4925</v>
      </c>
      <c r="N2809" s="10" t="s">
        <v>21</v>
      </c>
      <c r="O2809" s="15" t="s">
        <v>5010</v>
      </c>
      <c r="P2809" s="14">
        <v>43917</v>
      </c>
    </row>
    <row r="2810" spans="1:17" x14ac:dyDescent="0.3">
      <c r="A2810">
        <v>2834</v>
      </c>
      <c r="B2810" s="10" t="s">
        <v>411</v>
      </c>
      <c r="C2810" s="9" t="str">
        <f>VLOOKUP(B2810,Lists!$A$2:$B$192,2,FALSE)</f>
        <v>THA</v>
      </c>
      <c r="F2810" t="str">
        <f>VLOOKUP(B2810,Lists!$A$2:$C$192,3,FALSE)</f>
        <v>Asia</v>
      </c>
      <c r="G2810" t="str">
        <f>VLOOKUP(H2810,Lists!$D$2:$E$40,2,FALSE)</f>
        <v>Public health measures</v>
      </c>
      <c r="H2810" s="10" t="s">
        <v>267</v>
      </c>
      <c r="I2810" s="10" t="s">
        <v>37</v>
      </c>
      <c r="J2810" s="10" t="s">
        <v>5013</v>
      </c>
      <c r="L2810" s="13">
        <v>43884</v>
      </c>
      <c r="M2810" s="10" t="s">
        <v>4925</v>
      </c>
      <c r="N2810" s="10" t="s">
        <v>21</v>
      </c>
      <c r="O2810" s="15" t="s">
        <v>5014</v>
      </c>
      <c r="P2810" s="14">
        <v>43917</v>
      </c>
    </row>
    <row r="2811" spans="1:17" x14ac:dyDescent="0.3">
      <c r="A2811">
        <v>2835</v>
      </c>
      <c r="B2811" s="10" t="s">
        <v>411</v>
      </c>
      <c r="C2811" s="9" t="str">
        <f>VLOOKUP(B2811,Lists!$A$2:$B$192,2,FALSE)</f>
        <v>THA</v>
      </c>
      <c r="F2811" t="str">
        <f>VLOOKUP(B2811,Lists!$A$2:$C$192,3,FALSE)</f>
        <v>Asia</v>
      </c>
      <c r="G2811" t="str">
        <f>VLOOKUP(H2811,Lists!$D$2:$E$40,2,FALSE)</f>
        <v>Movement restrictions</v>
      </c>
      <c r="H2811" s="10" t="s">
        <v>1166</v>
      </c>
      <c r="I2811" s="10" t="s">
        <v>37</v>
      </c>
      <c r="J2811" s="10" t="s">
        <v>5015</v>
      </c>
      <c r="L2811" s="13">
        <v>43885</v>
      </c>
      <c r="M2811" s="10" t="s">
        <v>4925</v>
      </c>
      <c r="N2811" s="10" t="s">
        <v>21</v>
      </c>
      <c r="O2811" s="15" t="s">
        <v>5016</v>
      </c>
      <c r="P2811" s="14">
        <v>43917</v>
      </c>
    </row>
    <row r="2812" spans="1:17" x14ac:dyDescent="0.3">
      <c r="A2812">
        <v>2836</v>
      </c>
      <c r="B2812" s="10" t="s">
        <v>411</v>
      </c>
      <c r="C2812" s="9" t="str">
        <f>VLOOKUP(B2812,Lists!$A$2:$B$192,2,FALSE)</f>
        <v>THA</v>
      </c>
      <c r="F2812" t="str">
        <f>VLOOKUP(B2812,Lists!$A$2:$C$192,3,FALSE)</f>
        <v>Asia</v>
      </c>
      <c r="G2812" t="str">
        <f>VLOOKUP(H2812,Lists!$D$2:$E$40,2,FALSE)</f>
        <v>Public health measures</v>
      </c>
      <c r="H2812" s="10" t="s">
        <v>24</v>
      </c>
      <c r="I2812" s="10" t="s">
        <v>37</v>
      </c>
      <c r="J2812" s="10" t="s">
        <v>5017</v>
      </c>
      <c r="L2812" s="13">
        <v>43885</v>
      </c>
      <c r="M2812" s="10" t="s">
        <v>4925</v>
      </c>
      <c r="N2812" s="10" t="s">
        <v>21</v>
      </c>
      <c r="O2812" s="15" t="s">
        <v>5016</v>
      </c>
      <c r="P2812" s="14">
        <v>43917</v>
      </c>
    </row>
    <row r="2813" spans="1:17" x14ac:dyDescent="0.3">
      <c r="A2813">
        <v>2837</v>
      </c>
      <c r="B2813" s="10" t="s">
        <v>411</v>
      </c>
      <c r="C2813" s="9" t="str">
        <f>VLOOKUP(B2813,Lists!$A$2:$B$192,2,FALSE)</f>
        <v>THA</v>
      </c>
      <c r="F2813" t="str">
        <f>VLOOKUP(B2813,Lists!$A$2:$C$192,3,FALSE)</f>
        <v>Asia</v>
      </c>
      <c r="G2813" t="str">
        <f>VLOOKUP(H2813,Lists!$D$2:$E$40,2,FALSE)</f>
        <v>Public health measures</v>
      </c>
      <c r="H2813" s="10" t="s">
        <v>25</v>
      </c>
      <c r="I2813" s="10" t="s">
        <v>19</v>
      </c>
      <c r="J2813" s="10" t="s">
        <v>5018</v>
      </c>
      <c r="L2813" s="13">
        <v>43888</v>
      </c>
      <c r="M2813" s="10" t="s">
        <v>4925</v>
      </c>
      <c r="N2813" s="10" t="s">
        <v>21</v>
      </c>
      <c r="O2813" s="15" t="s">
        <v>5019</v>
      </c>
      <c r="P2813" s="14">
        <v>43917</v>
      </c>
    </row>
    <row r="2814" spans="1:17" x14ac:dyDescent="0.3">
      <c r="A2814">
        <v>2838</v>
      </c>
      <c r="B2814" s="10" t="s">
        <v>411</v>
      </c>
      <c r="C2814" s="9" t="str">
        <f>VLOOKUP(B2814,Lists!$A$2:$B$192,2,FALSE)</f>
        <v>THA</v>
      </c>
      <c r="F2814" t="str">
        <f>VLOOKUP(B2814,Lists!$A$2:$C$192,3,FALSE)</f>
        <v>Asia</v>
      </c>
      <c r="G2814" t="str">
        <f>VLOOKUP(H2814,Lists!$D$2:$E$40,2,FALSE)</f>
        <v>Public health measures</v>
      </c>
      <c r="H2814" s="10" t="s">
        <v>24</v>
      </c>
      <c r="I2814" s="10" t="s">
        <v>37</v>
      </c>
      <c r="J2814" s="10" t="s">
        <v>5020</v>
      </c>
      <c r="L2814" s="13">
        <v>43889</v>
      </c>
      <c r="M2814" s="10" t="s">
        <v>4925</v>
      </c>
      <c r="N2814" s="10" t="s">
        <v>21</v>
      </c>
      <c r="O2814" s="15" t="s">
        <v>5021</v>
      </c>
      <c r="P2814" s="14">
        <v>43917</v>
      </c>
      <c r="Q2814" s="15" t="s">
        <v>5022</v>
      </c>
    </row>
    <row r="2815" spans="1:17" x14ac:dyDescent="0.3">
      <c r="A2815">
        <v>2839</v>
      </c>
      <c r="B2815" s="10" t="s">
        <v>411</v>
      </c>
      <c r="C2815" s="9" t="str">
        <f>VLOOKUP(B2815,Lists!$A$2:$B$192,2,FALSE)</f>
        <v>THA</v>
      </c>
      <c r="F2815" t="str">
        <f>VLOOKUP(B2815,Lists!$A$2:$C$192,3,FALSE)</f>
        <v>Asia</v>
      </c>
      <c r="G2815" t="str">
        <f>VLOOKUP(H2815,Lists!$D$2:$E$40,2,FALSE)</f>
        <v>Movement restrictions</v>
      </c>
      <c r="H2815" s="10" t="s">
        <v>1166</v>
      </c>
      <c r="I2815" s="10" t="s">
        <v>19</v>
      </c>
      <c r="J2815" s="10" t="s">
        <v>5023</v>
      </c>
      <c r="K2815" s="10" t="s">
        <v>605</v>
      </c>
      <c r="L2815" s="13">
        <v>43891</v>
      </c>
      <c r="M2815" s="10" t="s">
        <v>4925</v>
      </c>
      <c r="N2815" s="10" t="s">
        <v>21</v>
      </c>
      <c r="O2815" s="15" t="s">
        <v>5024</v>
      </c>
      <c r="P2815" s="14">
        <v>43917</v>
      </c>
      <c r="Q2815" s="15"/>
    </row>
    <row r="2816" spans="1:17" x14ac:dyDescent="0.3">
      <c r="A2816">
        <v>2840</v>
      </c>
      <c r="B2816" s="10" t="s">
        <v>411</v>
      </c>
      <c r="C2816" s="9" t="str">
        <f>VLOOKUP(B2816,Lists!$A$2:$B$192,2,FALSE)</f>
        <v>THA</v>
      </c>
      <c r="F2816" t="str">
        <f>VLOOKUP(B2816,Lists!$A$2:$C$192,3,FALSE)</f>
        <v>Asia</v>
      </c>
      <c r="G2816" t="str">
        <f>VLOOKUP(H2816,Lists!$D$2:$E$40,2,FALSE)</f>
        <v>Movement restrictions</v>
      </c>
      <c r="H2816" s="10" t="s">
        <v>1166</v>
      </c>
      <c r="I2816" s="10" t="s">
        <v>19</v>
      </c>
      <c r="J2816" s="10" t="s">
        <v>5025</v>
      </c>
      <c r="L2816" s="13">
        <v>43892</v>
      </c>
      <c r="M2816" s="10" t="s">
        <v>4925</v>
      </c>
      <c r="N2816" s="10" t="s">
        <v>21</v>
      </c>
      <c r="O2816" s="15" t="s">
        <v>5026</v>
      </c>
      <c r="P2816" s="14">
        <v>43917</v>
      </c>
    </row>
    <row r="2817" spans="1:16" x14ac:dyDescent="0.3">
      <c r="A2817">
        <v>2841</v>
      </c>
      <c r="B2817" s="10" t="s">
        <v>411</v>
      </c>
      <c r="C2817" s="9" t="str">
        <f>VLOOKUP(B2817,Lists!$A$2:$B$192,2,FALSE)</f>
        <v>THA</v>
      </c>
      <c r="F2817" t="str">
        <f>VLOOKUP(B2817,Lists!$A$2:$C$192,3,FALSE)</f>
        <v>Asia</v>
      </c>
      <c r="G2817" t="str">
        <f>VLOOKUP(H2817,Lists!$D$2:$E$40,2,FALSE)</f>
        <v>Public health measures</v>
      </c>
      <c r="H2817" s="10" t="s">
        <v>55</v>
      </c>
      <c r="I2817" s="10" t="s">
        <v>19</v>
      </c>
      <c r="J2817" s="10" t="s">
        <v>5027</v>
      </c>
      <c r="L2817" s="13">
        <v>43892</v>
      </c>
      <c r="M2817" s="10" t="s">
        <v>4925</v>
      </c>
      <c r="N2817" s="10" t="s">
        <v>21</v>
      </c>
      <c r="O2817" s="15" t="s">
        <v>5026</v>
      </c>
      <c r="P2817" s="14">
        <v>43917</v>
      </c>
    </row>
    <row r="2818" spans="1:16" x14ac:dyDescent="0.3">
      <c r="A2818">
        <v>2842</v>
      </c>
      <c r="B2818" s="10" t="s">
        <v>411</v>
      </c>
      <c r="C2818" s="9" t="str">
        <f>VLOOKUP(B2818,Lists!$A$2:$B$192,2,FALSE)</f>
        <v>THA</v>
      </c>
      <c r="F2818" t="str">
        <f>VLOOKUP(B2818,Lists!$A$2:$C$192,3,FALSE)</f>
        <v>Asia</v>
      </c>
      <c r="G2818" t="str">
        <f>VLOOKUP(H2818,Lists!$D$2:$E$40,2,FALSE)</f>
        <v>Public health measures</v>
      </c>
      <c r="H2818" s="10" t="s">
        <v>267</v>
      </c>
      <c r="I2818" s="10" t="s">
        <v>19</v>
      </c>
      <c r="J2818" s="10" t="s">
        <v>5028</v>
      </c>
      <c r="L2818" s="13">
        <v>43894</v>
      </c>
      <c r="M2818" s="10" t="s">
        <v>4925</v>
      </c>
      <c r="N2818" s="10" t="s">
        <v>21</v>
      </c>
      <c r="O2818" s="15" t="s">
        <v>5029</v>
      </c>
      <c r="P2818" s="14">
        <v>43917</v>
      </c>
    </row>
    <row r="2819" spans="1:16" x14ac:dyDescent="0.3">
      <c r="A2819">
        <v>2843</v>
      </c>
      <c r="B2819" s="10" t="s">
        <v>411</v>
      </c>
      <c r="C2819" s="9" t="str">
        <f>VLOOKUP(B2819,Lists!$A$2:$B$192,2,FALSE)</f>
        <v>THA</v>
      </c>
      <c r="F2819" t="str">
        <f>VLOOKUP(B2819,Lists!$A$2:$C$192,3,FALSE)</f>
        <v>Asia</v>
      </c>
      <c r="G2819" t="str">
        <f>VLOOKUP(H2819,Lists!$D$2:$E$40,2,FALSE)</f>
        <v>Movement restrictions</v>
      </c>
      <c r="H2819" s="10" t="s">
        <v>1166</v>
      </c>
      <c r="I2819" s="10" t="s">
        <v>19</v>
      </c>
      <c r="J2819" s="10" t="s">
        <v>5030</v>
      </c>
      <c r="K2819" s="10" t="s">
        <v>1654</v>
      </c>
      <c r="L2819" s="13">
        <v>43896</v>
      </c>
      <c r="M2819" s="10" t="s">
        <v>4925</v>
      </c>
      <c r="N2819" s="10" t="s">
        <v>21</v>
      </c>
      <c r="O2819" s="15" t="s">
        <v>5031</v>
      </c>
      <c r="P2819" s="14">
        <v>43917</v>
      </c>
    </row>
    <row r="2820" spans="1:16" x14ac:dyDescent="0.3">
      <c r="A2820">
        <v>2844</v>
      </c>
      <c r="B2820" s="10" t="s">
        <v>411</v>
      </c>
      <c r="C2820" s="9" t="str">
        <f>VLOOKUP(B2820,Lists!$A$2:$B$192,2,FALSE)</f>
        <v>THA</v>
      </c>
      <c r="F2820" t="str">
        <f>VLOOKUP(B2820,Lists!$A$2:$C$192,3,FALSE)</f>
        <v>Asia</v>
      </c>
      <c r="G2820" t="str">
        <f>VLOOKUP(H2820,Lists!$D$2:$E$40,2,FALSE)</f>
        <v>Public health measures</v>
      </c>
      <c r="H2820" s="10" t="s">
        <v>24</v>
      </c>
      <c r="I2820" s="10" t="s">
        <v>19</v>
      </c>
      <c r="J2820" s="10" t="s">
        <v>5032</v>
      </c>
      <c r="L2820" s="13">
        <v>43896</v>
      </c>
      <c r="M2820" s="10" t="s">
        <v>4925</v>
      </c>
      <c r="N2820" s="10" t="s">
        <v>21</v>
      </c>
      <c r="O2820" s="15" t="s">
        <v>5031</v>
      </c>
      <c r="P2820" s="14">
        <v>43917</v>
      </c>
    </row>
    <row r="2821" spans="1:16" x14ac:dyDescent="0.3">
      <c r="A2821">
        <v>2845</v>
      </c>
      <c r="B2821" s="10" t="s">
        <v>411</v>
      </c>
      <c r="C2821" s="9" t="str">
        <f>VLOOKUP(B2821,Lists!$A$2:$B$192,2,FALSE)</f>
        <v>THA</v>
      </c>
      <c r="F2821" t="str">
        <f>VLOOKUP(B2821,Lists!$A$2:$C$192,3,FALSE)</f>
        <v>Asia</v>
      </c>
      <c r="G2821" t="str">
        <f>VLOOKUP(H2821,Lists!$D$2:$E$40,2,FALSE)</f>
        <v>Public health measures</v>
      </c>
      <c r="H2821" s="10" t="s">
        <v>25</v>
      </c>
      <c r="I2821" s="10" t="s">
        <v>19</v>
      </c>
      <c r="J2821" s="10" t="s">
        <v>5033</v>
      </c>
      <c r="L2821" s="13">
        <v>43897</v>
      </c>
      <c r="M2821" s="10" t="s">
        <v>4925</v>
      </c>
      <c r="N2821" s="10" t="s">
        <v>21</v>
      </c>
      <c r="O2821" s="15" t="s">
        <v>5034</v>
      </c>
      <c r="P2821" s="14">
        <v>43917</v>
      </c>
    </row>
    <row r="2822" spans="1:16" x14ac:dyDescent="0.3">
      <c r="A2822">
        <v>2846</v>
      </c>
      <c r="B2822" s="10" t="s">
        <v>411</v>
      </c>
      <c r="C2822" s="9" t="str">
        <f>VLOOKUP(B2822,Lists!$A$2:$B$192,2,FALSE)</f>
        <v>THA</v>
      </c>
      <c r="F2822" t="str">
        <f>VLOOKUP(B2822,Lists!$A$2:$C$192,3,FALSE)</f>
        <v>Asia</v>
      </c>
      <c r="G2822" t="str">
        <f>VLOOKUP(H2822,Lists!$D$2:$E$40,2,FALSE)</f>
        <v>Public health measures</v>
      </c>
      <c r="H2822" s="10" t="s">
        <v>24</v>
      </c>
      <c r="I2822" s="10" t="s">
        <v>37</v>
      </c>
      <c r="J2822" s="10" t="s">
        <v>5035</v>
      </c>
      <c r="L2822" s="13">
        <v>43898</v>
      </c>
      <c r="M2822" s="10" t="s">
        <v>4925</v>
      </c>
      <c r="N2822" s="10" t="s">
        <v>21</v>
      </c>
      <c r="O2822" s="15" t="s">
        <v>5036</v>
      </c>
      <c r="P2822" s="14">
        <v>43917</v>
      </c>
    </row>
    <row r="2823" spans="1:16" x14ac:dyDescent="0.3">
      <c r="A2823">
        <v>2847</v>
      </c>
      <c r="B2823" s="10" t="s">
        <v>411</v>
      </c>
      <c r="C2823" s="9" t="str">
        <f>VLOOKUP(B2823,Lists!$A$2:$B$192,2,FALSE)</f>
        <v>THA</v>
      </c>
      <c r="F2823" t="str">
        <f>VLOOKUP(B2823,Lists!$A$2:$C$192,3,FALSE)</f>
        <v>Asia</v>
      </c>
      <c r="G2823" t="str">
        <f>VLOOKUP(H2823,Lists!$D$2:$E$40,2,FALSE)</f>
        <v>Public health measures</v>
      </c>
      <c r="H2823" s="10" t="s">
        <v>267</v>
      </c>
      <c r="I2823" s="10" t="s">
        <v>19</v>
      </c>
      <c r="J2823" s="10" t="s">
        <v>5037</v>
      </c>
      <c r="L2823" s="13">
        <v>43878</v>
      </c>
      <c r="M2823" s="10" t="s">
        <v>4925</v>
      </c>
      <c r="N2823" s="10" t="s">
        <v>21</v>
      </c>
      <c r="O2823" s="15" t="s">
        <v>5038</v>
      </c>
      <c r="P2823" s="14">
        <v>43917</v>
      </c>
    </row>
    <row r="2824" spans="1:16" x14ac:dyDescent="0.3">
      <c r="A2824">
        <v>2848</v>
      </c>
      <c r="B2824" s="10" t="s">
        <v>411</v>
      </c>
      <c r="C2824" s="9" t="str">
        <f>VLOOKUP(B2824,Lists!$A$2:$B$192,2,FALSE)</f>
        <v>THA</v>
      </c>
      <c r="F2824" t="str">
        <f>VLOOKUP(B2824,Lists!$A$2:$C$192,3,FALSE)</f>
        <v>Asia</v>
      </c>
      <c r="G2824" t="str">
        <f>VLOOKUP(H2824,Lists!$D$2:$E$40,2,FALSE)</f>
        <v>Movement restrictions</v>
      </c>
      <c r="H2824" s="10" t="s">
        <v>1166</v>
      </c>
      <c r="I2824" s="10" t="s">
        <v>37</v>
      </c>
      <c r="J2824" s="10" t="s">
        <v>5039</v>
      </c>
      <c r="L2824" s="13">
        <v>43879</v>
      </c>
      <c r="M2824" s="10" t="s">
        <v>4925</v>
      </c>
      <c r="N2824" s="10" t="s">
        <v>21</v>
      </c>
      <c r="O2824" s="15" t="s">
        <v>5040</v>
      </c>
      <c r="P2824" s="14">
        <v>43917</v>
      </c>
    </row>
    <row r="2825" spans="1:16" x14ac:dyDescent="0.3">
      <c r="A2825">
        <v>2849</v>
      </c>
      <c r="B2825" s="10" t="s">
        <v>411</v>
      </c>
      <c r="C2825" s="9" t="str">
        <f>VLOOKUP(B2825,Lists!$A$2:$B$192,2,FALSE)</f>
        <v>THA</v>
      </c>
      <c r="F2825" t="str">
        <f>VLOOKUP(B2825,Lists!$A$2:$C$192,3,FALSE)</f>
        <v>Asia</v>
      </c>
      <c r="G2825" t="str">
        <f>VLOOKUP(H2825,Lists!$D$2:$E$40,2,FALSE)</f>
        <v>Movement restrictions</v>
      </c>
      <c r="H2825" s="10" t="s">
        <v>51</v>
      </c>
      <c r="I2825" s="10" t="s">
        <v>37</v>
      </c>
      <c r="J2825" s="10" t="s">
        <v>5041</v>
      </c>
      <c r="L2825" s="13">
        <v>43881</v>
      </c>
      <c r="M2825" s="10" t="s">
        <v>4925</v>
      </c>
      <c r="N2825" s="10" t="s">
        <v>21</v>
      </c>
      <c r="O2825" s="15" t="s">
        <v>5042</v>
      </c>
      <c r="P2825" s="14">
        <v>43917</v>
      </c>
    </row>
    <row r="2826" spans="1:16" x14ac:dyDescent="0.3">
      <c r="A2826">
        <v>2850</v>
      </c>
      <c r="B2826" s="10" t="s">
        <v>411</v>
      </c>
      <c r="C2826" s="9" t="str">
        <f>VLOOKUP(B2826,Lists!$A$2:$B$192,2,FALSE)</f>
        <v>THA</v>
      </c>
      <c r="F2826" t="str">
        <f>VLOOKUP(B2826,Lists!$A$2:$C$192,3,FALSE)</f>
        <v>Asia</v>
      </c>
      <c r="G2826" t="str">
        <f>VLOOKUP(H2826,Lists!$D$2:$E$40,2,FALSE)</f>
        <v>Public health measures</v>
      </c>
      <c r="H2826" s="10" t="s">
        <v>24</v>
      </c>
      <c r="I2826" s="10" t="s">
        <v>37</v>
      </c>
      <c r="J2826" s="10" t="s">
        <v>5043</v>
      </c>
      <c r="L2826" s="13">
        <v>43883</v>
      </c>
      <c r="M2826" s="10" t="s">
        <v>4925</v>
      </c>
      <c r="N2826" s="10" t="s">
        <v>21</v>
      </c>
      <c r="O2826" s="15" t="s">
        <v>5044</v>
      </c>
      <c r="P2826" s="14">
        <v>43917</v>
      </c>
    </row>
    <row r="2827" spans="1:16" x14ac:dyDescent="0.3">
      <c r="A2827">
        <v>2851</v>
      </c>
      <c r="B2827" s="10" t="s">
        <v>411</v>
      </c>
      <c r="C2827" s="9" t="str">
        <f>VLOOKUP(B2827,Lists!$A$2:$B$192,2,FALSE)</f>
        <v>THA</v>
      </c>
      <c r="F2827" t="str">
        <f>VLOOKUP(B2827,Lists!$A$2:$C$192,3,FALSE)</f>
        <v>Asia</v>
      </c>
      <c r="G2827" t="str">
        <f>VLOOKUP(H2827,Lists!$D$2:$E$40,2,FALSE)</f>
        <v>Lockdown</v>
      </c>
      <c r="H2827" s="10" t="s">
        <v>386</v>
      </c>
      <c r="I2827" s="10" t="s">
        <v>37</v>
      </c>
      <c r="J2827" s="10" t="s">
        <v>5045</v>
      </c>
      <c r="L2827" s="13">
        <v>43883</v>
      </c>
      <c r="M2827" s="10" t="s">
        <v>4925</v>
      </c>
      <c r="N2827" s="10" t="s">
        <v>21</v>
      </c>
      <c r="O2827" s="15" t="s">
        <v>5044</v>
      </c>
      <c r="P2827" s="14">
        <v>43917</v>
      </c>
    </row>
    <row r="2828" spans="1:16" x14ac:dyDescent="0.3">
      <c r="A2828">
        <v>2852</v>
      </c>
      <c r="B2828" s="10" t="s">
        <v>411</v>
      </c>
      <c r="C2828" s="9" t="str">
        <f>VLOOKUP(B2828,Lists!$A$2:$B$192,2,FALSE)</f>
        <v>THA</v>
      </c>
      <c r="F2828" t="str">
        <f>VLOOKUP(B2828,Lists!$A$2:$C$192,3,FALSE)</f>
        <v>Asia</v>
      </c>
      <c r="G2828" t="str">
        <f>VLOOKUP(H2828,Lists!$D$2:$E$40,2,FALSE)</f>
        <v>Movement restrictions</v>
      </c>
      <c r="H2828" s="10" t="s">
        <v>51</v>
      </c>
      <c r="I2828" s="10" t="s">
        <v>37</v>
      </c>
      <c r="J2828" s="10" t="s">
        <v>5046</v>
      </c>
      <c r="L2828" s="13">
        <v>43883</v>
      </c>
      <c r="M2828" s="10" t="s">
        <v>4925</v>
      </c>
      <c r="N2828" s="10" t="s">
        <v>21</v>
      </c>
      <c r="O2828" s="15" t="s">
        <v>5044</v>
      </c>
      <c r="P2828" s="14">
        <v>43917</v>
      </c>
    </row>
    <row r="2829" spans="1:16" x14ac:dyDescent="0.3">
      <c r="A2829">
        <v>2853</v>
      </c>
      <c r="B2829" s="10" t="s">
        <v>411</v>
      </c>
      <c r="C2829" s="9" t="str">
        <f>VLOOKUP(B2829,Lists!$A$2:$B$192,2,FALSE)</f>
        <v>THA</v>
      </c>
      <c r="F2829" t="str">
        <f>VLOOKUP(B2829,Lists!$A$2:$C$192,3,FALSE)</f>
        <v>Asia</v>
      </c>
      <c r="G2829" t="str">
        <f>VLOOKUP(H2829,Lists!$D$2:$E$40,2,FALSE)</f>
        <v>Movement restrictions</v>
      </c>
      <c r="H2829" s="10" t="s">
        <v>1166</v>
      </c>
      <c r="I2829" s="10" t="s">
        <v>37</v>
      </c>
      <c r="J2829" s="10" t="s">
        <v>5047</v>
      </c>
      <c r="L2829" s="13">
        <v>43883</v>
      </c>
      <c r="M2829" s="10" t="s">
        <v>4925</v>
      </c>
      <c r="N2829" s="10" t="s">
        <v>21</v>
      </c>
      <c r="O2829" s="15" t="s">
        <v>5044</v>
      </c>
      <c r="P2829" s="14">
        <v>43917</v>
      </c>
    </row>
    <row r="2830" spans="1:16" x14ac:dyDescent="0.3">
      <c r="A2830">
        <v>2854</v>
      </c>
      <c r="B2830" s="10" t="s">
        <v>411</v>
      </c>
      <c r="C2830" s="9" t="str">
        <f>VLOOKUP(B2830,Lists!$A$2:$B$192,2,FALSE)</f>
        <v>THA</v>
      </c>
      <c r="F2830" t="str">
        <f>VLOOKUP(B2830,Lists!$A$2:$C$192,3,FALSE)</f>
        <v>Asia</v>
      </c>
      <c r="G2830" t="str">
        <f>VLOOKUP(H2830,Lists!$D$2:$E$40,2,FALSE)</f>
        <v>Public health measures</v>
      </c>
      <c r="H2830" s="10" t="s">
        <v>24</v>
      </c>
      <c r="I2830" s="10" t="s">
        <v>37</v>
      </c>
      <c r="J2830" s="10" t="s">
        <v>5048</v>
      </c>
      <c r="L2830" s="13">
        <v>43883</v>
      </c>
      <c r="M2830" s="10" t="s">
        <v>4925</v>
      </c>
      <c r="N2830" s="10" t="s">
        <v>21</v>
      </c>
      <c r="O2830" s="15" t="s">
        <v>5044</v>
      </c>
      <c r="P2830" s="14">
        <v>43917</v>
      </c>
    </row>
    <row r="2831" spans="1:16" x14ac:dyDescent="0.3">
      <c r="A2831">
        <v>2855</v>
      </c>
      <c r="B2831" s="10" t="s">
        <v>411</v>
      </c>
      <c r="C2831" s="9" t="str">
        <f>VLOOKUP(B2831,Lists!$A$2:$B$192,2,FALSE)</f>
        <v>THA</v>
      </c>
      <c r="F2831" t="str">
        <f>VLOOKUP(B2831,Lists!$A$2:$C$192,3,FALSE)</f>
        <v>Asia</v>
      </c>
      <c r="G2831" t="str">
        <f>VLOOKUP(H2831,Lists!$D$2:$E$40,2,FALSE)</f>
        <v>Public health measures</v>
      </c>
      <c r="H2831" s="10" t="s">
        <v>18</v>
      </c>
      <c r="I2831" s="10" t="s">
        <v>37</v>
      </c>
      <c r="J2831" s="10" t="s">
        <v>5049</v>
      </c>
      <c r="L2831" s="13">
        <v>43883</v>
      </c>
      <c r="M2831" s="10" t="s">
        <v>4925</v>
      </c>
      <c r="N2831" s="10" t="s">
        <v>21</v>
      </c>
      <c r="O2831" s="15" t="s">
        <v>5044</v>
      </c>
      <c r="P2831" s="14">
        <v>43917</v>
      </c>
    </row>
    <row r="2832" spans="1:16" x14ac:dyDescent="0.3">
      <c r="A2832">
        <v>2856</v>
      </c>
      <c r="B2832" s="10" t="s">
        <v>411</v>
      </c>
      <c r="C2832" s="9" t="str">
        <f>VLOOKUP(B2832,Lists!$A$2:$B$192,2,FALSE)</f>
        <v>THA</v>
      </c>
      <c r="D2832" s="10" t="s">
        <v>5050</v>
      </c>
      <c r="F2832" t="str">
        <f>VLOOKUP(B2832,Lists!$A$2:$C$192,3,FALSE)</f>
        <v>Asia</v>
      </c>
      <c r="G2832" t="str">
        <f>VLOOKUP(H2832,Lists!$D$2:$E$40,2,FALSE)</f>
        <v>Movement restrictions</v>
      </c>
      <c r="H2832" s="10" t="s">
        <v>1166</v>
      </c>
      <c r="I2832" s="10" t="s">
        <v>37</v>
      </c>
      <c r="J2832" s="10" t="s">
        <v>5051</v>
      </c>
      <c r="L2832" s="13">
        <v>43885</v>
      </c>
      <c r="M2832" s="10" t="s">
        <v>4925</v>
      </c>
      <c r="N2832" s="10" t="s">
        <v>21</v>
      </c>
      <c r="O2832" s="15" t="s">
        <v>5052</v>
      </c>
      <c r="P2832" s="14">
        <v>43917</v>
      </c>
    </row>
    <row r="2833" spans="1:16" x14ac:dyDescent="0.3">
      <c r="A2833">
        <v>2857</v>
      </c>
      <c r="B2833" s="10" t="s">
        <v>411</v>
      </c>
      <c r="C2833" s="9" t="str">
        <f>VLOOKUP(B2833,Lists!$A$2:$B$192,2,FALSE)</f>
        <v>THA</v>
      </c>
      <c r="F2833" t="str">
        <f>VLOOKUP(B2833,Lists!$A$2:$C$192,3,FALSE)</f>
        <v>Asia</v>
      </c>
      <c r="G2833" t="str">
        <f>VLOOKUP(H2833,Lists!$D$2:$E$40,2,FALSE)</f>
        <v>Public health measures</v>
      </c>
      <c r="H2833" s="10" t="s">
        <v>267</v>
      </c>
      <c r="I2833" s="10" t="s">
        <v>37</v>
      </c>
      <c r="J2833" s="10" t="s">
        <v>5053</v>
      </c>
      <c r="L2833" s="13">
        <v>43886</v>
      </c>
      <c r="M2833" s="10" t="s">
        <v>4925</v>
      </c>
      <c r="N2833" s="10" t="s">
        <v>21</v>
      </c>
      <c r="O2833" s="15" t="s">
        <v>5054</v>
      </c>
      <c r="P2833" s="14">
        <v>43917</v>
      </c>
    </row>
    <row r="2834" spans="1:16" x14ac:dyDescent="0.3">
      <c r="A2834">
        <v>2858</v>
      </c>
      <c r="B2834" s="10" t="s">
        <v>419</v>
      </c>
      <c r="C2834" s="9" t="str">
        <f>VLOOKUP(B2834,Lists!$A$2:$B$192,2,FALSE)</f>
        <v>NZL</v>
      </c>
      <c r="F2834" t="str">
        <f>VLOOKUP(B2834,Lists!$A$2:$C$192,3,FALSE)</f>
        <v>Pacific</v>
      </c>
      <c r="G2834" t="str">
        <f>VLOOKUP(H2834,Lists!$D$2:$E$40,2,FALSE)</f>
        <v>Social and economic measures</v>
      </c>
      <c r="H2834" s="10" t="s">
        <v>101</v>
      </c>
      <c r="I2834" s="10" t="s">
        <v>37</v>
      </c>
      <c r="J2834" s="10" t="s">
        <v>5055</v>
      </c>
      <c r="K2834" s="10" t="s">
        <v>86</v>
      </c>
      <c r="L2834" s="13">
        <v>43916</v>
      </c>
      <c r="M2834" s="10" t="s">
        <v>5056</v>
      </c>
      <c r="N2834" s="10" t="s">
        <v>21</v>
      </c>
      <c r="O2834" s="15" t="s">
        <v>5057</v>
      </c>
      <c r="P2834" s="14">
        <v>43917</v>
      </c>
    </row>
    <row r="2835" spans="1:16" x14ac:dyDescent="0.3">
      <c r="A2835">
        <v>2859</v>
      </c>
      <c r="B2835" s="10" t="s">
        <v>419</v>
      </c>
      <c r="C2835" s="9" t="str">
        <f>VLOOKUP(B2835,Lists!$A$2:$B$192,2,FALSE)</f>
        <v>NZL</v>
      </c>
      <c r="F2835" t="str">
        <f>VLOOKUP(B2835,Lists!$A$2:$C$192,3,FALSE)</f>
        <v>Pacific</v>
      </c>
      <c r="G2835" t="str">
        <f>VLOOKUP(H2835,Lists!$D$2:$E$40,2,FALSE)</f>
        <v>Public health measures</v>
      </c>
      <c r="H2835" s="10" t="s">
        <v>55</v>
      </c>
      <c r="I2835" s="10" t="s">
        <v>37</v>
      </c>
      <c r="J2835" s="10" t="s">
        <v>5058</v>
      </c>
      <c r="K2835" s="10" t="s">
        <v>86</v>
      </c>
      <c r="L2835" s="13">
        <v>43916</v>
      </c>
      <c r="M2835" s="10" t="s">
        <v>2736</v>
      </c>
      <c r="N2835" s="10" t="s">
        <v>21</v>
      </c>
      <c r="O2835" s="15" t="s">
        <v>5059</v>
      </c>
      <c r="P2835" s="14">
        <v>43917</v>
      </c>
    </row>
    <row r="2836" spans="1:16" x14ac:dyDescent="0.3">
      <c r="A2836">
        <v>2860</v>
      </c>
      <c r="B2836" s="10" t="s">
        <v>419</v>
      </c>
      <c r="C2836" s="9" t="str">
        <f>VLOOKUP(B2836,Lists!$A$2:$B$192,2,FALSE)</f>
        <v>NZL</v>
      </c>
      <c r="F2836" t="str">
        <f>VLOOKUP(B2836,Lists!$A$2:$C$192,3,FALSE)</f>
        <v>Pacific</v>
      </c>
      <c r="G2836" t="str">
        <f>VLOOKUP(H2836,Lists!$D$2:$E$40,2,FALSE)</f>
        <v>Social and economic measures</v>
      </c>
      <c r="H2836" s="10" t="s">
        <v>101</v>
      </c>
      <c r="I2836" s="10" t="s">
        <v>37</v>
      </c>
      <c r="J2836" s="10" t="s">
        <v>5060</v>
      </c>
      <c r="K2836" s="10" t="s">
        <v>86</v>
      </c>
      <c r="L2836" s="13">
        <v>43917</v>
      </c>
      <c r="M2836" s="10" t="s">
        <v>2736</v>
      </c>
      <c r="N2836" s="10" t="s">
        <v>21</v>
      </c>
      <c r="O2836" s="15" t="s">
        <v>5061</v>
      </c>
      <c r="P2836" s="14">
        <v>43917</v>
      </c>
    </row>
    <row r="2837" spans="1:16" x14ac:dyDescent="0.3">
      <c r="A2837">
        <v>2861</v>
      </c>
      <c r="B2837" s="10" t="s">
        <v>419</v>
      </c>
      <c r="C2837" s="9" t="str">
        <f>VLOOKUP(B2837,Lists!$A$2:$B$192,2,FALSE)</f>
        <v>NZL</v>
      </c>
      <c r="F2837" t="str">
        <f>VLOOKUP(B2837,Lists!$A$2:$C$192,3,FALSE)</f>
        <v>Pacific</v>
      </c>
      <c r="G2837" t="str">
        <f>VLOOKUP(H2837,Lists!$D$2:$E$40,2,FALSE)</f>
        <v>Social and economic measures</v>
      </c>
      <c r="H2837" s="10" t="s">
        <v>101</v>
      </c>
      <c r="I2837" s="10" t="s">
        <v>19</v>
      </c>
      <c r="J2837" s="10" t="s">
        <v>5062</v>
      </c>
      <c r="K2837" s="10" t="s">
        <v>86</v>
      </c>
      <c r="L2837" s="13">
        <v>43915</v>
      </c>
      <c r="M2837" s="10" t="s">
        <v>2736</v>
      </c>
      <c r="N2837" s="10" t="s">
        <v>21</v>
      </c>
      <c r="O2837" s="15" t="s">
        <v>5063</v>
      </c>
      <c r="P2837" s="14">
        <v>43917</v>
      </c>
    </row>
    <row r="2838" spans="1:16" x14ac:dyDescent="0.3">
      <c r="A2838">
        <v>2862</v>
      </c>
      <c r="B2838" s="10" t="s">
        <v>419</v>
      </c>
      <c r="C2838" s="9" t="str">
        <f>VLOOKUP(B2838,Lists!$A$2:$B$192,2,FALSE)</f>
        <v>NZL</v>
      </c>
      <c r="F2838" t="str">
        <f>VLOOKUP(B2838,Lists!$A$2:$C$192,3,FALSE)</f>
        <v>Pacific</v>
      </c>
      <c r="G2838" t="str">
        <f>VLOOKUP(H2838,Lists!$D$2:$E$40,2,FALSE)</f>
        <v>Public health measures</v>
      </c>
      <c r="H2838" s="10" t="s">
        <v>267</v>
      </c>
      <c r="I2838" s="10" t="s">
        <v>37</v>
      </c>
      <c r="J2838" s="10" t="s">
        <v>5064</v>
      </c>
      <c r="K2838" s="10" t="s">
        <v>86</v>
      </c>
      <c r="L2838" s="13">
        <v>43915</v>
      </c>
      <c r="M2838" s="10" t="s">
        <v>2736</v>
      </c>
      <c r="N2838" s="10" t="s">
        <v>21</v>
      </c>
      <c r="O2838" s="15" t="s">
        <v>5065</v>
      </c>
      <c r="P2838" s="14">
        <v>43917</v>
      </c>
    </row>
    <row r="2839" spans="1:16" x14ac:dyDescent="0.3">
      <c r="A2839">
        <v>2863</v>
      </c>
      <c r="B2839" s="10" t="s">
        <v>419</v>
      </c>
      <c r="C2839" s="9" t="str">
        <f>VLOOKUP(B2839,Lists!$A$2:$B$192,2,FALSE)</f>
        <v>NZL</v>
      </c>
      <c r="F2839" t="str">
        <f>VLOOKUP(B2839,Lists!$A$2:$C$192,3,FALSE)</f>
        <v>Pacific</v>
      </c>
      <c r="G2839" t="str">
        <f>VLOOKUP(H2839,Lists!$D$2:$E$40,2,FALSE)</f>
        <v>Social and economic measures</v>
      </c>
      <c r="H2839" s="10" t="s">
        <v>101</v>
      </c>
      <c r="I2839" s="10" t="s">
        <v>37</v>
      </c>
      <c r="J2839" s="10" t="s">
        <v>5066</v>
      </c>
      <c r="K2839" s="10" t="s">
        <v>86</v>
      </c>
      <c r="L2839" s="13">
        <v>43915</v>
      </c>
      <c r="M2839" s="10" t="s">
        <v>2736</v>
      </c>
      <c r="N2839" s="10" t="s">
        <v>21</v>
      </c>
      <c r="O2839" s="15" t="s">
        <v>5067</v>
      </c>
      <c r="P2839" s="14">
        <v>43917</v>
      </c>
    </row>
    <row r="2840" spans="1:16" x14ac:dyDescent="0.3">
      <c r="A2840">
        <v>2864</v>
      </c>
      <c r="B2840" s="10" t="s">
        <v>419</v>
      </c>
      <c r="C2840" s="9" t="str">
        <f>VLOOKUP(B2840,Lists!$A$2:$B$192,2,FALSE)</f>
        <v>NZL</v>
      </c>
      <c r="F2840" t="str">
        <f>VLOOKUP(B2840,Lists!$A$2:$C$192,3,FALSE)</f>
        <v>Pacific</v>
      </c>
      <c r="G2840" t="str">
        <f>VLOOKUP(H2840,Lists!$D$2:$E$40,2,FALSE)</f>
        <v>Social and economic measures</v>
      </c>
      <c r="H2840" s="10" t="s">
        <v>101</v>
      </c>
      <c r="I2840" s="10" t="s">
        <v>37</v>
      </c>
      <c r="J2840" s="10" t="s">
        <v>5068</v>
      </c>
      <c r="K2840" s="10" t="s">
        <v>86</v>
      </c>
      <c r="L2840" s="13">
        <v>43914</v>
      </c>
      <c r="M2840" s="10" t="s">
        <v>5056</v>
      </c>
      <c r="N2840" s="10" t="s">
        <v>21</v>
      </c>
      <c r="O2840" s="15" t="s">
        <v>5069</v>
      </c>
      <c r="P2840" s="14">
        <v>43917</v>
      </c>
    </row>
    <row r="2841" spans="1:16" x14ac:dyDescent="0.3">
      <c r="A2841">
        <v>2865</v>
      </c>
      <c r="B2841" s="10" t="s">
        <v>419</v>
      </c>
      <c r="C2841" s="9" t="str">
        <f>VLOOKUP(B2841,Lists!$A$2:$B$192,2,FALSE)</f>
        <v>NZL</v>
      </c>
      <c r="F2841" t="str">
        <f>VLOOKUP(B2841,Lists!$A$2:$C$192,3,FALSE)</f>
        <v>Pacific</v>
      </c>
      <c r="G2841" t="str">
        <f>VLOOKUP(H2841,Lists!$D$2:$E$40,2,FALSE)</f>
        <v>Public health measures</v>
      </c>
      <c r="H2841" s="10" t="s">
        <v>24</v>
      </c>
      <c r="I2841" s="10" t="s">
        <v>37</v>
      </c>
      <c r="J2841" s="10" t="s">
        <v>5070</v>
      </c>
      <c r="K2841" s="10" t="s">
        <v>2211</v>
      </c>
      <c r="L2841" s="13">
        <v>43915</v>
      </c>
      <c r="M2841" s="10" t="s">
        <v>2617</v>
      </c>
      <c r="N2841" s="10" t="s">
        <v>30</v>
      </c>
      <c r="O2841" s="15" t="s">
        <v>5071</v>
      </c>
      <c r="P2841" s="14">
        <v>43917</v>
      </c>
    </row>
    <row r="2842" spans="1:16" x14ac:dyDescent="0.3">
      <c r="A2842">
        <v>2866</v>
      </c>
      <c r="B2842" s="10" t="s">
        <v>1066</v>
      </c>
      <c r="C2842" s="9" t="str">
        <f>VLOOKUP(B2842,Lists!$A$2:$B$192,2,FALSE)</f>
        <v>KAZ</v>
      </c>
      <c r="F2842" t="str">
        <f>VLOOKUP(B2842,Lists!$A$2:$C$192,3,FALSE)</f>
        <v>Asia</v>
      </c>
      <c r="G2842" t="str">
        <f>VLOOKUP(H2842,Lists!$D$2:$E$40,2,FALSE)</f>
        <v>Social and economic measures</v>
      </c>
      <c r="H2842" s="10" t="s">
        <v>169</v>
      </c>
      <c r="I2842" s="10" t="s">
        <v>37</v>
      </c>
      <c r="J2842" s="10" t="s">
        <v>5072</v>
      </c>
      <c r="K2842" s="10" t="s">
        <v>149</v>
      </c>
      <c r="L2842" s="13">
        <v>43918</v>
      </c>
      <c r="M2842" s="10" t="s">
        <v>394</v>
      </c>
      <c r="N2842" s="10" t="s">
        <v>21</v>
      </c>
      <c r="O2842" s="15" t="s">
        <v>4668</v>
      </c>
      <c r="P2842" s="14">
        <v>43917</v>
      </c>
    </row>
    <row r="2843" spans="1:16" x14ac:dyDescent="0.3">
      <c r="A2843">
        <v>2867</v>
      </c>
      <c r="B2843" s="10" t="s">
        <v>1066</v>
      </c>
      <c r="C2843" s="9" t="str">
        <f>VLOOKUP(B2843,Lists!$A$2:$B$192,2,FALSE)</f>
        <v>KAZ</v>
      </c>
      <c r="F2843" t="str">
        <f>VLOOKUP(B2843,Lists!$A$2:$C$192,3,FALSE)</f>
        <v>Asia</v>
      </c>
      <c r="G2843" t="str">
        <f>VLOOKUP(H2843,Lists!$D$2:$E$40,2,FALSE)</f>
        <v>Social and economic measures</v>
      </c>
      <c r="H2843" s="10" t="s">
        <v>169</v>
      </c>
      <c r="I2843" s="10" t="s">
        <v>19</v>
      </c>
      <c r="J2843" s="10" t="s">
        <v>5073</v>
      </c>
      <c r="K2843" s="10" t="s">
        <v>149</v>
      </c>
      <c r="L2843" s="13">
        <v>43906</v>
      </c>
      <c r="M2843" s="10" t="s">
        <v>394</v>
      </c>
      <c r="N2843" s="10" t="s">
        <v>21</v>
      </c>
      <c r="O2843" s="15" t="s">
        <v>4668</v>
      </c>
      <c r="P2843" s="14">
        <v>43917</v>
      </c>
    </row>
    <row r="2844" spans="1:16" x14ac:dyDescent="0.3">
      <c r="A2844">
        <v>2868</v>
      </c>
      <c r="B2844" s="10" t="s">
        <v>1066</v>
      </c>
      <c r="C2844" s="9" t="str">
        <f>VLOOKUP(B2844,Lists!$A$2:$B$192,2,FALSE)</f>
        <v>KAZ</v>
      </c>
      <c r="F2844" t="str">
        <f>VLOOKUP(B2844,Lists!$A$2:$C$192,3,FALSE)</f>
        <v>Asia</v>
      </c>
      <c r="G2844" t="str">
        <f>VLOOKUP(H2844,Lists!$D$2:$E$40,2,FALSE)</f>
        <v>Social distancing</v>
      </c>
      <c r="H2844" s="10" t="s">
        <v>27</v>
      </c>
      <c r="I2844" s="10" t="s">
        <v>37</v>
      </c>
      <c r="J2844" s="10" t="s">
        <v>5074</v>
      </c>
      <c r="K2844" s="10" t="s">
        <v>149</v>
      </c>
      <c r="L2844" s="13">
        <v>43895</v>
      </c>
      <c r="M2844" s="10" t="s">
        <v>5075</v>
      </c>
      <c r="N2844" s="10" t="s">
        <v>30</v>
      </c>
      <c r="O2844" s="15" t="s">
        <v>5076</v>
      </c>
      <c r="P2844" s="14">
        <v>43917</v>
      </c>
    </row>
    <row r="2845" spans="1:16" x14ac:dyDescent="0.3">
      <c r="A2845">
        <v>2869</v>
      </c>
      <c r="B2845" s="10" t="s">
        <v>1066</v>
      </c>
      <c r="C2845" s="9" t="str">
        <f>VLOOKUP(B2845,Lists!$A$2:$B$192,2,FALSE)</f>
        <v>KAZ</v>
      </c>
      <c r="F2845" t="str">
        <f>VLOOKUP(B2845,Lists!$A$2:$C$192,3,FALSE)</f>
        <v>Asia</v>
      </c>
      <c r="G2845" t="str">
        <f>VLOOKUP(H2845,Lists!$D$2:$E$40,2,FALSE)</f>
        <v>Public health measures</v>
      </c>
      <c r="H2845" s="10" t="s">
        <v>25</v>
      </c>
      <c r="I2845" s="10" t="s">
        <v>19</v>
      </c>
      <c r="J2845" s="10" t="s">
        <v>5077</v>
      </c>
      <c r="K2845" s="10" t="s">
        <v>86</v>
      </c>
      <c r="L2845" s="13">
        <v>43908</v>
      </c>
      <c r="M2845" s="10" t="s">
        <v>5075</v>
      </c>
      <c r="N2845" s="10" t="s">
        <v>30</v>
      </c>
      <c r="O2845" s="15" t="s">
        <v>5078</v>
      </c>
      <c r="P2845" s="14">
        <v>43917</v>
      </c>
    </row>
    <row r="2846" spans="1:16" x14ac:dyDescent="0.3">
      <c r="A2846">
        <v>2870</v>
      </c>
      <c r="B2846" s="10" t="s">
        <v>1066</v>
      </c>
      <c r="C2846" s="9" t="str">
        <f>VLOOKUP(B2846,Lists!$A$2:$B$192,2,FALSE)</f>
        <v>KAZ</v>
      </c>
      <c r="F2846" t="str">
        <f>VLOOKUP(B2846,Lists!$A$2:$C$192,3,FALSE)</f>
        <v>Asia</v>
      </c>
      <c r="G2846" t="str">
        <f>VLOOKUP(H2846,Lists!$D$2:$E$40,2,FALSE)</f>
        <v>Public health measures</v>
      </c>
      <c r="H2846" s="10" t="s">
        <v>55</v>
      </c>
      <c r="I2846" s="10" t="s">
        <v>19</v>
      </c>
      <c r="J2846" s="10" t="s">
        <v>5079</v>
      </c>
      <c r="K2846" s="10" t="s">
        <v>86</v>
      </c>
      <c r="L2846" s="13">
        <v>43909</v>
      </c>
      <c r="M2846" s="10" t="s">
        <v>5075</v>
      </c>
      <c r="N2846" s="10" t="s">
        <v>30</v>
      </c>
      <c r="O2846" s="15" t="s">
        <v>5080</v>
      </c>
      <c r="P2846" s="14">
        <v>43917</v>
      </c>
    </row>
    <row r="2847" spans="1:16" x14ac:dyDescent="0.3">
      <c r="A2847">
        <v>2871</v>
      </c>
      <c r="B2847" s="10" t="s">
        <v>1066</v>
      </c>
      <c r="C2847" s="9" t="str">
        <f>VLOOKUP(B2847,Lists!$A$2:$B$192,2,FALSE)</f>
        <v>KAZ</v>
      </c>
      <c r="F2847" t="str">
        <f>VLOOKUP(B2847,Lists!$A$2:$C$192,3,FALSE)</f>
        <v>Asia</v>
      </c>
      <c r="G2847" t="str">
        <f>VLOOKUP(H2847,Lists!$D$2:$E$40,2,FALSE)</f>
        <v>Public health measures</v>
      </c>
      <c r="H2847" s="10" t="s">
        <v>55</v>
      </c>
      <c r="I2847" s="10" t="s">
        <v>37</v>
      </c>
      <c r="J2847" s="10" t="s">
        <v>5081</v>
      </c>
      <c r="K2847" s="10" t="s">
        <v>86</v>
      </c>
      <c r="L2847" s="13">
        <v>43910</v>
      </c>
      <c r="M2847" s="10" t="s">
        <v>5075</v>
      </c>
      <c r="N2847" s="10" t="s">
        <v>30</v>
      </c>
      <c r="O2847" s="15" t="s">
        <v>5082</v>
      </c>
      <c r="P2847" s="14">
        <v>43917</v>
      </c>
    </row>
    <row r="2848" spans="1:16" x14ac:dyDescent="0.3">
      <c r="A2848">
        <v>2872</v>
      </c>
      <c r="B2848" s="10" t="s">
        <v>926</v>
      </c>
      <c r="C2848" s="9" t="str">
        <f>VLOOKUP(B2848,Lists!$A$2:$B$192,2,FALSE)</f>
        <v>KGZ</v>
      </c>
      <c r="F2848" t="str">
        <f>VLOOKUP(B2848,Lists!$A$2:$C$192,3,FALSE)</f>
        <v>Asia</v>
      </c>
      <c r="G2848" t="str">
        <f>VLOOKUP(H2848,Lists!$D$2:$E$40,2,FALSE)</f>
        <v>Public health measures</v>
      </c>
      <c r="H2848" s="10" t="s">
        <v>55</v>
      </c>
      <c r="I2848" s="10" t="s">
        <v>37</v>
      </c>
      <c r="J2848" s="10" t="s">
        <v>5083</v>
      </c>
      <c r="K2848" s="10" t="s">
        <v>86</v>
      </c>
      <c r="L2848" s="13">
        <v>43901</v>
      </c>
      <c r="M2848" s="10" t="s">
        <v>2653</v>
      </c>
      <c r="N2848" s="10" t="s">
        <v>21</v>
      </c>
      <c r="O2848" s="15" t="s">
        <v>5084</v>
      </c>
      <c r="P2848" s="14">
        <v>43917</v>
      </c>
    </row>
    <row r="2849" spans="1:16" x14ac:dyDescent="0.3">
      <c r="A2849">
        <v>2873</v>
      </c>
      <c r="B2849" s="10" t="s">
        <v>926</v>
      </c>
      <c r="C2849" s="9" t="str">
        <f>VLOOKUP(B2849,Lists!$A$2:$B$192,2,FALSE)</f>
        <v>KGZ</v>
      </c>
      <c r="F2849" t="str">
        <f>VLOOKUP(B2849,Lists!$A$2:$C$192,3,FALSE)</f>
        <v>Asia</v>
      </c>
      <c r="G2849" t="str">
        <f>VLOOKUP(H2849,Lists!$D$2:$E$40,2,FALSE)</f>
        <v>Public health measures</v>
      </c>
      <c r="H2849" s="10" t="s">
        <v>1562</v>
      </c>
      <c r="I2849" s="10" t="s">
        <v>37</v>
      </c>
      <c r="J2849" s="10" t="s">
        <v>5085</v>
      </c>
      <c r="K2849" s="10" t="s">
        <v>149</v>
      </c>
      <c r="L2849" s="13">
        <v>43886</v>
      </c>
      <c r="M2849" s="10" t="s">
        <v>2653</v>
      </c>
      <c r="N2849" s="10" t="s">
        <v>21</v>
      </c>
      <c r="O2849" s="15" t="s">
        <v>5086</v>
      </c>
      <c r="P2849" s="14">
        <v>43917</v>
      </c>
    </row>
    <row r="2850" spans="1:16" x14ac:dyDescent="0.3">
      <c r="A2850">
        <v>2874</v>
      </c>
      <c r="B2850" s="10" t="s">
        <v>926</v>
      </c>
      <c r="C2850" s="9" t="str">
        <f>VLOOKUP(B2850,Lists!$A$2:$B$192,2,FALSE)</f>
        <v>KGZ</v>
      </c>
      <c r="F2850" t="str">
        <f>VLOOKUP(B2850,Lists!$A$2:$C$192,3,FALSE)</f>
        <v>Asia</v>
      </c>
      <c r="G2850" t="str">
        <f>VLOOKUP(H2850,Lists!$D$2:$E$40,2,FALSE)</f>
        <v>Public health measures</v>
      </c>
      <c r="H2850" s="10" t="s">
        <v>55</v>
      </c>
      <c r="I2850" s="10" t="s">
        <v>37</v>
      </c>
      <c r="J2850" s="10" t="s">
        <v>5087</v>
      </c>
      <c r="K2850" s="10" t="s">
        <v>86</v>
      </c>
      <c r="L2850" s="13">
        <v>43875</v>
      </c>
      <c r="M2850" s="10" t="s">
        <v>2653</v>
      </c>
      <c r="N2850" s="10" t="s">
        <v>21</v>
      </c>
      <c r="O2850" s="15" t="s">
        <v>5088</v>
      </c>
      <c r="P2850" s="14">
        <v>43917</v>
      </c>
    </row>
    <row r="2851" spans="1:16" x14ac:dyDescent="0.3">
      <c r="A2851">
        <v>2875</v>
      </c>
      <c r="B2851" s="10" t="s">
        <v>926</v>
      </c>
      <c r="C2851" s="9" t="str">
        <f>VLOOKUP(B2851,Lists!$A$2:$B$192,2,FALSE)</f>
        <v>KGZ</v>
      </c>
      <c r="F2851" t="str">
        <f>VLOOKUP(B2851,Lists!$A$2:$C$192,3,FALSE)</f>
        <v>Asia</v>
      </c>
      <c r="G2851" t="str">
        <f>VLOOKUP(H2851,Lists!$D$2:$E$40,2,FALSE)</f>
        <v>Public health measures</v>
      </c>
      <c r="H2851" s="10" t="s">
        <v>25</v>
      </c>
      <c r="I2851" s="10" t="s">
        <v>19</v>
      </c>
      <c r="J2851" s="10" t="s">
        <v>5089</v>
      </c>
      <c r="K2851" s="10" t="s">
        <v>86</v>
      </c>
      <c r="L2851" s="13">
        <v>43865</v>
      </c>
      <c r="M2851" s="10" t="s">
        <v>2653</v>
      </c>
      <c r="N2851" s="10" t="s">
        <v>21</v>
      </c>
      <c r="O2851" s="15" t="s">
        <v>5090</v>
      </c>
      <c r="P2851" s="14">
        <v>43917</v>
      </c>
    </row>
    <row r="2852" spans="1:16" x14ac:dyDescent="0.3">
      <c r="A2852">
        <v>2876</v>
      </c>
      <c r="B2852" s="10" t="s">
        <v>926</v>
      </c>
      <c r="C2852" s="9" t="str">
        <f>VLOOKUP(B2852,Lists!$A$2:$B$192,2,FALSE)</f>
        <v>KGZ</v>
      </c>
      <c r="F2852" t="str">
        <f>VLOOKUP(B2852,Lists!$A$2:$C$192,3,FALSE)</f>
        <v>Asia</v>
      </c>
      <c r="G2852" t="str">
        <f>VLOOKUP(H2852,Lists!$D$2:$E$40,2,FALSE)</f>
        <v>Public health measures</v>
      </c>
      <c r="H2852" s="10" t="s">
        <v>25</v>
      </c>
      <c r="I2852" s="10" t="s">
        <v>37</v>
      </c>
      <c r="J2852" s="10" t="s">
        <v>5091</v>
      </c>
      <c r="K2852" s="10" t="s">
        <v>86</v>
      </c>
      <c r="L2852" s="13">
        <v>43862</v>
      </c>
      <c r="M2852" s="10" t="s">
        <v>2653</v>
      </c>
      <c r="N2852" s="10" t="s">
        <v>21</v>
      </c>
      <c r="O2852" s="15" t="s">
        <v>5092</v>
      </c>
      <c r="P2852" s="14">
        <v>43917</v>
      </c>
    </row>
    <row r="2853" spans="1:16" x14ac:dyDescent="0.3">
      <c r="A2853">
        <v>2877</v>
      </c>
      <c r="B2853" s="10" t="s">
        <v>926</v>
      </c>
      <c r="C2853" s="9" t="str">
        <f>VLOOKUP(B2853,Lists!$A$2:$B$192,2,FALSE)</f>
        <v>KGZ</v>
      </c>
      <c r="F2853" t="str">
        <f>VLOOKUP(B2853,Lists!$A$2:$C$192,3,FALSE)</f>
        <v>Asia</v>
      </c>
      <c r="G2853" t="str">
        <f>VLOOKUP(H2853,Lists!$D$2:$E$40,2,FALSE)</f>
        <v>Movement restrictions</v>
      </c>
      <c r="H2853" s="10" t="s">
        <v>1166</v>
      </c>
      <c r="I2853" s="10" t="s">
        <v>19</v>
      </c>
      <c r="J2853" s="10" t="s">
        <v>5093</v>
      </c>
      <c r="K2853" s="10" t="s">
        <v>149</v>
      </c>
      <c r="L2853" s="13">
        <v>43852</v>
      </c>
      <c r="M2853" s="10" t="s">
        <v>2653</v>
      </c>
      <c r="N2853" s="10" t="s">
        <v>21</v>
      </c>
      <c r="O2853" s="15" t="s">
        <v>5094</v>
      </c>
      <c r="P2853" s="14">
        <v>43917</v>
      </c>
    </row>
    <row r="2854" spans="1:16" x14ac:dyDescent="0.3">
      <c r="A2854">
        <v>2878</v>
      </c>
      <c r="B2854" s="10" t="s">
        <v>926</v>
      </c>
      <c r="C2854" s="9" t="str">
        <f>VLOOKUP(B2854,Lists!$A$2:$B$192,2,FALSE)</f>
        <v>KGZ</v>
      </c>
      <c r="F2854" t="str">
        <f>VLOOKUP(B2854,Lists!$A$2:$C$192,3,FALSE)</f>
        <v>Asia</v>
      </c>
      <c r="G2854" t="str">
        <f>VLOOKUP(H2854,Lists!$D$2:$E$40,2,FALSE)</f>
        <v>Public health measures</v>
      </c>
      <c r="H2854" s="10" t="s">
        <v>18</v>
      </c>
      <c r="I2854" s="10" t="s">
        <v>19</v>
      </c>
      <c r="J2854" s="10" t="s">
        <v>5095</v>
      </c>
      <c r="K2854" s="10" t="s">
        <v>149</v>
      </c>
      <c r="L2854" s="13">
        <v>43855</v>
      </c>
      <c r="M2854" s="10" t="s">
        <v>2653</v>
      </c>
      <c r="N2854" s="10" t="s">
        <v>21</v>
      </c>
      <c r="O2854" s="15" t="s">
        <v>5096</v>
      </c>
      <c r="P2854" s="14">
        <v>43917</v>
      </c>
    </row>
    <row r="2855" spans="1:16" x14ac:dyDescent="0.3">
      <c r="A2855">
        <v>2879</v>
      </c>
      <c r="B2855" s="10" t="s">
        <v>1112</v>
      </c>
      <c r="C2855" s="9" t="str">
        <f>VLOOKUP(B2855,Lists!$A$2:$B$192,2,FALSE)</f>
        <v>MNG</v>
      </c>
      <c r="F2855" t="str">
        <f>VLOOKUP(B2855,Lists!$A$2:$C$192,3,FALSE)</f>
        <v>Asia</v>
      </c>
      <c r="G2855" t="str">
        <f>VLOOKUP(H2855,Lists!$D$2:$E$40,2,FALSE)</f>
        <v>Public health measures</v>
      </c>
      <c r="H2855" s="10" t="s">
        <v>55</v>
      </c>
      <c r="I2855" s="10" t="s">
        <v>37</v>
      </c>
      <c r="J2855" s="10" t="s">
        <v>5097</v>
      </c>
      <c r="K2855" s="10" t="s">
        <v>149</v>
      </c>
      <c r="L2855" s="13">
        <v>43831</v>
      </c>
      <c r="M2855" s="10" t="s">
        <v>5098</v>
      </c>
      <c r="N2855" s="10" t="s">
        <v>30</v>
      </c>
      <c r="O2855" s="15" t="s">
        <v>5099</v>
      </c>
      <c r="P2855" s="14">
        <v>43917</v>
      </c>
    </row>
    <row r="2856" spans="1:16" x14ac:dyDescent="0.3">
      <c r="A2856">
        <v>2880</v>
      </c>
      <c r="B2856" s="10" t="s">
        <v>1112</v>
      </c>
      <c r="C2856" s="9" t="str">
        <f>VLOOKUP(B2855,Lists!$A$2:$B$192,2,FALSE)</f>
        <v>MNG</v>
      </c>
      <c r="F2856" t="str">
        <f>VLOOKUP(B2855,Lists!$A$2:$C$192,3,FALSE)</f>
        <v>Asia</v>
      </c>
      <c r="G2856" t="str">
        <f>VLOOKUP(H2856,Lists!$D$2:$E$40,2,FALSE)</f>
        <v>Public health measures</v>
      </c>
      <c r="H2856" s="10" t="s">
        <v>55</v>
      </c>
      <c r="I2856" s="10" t="s">
        <v>37</v>
      </c>
      <c r="J2856" s="10" t="s">
        <v>5100</v>
      </c>
      <c r="K2856" s="10" t="s">
        <v>86</v>
      </c>
      <c r="L2856" s="13">
        <v>43872</v>
      </c>
      <c r="M2856" s="10" t="s">
        <v>5098</v>
      </c>
      <c r="N2856" s="10" t="s">
        <v>30</v>
      </c>
      <c r="O2856" s="15" t="s">
        <v>5101</v>
      </c>
      <c r="P2856" s="14">
        <v>43917</v>
      </c>
    </row>
    <row r="2857" spans="1:16" x14ac:dyDescent="0.3">
      <c r="A2857">
        <v>2881</v>
      </c>
      <c r="B2857" s="10" t="s">
        <v>1112</v>
      </c>
      <c r="C2857" s="9" t="str">
        <f>VLOOKUP(B2857,Lists!$A$2:$B$192,2,FALSE)</f>
        <v>MNG</v>
      </c>
      <c r="F2857" t="str">
        <f>VLOOKUP(B2857,Lists!$A$2:$C$192,3,FALSE)</f>
        <v>Asia</v>
      </c>
      <c r="G2857" t="str">
        <f>VLOOKUP(H2857,Lists!$D$2:$E$40,2,FALSE)</f>
        <v>Social distancing</v>
      </c>
      <c r="H2857" s="10" t="s">
        <v>27</v>
      </c>
      <c r="I2857" s="10" t="s">
        <v>19</v>
      </c>
      <c r="J2857" s="10" t="s">
        <v>5102</v>
      </c>
      <c r="K2857" s="10" t="s">
        <v>149</v>
      </c>
      <c r="L2857" s="13">
        <v>43880</v>
      </c>
      <c r="M2857" s="10" t="s">
        <v>5098</v>
      </c>
      <c r="N2857" s="10" t="s">
        <v>30</v>
      </c>
      <c r="O2857" s="15" t="s">
        <v>5103</v>
      </c>
      <c r="P2857" s="14">
        <v>43917</v>
      </c>
    </row>
    <row r="2858" spans="1:16" x14ac:dyDescent="0.3">
      <c r="A2858">
        <v>2882</v>
      </c>
      <c r="B2858" s="10" t="s">
        <v>1112</v>
      </c>
      <c r="C2858" s="9" t="str">
        <f>VLOOKUP(B2858,Lists!$A$2:$B$192,2,FALSE)</f>
        <v>MNG</v>
      </c>
      <c r="F2858" t="str">
        <f>VLOOKUP(B2858,Lists!$A$2:$C$192,3,FALSE)</f>
        <v>Asia</v>
      </c>
      <c r="G2858" t="str">
        <f>VLOOKUP(H2858,Lists!$D$2:$E$40,2,FALSE)</f>
        <v>Social and economic measures</v>
      </c>
      <c r="H2858" s="10" t="s">
        <v>1942</v>
      </c>
      <c r="I2858" s="10" t="s">
        <v>19</v>
      </c>
      <c r="J2858" s="10" t="s">
        <v>5104</v>
      </c>
      <c r="K2858" s="10" t="s">
        <v>86</v>
      </c>
      <c r="L2858" s="13">
        <v>43881</v>
      </c>
      <c r="M2858" s="10" t="s">
        <v>5098</v>
      </c>
      <c r="N2858" s="10" t="s">
        <v>30</v>
      </c>
      <c r="O2858" s="15" t="s">
        <v>5105</v>
      </c>
      <c r="P2858" s="14">
        <v>43917</v>
      </c>
    </row>
    <row r="2859" spans="1:16" x14ac:dyDescent="0.3">
      <c r="A2859">
        <v>2883</v>
      </c>
      <c r="B2859" s="10" t="s">
        <v>1112</v>
      </c>
      <c r="C2859" s="9" t="str">
        <f>VLOOKUP(B2859,Lists!$A$2:$B$192,2,FALSE)</f>
        <v>MNG</v>
      </c>
      <c r="F2859" t="str">
        <f>VLOOKUP(B2859,Lists!$A$2:$C$192,3,FALSE)</f>
        <v>Asia</v>
      </c>
      <c r="G2859" t="str">
        <f>VLOOKUP(H2859,Lists!$D$2:$E$40,2,FALSE)</f>
        <v>Public health measures</v>
      </c>
      <c r="H2859" s="10" t="s">
        <v>55</v>
      </c>
      <c r="I2859" s="10" t="s">
        <v>19</v>
      </c>
      <c r="J2859" s="10" t="s">
        <v>5106</v>
      </c>
      <c r="K2859" s="10" t="s">
        <v>86</v>
      </c>
      <c r="L2859" s="13">
        <v>43895</v>
      </c>
      <c r="M2859" s="10" t="s">
        <v>5098</v>
      </c>
      <c r="N2859" s="10" t="s">
        <v>30</v>
      </c>
      <c r="O2859" s="15" t="s">
        <v>5107</v>
      </c>
      <c r="P2859" s="14">
        <v>43917</v>
      </c>
    </row>
    <row r="2860" spans="1:16" x14ac:dyDescent="0.3">
      <c r="A2860">
        <v>2884</v>
      </c>
      <c r="B2860" s="10" t="s">
        <v>1112</v>
      </c>
      <c r="C2860" s="9" t="str">
        <f>VLOOKUP(B2860,Lists!$A$2:$B$192,2,FALSE)</f>
        <v>MNG</v>
      </c>
      <c r="F2860" t="str">
        <f>VLOOKUP(B2860,Lists!$A$2:$C$192,3,FALSE)</f>
        <v>Asia</v>
      </c>
      <c r="G2860" t="str">
        <f>VLOOKUP(H2860,Lists!$D$2:$E$40,2,FALSE)</f>
        <v>Public health measures</v>
      </c>
      <c r="H2860" s="10" t="s">
        <v>55</v>
      </c>
      <c r="I2860" s="10" t="s">
        <v>37</v>
      </c>
      <c r="J2860" s="10" t="s">
        <v>5108</v>
      </c>
      <c r="K2860" s="10" t="s">
        <v>86</v>
      </c>
      <c r="L2860" s="13">
        <v>43894</v>
      </c>
      <c r="M2860" s="10" t="s">
        <v>5098</v>
      </c>
      <c r="N2860" s="10" t="s">
        <v>30</v>
      </c>
      <c r="O2860" s="15" t="s">
        <v>5109</v>
      </c>
      <c r="P2860" s="14">
        <v>43917</v>
      </c>
    </row>
    <row r="2861" spans="1:16" x14ac:dyDescent="0.3">
      <c r="A2861">
        <v>2885</v>
      </c>
      <c r="B2861" s="10" t="s">
        <v>1112</v>
      </c>
      <c r="C2861" s="9" t="str">
        <f>VLOOKUP(B2861,Lists!$A$2:$B$192,2,FALSE)</f>
        <v>MNG</v>
      </c>
      <c r="F2861" t="str">
        <f>VLOOKUP(B2861,Lists!$A$2:$C$192,3,FALSE)</f>
        <v>Asia</v>
      </c>
      <c r="G2861" t="str">
        <f>VLOOKUP(H2861,Lists!$D$2:$E$40,2,FALSE)</f>
        <v>Public health measures</v>
      </c>
      <c r="H2861" s="10" t="s">
        <v>25</v>
      </c>
      <c r="I2861" s="10" t="s">
        <v>37</v>
      </c>
      <c r="J2861" s="10" t="s">
        <v>5110</v>
      </c>
      <c r="K2861" s="10" t="s">
        <v>2211</v>
      </c>
      <c r="L2861" s="13">
        <v>43901</v>
      </c>
      <c r="M2861" s="10" t="s">
        <v>5098</v>
      </c>
      <c r="N2861" s="10" t="s">
        <v>30</v>
      </c>
      <c r="O2861" s="15" t="s">
        <v>5111</v>
      </c>
      <c r="P2861" s="14">
        <v>43917</v>
      </c>
    </row>
    <row r="2862" spans="1:16" x14ac:dyDescent="0.3">
      <c r="A2862">
        <v>2886</v>
      </c>
      <c r="B2862" s="10" t="s">
        <v>1112</v>
      </c>
      <c r="C2862" s="9" t="str">
        <f>VLOOKUP(B2862,Lists!$A$2:$B$192,2,FALSE)</f>
        <v>MNG</v>
      </c>
      <c r="F2862" t="str">
        <f>VLOOKUP(B2862,Lists!$A$2:$C$192,3,FALSE)</f>
        <v>Asia</v>
      </c>
      <c r="G2862" t="str">
        <f>VLOOKUP(H2862,Lists!$D$2:$E$40,2,FALSE)</f>
        <v>Movement restrictions</v>
      </c>
      <c r="H2862" s="10" t="s">
        <v>51</v>
      </c>
      <c r="I2862" s="10" t="s">
        <v>19</v>
      </c>
      <c r="J2862" s="10" t="s">
        <v>5112</v>
      </c>
      <c r="K2862" s="10" t="s">
        <v>149</v>
      </c>
      <c r="L2862" s="13">
        <v>43900</v>
      </c>
      <c r="M2862" s="10" t="s">
        <v>5098</v>
      </c>
      <c r="N2862" s="10" t="s">
        <v>30</v>
      </c>
      <c r="O2862" s="15" t="s">
        <v>5113</v>
      </c>
      <c r="P2862" s="14">
        <v>43917</v>
      </c>
    </row>
    <row r="2863" spans="1:16" x14ac:dyDescent="0.3">
      <c r="A2863">
        <v>2887</v>
      </c>
      <c r="B2863" s="10" t="s">
        <v>1112</v>
      </c>
      <c r="C2863" s="9" t="str">
        <f>VLOOKUP(B2863,Lists!$A$2:$B$192,2,FALSE)</f>
        <v>MNG</v>
      </c>
      <c r="F2863" t="str">
        <f>VLOOKUP(B2863,Lists!$A$2:$C$192,3,FALSE)</f>
        <v>Asia</v>
      </c>
      <c r="G2863" t="str">
        <f>VLOOKUP(H2863,Lists!$D$2:$E$40,2,FALSE)</f>
        <v>Movement restrictions</v>
      </c>
      <c r="H2863" s="10" t="s">
        <v>51</v>
      </c>
      <c r="I2863" s="10" t="s">
        <v>19</v>
      </c>
      <c r="J2863" s="10" t="s">
        <v>5114</v>
      </c>
      <c r="K2863" s="10" t="s">
        <v>149</v>
      </c>
      <c r="L2863" s="13">
        <v>43884</v>
      </c>
      <c r="M2863" s="10" t="s">
        <v>5098</v>
      </c>
      <c r="N2863" s="10" t="s">
        <v>30</v>
      </c>
      <c r="O2863" s="15" t="s">
        <v>5113</v>
      </c>
      <c r="P2863" s="14">
        <v>43917</v>
      </c>
    </row>
    <row r="2864" spans="1:16" x14ac:dyDescent="0.3">
      <c r="A2864">
        <v>2888</v>
      </c>
      <c r="B2864" s="10" t="s">
        <v>1112</v>
      </c>
      <c r="C2864" s="9" t="str">
        <f>VLOOKUP(B2864,Lists!$A$2:$B$192,2,FALSE)</f>
        <v>MNG</v>
      </c>
      <c r="F2864" t="str">
        <f>VLOOKUP(B2864,Lists!$A$2:$C$192,3,FALSE)</f>
        <v>Asia</v>
      </c>
      <c r="G2864" t="str">
        <f>VLOOKUP(H2864,Lists!$D$2:$E$40,2,FALSE)</f>
        <v>Public health measures</v>
      </c>
      <c r="H2864" s="10" t="s">
        <v>55</v>
      </c>
      <c r="I2864" s="10" t="s">
        <v>37</v>
      </c>
      <c r="J2864" s="10" t="s">
        <v>5115</v>
      </c>
      <c r="K2864" s="10" t="s">
        <v>149</v>
      </c>
      <c r="L2864" s="13">
        <v>43907</v>
      </c>
      <c r="M2864" s="10" t="s">
        <v>5098</v>
      </c>
      <c r="N2864" s="10" t="s">
        <v>30</v>
      </c>
      <c r="O2864" s="15" t="s">
        <v>5116</v>
      </c>
      <c r="P2864" s="14">
        <v>43917</v>
      </c>
    </row>
    <row r="2865" spans="1:16" x14ac:dyDescent="0.3">
      <c r="A2865">
        <v>2889</v>
      </c>
      <c r="B2865" s="10" t="s">
        <v>1112</v>
      </c>
      <c r="C2865" s="9" t="str">
        <f>VLOOKUP(B2865,Lists!$A$2:$B$192,2,FALSE)</f>
        <v>MNG</v>
      </c>
      <c r="F2865" t="str">
        <f>VLOOKUP(B2865,Lists!$A$2:$C$192,3,FALSE)</f>
        <v>Asia</v>
      </c>
      <c r="G2865" t="str">
        <f>VLOOKUP(H2865,Lists!$D$2:$E$40,2,FALSE)</f>
        <v>Movement restrictions</v>
      </c>
      <c r="H2865" s="10" t="s">
        <v>1166</v>
      </c>
      <c r="I2865" s="10" t="s">
        <v>37</v>
      </c>
      <c r="J2865" s="10" t="s">
        <v>5117</v>
      </c>
      <c r="K2865" s="10" t="s">
        <v>149</v>
      </c>
      <c r="L2865" s="13">
        <v>43909</v>
      </c>
      <c r="M2865" s="10" t="s">
        <v>5098</v>
      </c>
      <c r="N2865" s="10" t="s">
        <v>30</v>
      </c>
      <c r="O2865" s="15" t="s">
        <v>5118</v>
      </c>
      <c r="P2865" s="14">
        <v>43917</v>
      </c>
    </row>
    <row r="2866" spans="1:16" x14ac:dyDescent="0.3">
      <c r="A2866">
        <v>2890</v>
      </c>
      <c r="B2866" s="10" t="s">
        <v>1112</v>
      </c>
      <c r="C2866" s="9" t="str">
        <f>VLOOKUP(B2866,Lists!$A$2:$B$192,2,FALSE)</f>
        <v>MNG</v>
      </c>
      <c r="F2866" t="str">
        <f>VLOOKUP(B2866,Lists!$A$2:$C$192,3,FALSE)</f>
        <v>Asia</v>
      </c>
      <c r="G2866" t="str">
        <f>VLOOKUP(H2866,Lists!$D$2:$E$40,2,FALSE)</f>
        <v>Lockdown</v>
      </c>
      <c r="H2866" s="10" t="s">
        <v>386</v>
      </c>
      <c r="I2866" s="10" t="s">
        <v>37</v>
      </c>
      <c r="J2866" s="10" t="s">
        <v>5119</v>
      </c>
      <c r="K2866" s="10" t="s">
        <v>149</v>
      </c>
      <c r="L2866" s="13">
        <v>43910</v>
      </c>
      <c r="M2866" s="10" t="s">
        <v>5098</v>
      </c>
      <c r="N2866" s="10" t="s">
        <v>30</v>
      </c>
      <c r="O2866" s="15" t="s">
        <v>5120</v>
      </c>
      <c r="P2866" s="14">
        <v>43917</v>
      </c>
    </row>
    <row r="2867" spans="1:16" x14ac:dyDescent="0.3">
      <c r="A2867">
        <v>2891</v>
      </c>
      <c r="B2867" s="10" t="s">
        <v>1112</v>
      </c>
      <c r="C2867" s="9" t="str">
        <f>VLOOKUP(B2867,Lists!$A$2:$B$192,2,FALSE)</f>
        <v>MNG</v>
      </c>
      <c r="F2867" t="str">
        <f>VLOOKUP(B2867,Lists!$A$2:$C$192,3,FALSE)</f>
        <v>Asia</v>
      </c>
      <c r="G2867" t="str">
        <f>VLOOKUP(H2867,Lists!$D$2:$E$40,2,FALSE)</f>
        <v>Movement restrictions</v>
      </c>
      <c r="H2867" s="10" t="s">
        <v>1166</v>
      </c>
      <c r="I2867" s="10" t="s">
        <v>37</v>
      </c>
      <c r="J2867" s="10" t="s">
        <v>5121</v>
      </c>
      <c r="K2867" s="10" t="s">
        <v>2080</v>
      </c>
      <c r="L2867" s="13">
        <v>43913</v>
      </c>
      <c r="M2867" s="10" t="s">
        <v>5098</v>
      </c>
      <c r="N2867" s="10" t="s">
        <v>30</v>
      </c>
      <c r="O2867" s="15" t="s">
        <v>5122</v>
      </c>
      <c r="P2867" s="14">
        <v>43917</v>
      </c>
    </row>
    <row r="2868" spans="1:16" x14ac:dyDescent="0.3">
      <c r="A2868">
        <v>2892</v>
      </c>
      <c r="B2868" s="10" t="s">
        <v>1112</v>
      </c>
      <c r="C2868" s="9" t="str">
        <f>VLOOKUP(B2868,Lists!$A$2:$B$192,2,FALSE)</f>
        <v>MNG</v>
      </c>
      <c r="F2868" t="str">
        <f>VLOOKUP(B2868,Lists!$A$2:$C$192,3,FALSE)</f>
        <v>Asia</v>
      </c>
      <c r="G2868" t="str">
        <f>VLOOKUP(H2868,Lists!$D$2:$E$40,2,FALSE)</f>
        <v>Public health measures</v>
      </c>
      <c r="H2868" s="10" t="s">
        <v>24</v>
      </c>
      <c r="I2868" s="10" t="s">
        <v>37</v>
      </c>
      <c r="J2868" s="10" t="s">
        <v>5123</v>
      </c>
      <c r="K2868" s="10" t="s">
        <v>2080</v>
      </c>
      <c r="L2868" s="13">
        <v>43916</v>
      </c>
      <c r="M2868" s="10" t="s">
        <v>5098</v>
      </c>
      <c r="N2868" s="10" t="s">
        <v>30</v>
      </c>
      <c r="O2868" s="15" t="s">
        <v>5124</v>
      </c>
      <c r="P2868" s="14">
        <v>43917</v>
      </c>
    </row>
    <row r="2869" spans="1:16" x14ac:dyDescent="0.3">
      <c r="A2869">
        <v>2893</v>
      </c>
      <c r="B2869" s="10" t="s">
        <v>1112</v>
      </c>
      <c r="C2869" s="9" t="str">
        <f>VLOOKUP(B2869,Lists!$A$2:$B$192,2,FALSE)</f>
        <v>MNG</v>
      </c>
      <c r="F2869" t="str">
        <f>VLOOKUP(B2869,Lists!$A$2:$C$192,3,FALSE)</f>
        <v>Asia</v>
      </c>
      <c r="G2869" t="str">
        <f>VLOOKUP(H2869,Lists!$D$2:$E$40,2,FALSE)</f>
        <v>Public health measures</v>
      </c>
      <c r="H2869" s="10" t="s">
        <v>55</v>
      </c>
      <c r="I2869" s="10" t="s">
        <v>19</v>
      </c>
      <c r="J2869" s="10" t="s">
        <v>5125</v>
      </c>
      <c r="K2869" s="10" t="s">
        <v>86</v>
      </c>
      <c r="L2869" s="13">
        <v>43917</v>
      </c>
      <c r="M2869" s="10" t="s">
        <v>5098</v>
      </c>
      <c r="N2869" s="10" t="s">
        <v>30</v>
      </c>
      <c r="O2869" s="15" t="s">
        <v>5124</v>
      </c>
      <c r="P2869" s="14">
        <v>43917</v>
      </c>
    </row>
    <row r="2870" spans="1:16" x14ac:dyDescent="0.3">
      <c r="A2870">
        <v>2894</v>
      </c>
      <c r="B2870" s="10" t="s">
        <v>1112</v>
      </c>
      <c r="C2870" s="9" t="str">
        <f>VLOOKUP(B2870,Lists!$A$2:$B$192,2,FALSE)</f>
        <v>MNG</v>
      </c>
      <c r="F2870" t="str">
        <f>VLOOKUP(B2870,Lists!$A$2:$C$192,3,FALSE)</f>
        <v>Asia</v>
      </c>
      <c r="G2870" t="str">
        <f>VLOOKUP(H2870,Lists!$D$2:$E$40,2,FALSE)</f>
        <v>Social and economic measures</v>
      </c>
      <c r="H2870" s="10" t="s">
        <v>101</v>
      </c>
      <c r="I2870" s="10" t="s">
        <v>37</v>
      </c>
      <c r="J2870" s="10" t="s">
        <v>5126</v>
      </c>
      <c r="K2870" s="10" t="s">
        <v>86</v>
      </c>
      <c r="L2870" s="13">
        <v>43917</v>
      </c>
      <c r="M2870" s="10" t="s">
        <v>5098</v>
      </c>
      <c r="N2870" s="10" t="s">
        <v>30</v>
      </c>
      <c r="O2870" s="15" t="s">
        <v>5127</v>
      </c>
      <c r="P2870" s="14">
        <v>43917</v>
      </c>
    </row>
    <row r="2871" spans="1:16" x14ac:dyDescent="0.3">
      <c r="A2871">
        <v>2895</v>
      </c>
      <c r="B2871" s="10" t="s">
        <v>5128</v>
      </c>
      <c r="C2871" s="9" t="str">
        <f>VLOOKUP(B2871,Lists!$A$2:$B$192,2,FALSE)</f>
        <v>KNA</v>
      </c>
      <c r="F2871" t="str">
        <f>VLOOKUP(B2871,Lists!$A$2:$C$192,3,FALSE)</f>
        <v>Americas</v>
      </c>
      <c r="G2871" t="str">
        <f>VLOOKUP(H2871,Lists!$D$2:$E$40,2,FALSE)</f>
        <v>Social and economic measures</v>
      </c>
      <c r="H2871" s="10" t="s">
        <v>101</v>
      </c>
      <c r="I2871" s="10" t="s">
        <v>37</v>
      </c>
      <c r="J2871" s="10" t="s">
        <v>5129</v>
      </c>
      <c r="K2871" s="10" t="s">
        <v>86</v>
      </c>
      <c r="L2871" s="13">
        <v>43915</v>
      </c>
      <c r="M2871" s="10" t="s">
        <v>5130</v>
      </c>
      <c r="N2871" s="10" t="s">
        <v>30</v>
      </c>
      <c r="O2871" s="15" t="s">
        <v>5131</v>
      </c>
      <c r="P2871" s="14">
        <v>43917</v>
      </c>
    </row>
    <row r="2872" spans="1:16" x14ac:dyDescent="0.3">
      <c r="A2872">
        <v>2896</v>
      </c>
      <c r="B2872" s="10" t="s">
        <v>5128</v>
      </c>
      <c r="C2872" s="9" t="str">
        <f>VLOOKUP(B2872,Lists!$A$2:$B$192,2,FALSE)</f>
        <v>KNA</v>
      </c>
      <c r="F2872" t="str">
        <f>VLOOKUP(B2872,Lists!$A$2:$C$192,3,FALSE)</f>
        <v>Americas</v>
      </c>
      <c r="G2872" t="str">
        <f>VLOOKUP(H2872,Lists!$D$2:$E$40,2,FALSE)</f>
        <v>Social and economic measures</v>
      </c>
      <c r="H2872" s="10" t="s">
        <v>26</v>
      </c>
      <c r="I2872" s="10" t="s">
        <v>37</v>
      </c>
      <c r="J2872" s="10" t="s">
        <v>5132</v>
      </c>
      <c r="K2872" s="10" t="s">
        <v>86</v>
      </c>
      <c r="L2872" s="13">
        <v>43899</v>
      </c>
      <c r="M2872" s="10" t="s">
        <v>5133</v>
      </c>
      <c r="N2872" s="10" t="s">
        <v>21</v>
      </c>
      <c r="O2872" s="15" t="s">
        <v>5134</v>
      </c>
      <c r="P2872" s="14">
        <v>43917</v>
      </c>
    </row>
    <row r="2873" spans="1:16" x14ac:dyDescent="0.3">
      <c r="A2873">
        <v>2897</v>
      </c>
      <c r="B2873" s="10" t="s">
        <v>5128</v>
      </c>
      <c r="C2873" s="9" t="str">
        <f>VLOOKUP(B2873,Lists!$A$2:$B$192,2,FALSE)</f>
        <v>KNA</v>
      </c>
      <c r="F2873" t="str">
        <f>VLOOKUP(B2873,Lists!$A$2:$C$192,3,FALSE)</f>
        <v>Americas</v>
      </c>
      <c r="G2873" t="str">
        <f>VLOOKUP(H2873,Lists!$D$2:$E$40,2,FALSE)</f>
        <v>Movement restrictions</v>
      </c>
      <c r="H2873" s="10" t="s">
        <v>32</v>
      </c>
      <c r="I2873" s="10" t="s">
        <v>19</v>
      </c>
      <c r="J2873" s="10" t="s">
        <v>5135</v>
      </c>
      <c r="K2873" s="10" t="s">
        <v>4037</v>
      </c>
      <c r="L2873" s="13">
        <v>43915</v>
      </c>
      <c r="M2873" s="10" t="s">
        <v>5136</v>
      </c>
      <c r="N2873" s="10" t="s">
        <v>21</v>
      </c>
      <c r="O2873" s="15" t="s">
        <v>5137</v>
      </c>
      <c r="P2873" s="14">
        <v>43917</v>
      </c>
    </row>
    <row r="2874" spans="1:16" x14ac:dyDescent="0.3">
      <c r="A2874">
        <v>2901</v>
      </c>
      <c r="B2874" s="10" t="s">
        <v>1021</v>
      </c>
      <c r="C2874" s="9" t="str">
        <f>VLOOKUP(B2874,Lists!$A$2:$B$192,2,FALSE)</f>
        <v>IRL</v>
      </c>
      <c r="F2874" t="str">
        <f>VLOOKUP(B2874,Lists!$A$2:$C$192,3,FALSE)</f>
        <v>Europe</v>
      </c>
      <c r="G2874" t="str">
        <f>VLOOKUP(H2874,Lists!$D$2:$E$40,2,FALSE)</f>
        <v>Social distancing</v>
      </c>
      <c r="H2874" s="10" t="s">
        <v>73</v>
      </c>
      <c r="I2874" s="10" t="s">
        <v>19</v>
      </c>
      <c r="J2874" s="10" t="s">
        <v>5138</v>
      </c>
      <c r="L2874" s="13">
        <v>43918</v>
      </c>
      <c r="M2874" s="10" t="s">
        <v>5139</v>
      </c>
      <c r="N2874" s="10" t="s">
        <v>21</v>
      </c>
      <c r="O2874" s="15" t="s">
        <v>5140</v>
      </c>
      <c r="P2874" s="14">
        <v>43918</v>
      </c>
    </row>
    <row r="2875" spans="1:16" x14ac:dyDescent="0.3">
      <c r="A2875">
        <v>2902</v>
      </c>
      <c r="B2875" s="10" t="s">
        <v>1021</v>
      </c>
      <c r="C2875" s="9" t="str">
        <f>VLOOKUP(B2875,Lists!$A$2:$B$192,2,FALSE)</f>
        <v>IRL</v>
      </c>
      <c r="F2875" t="str">
        <f>VLOOKUP(B2875,Lists!$A$2:$C$192,3,FALSE)</f>
        <v>Europe</v>
      </c>
      <c r="G2875" t="str">
        <f>VLOOKUP(H2875,Lists!$D$2:$E$40,2,FALSE)</f>
        <v>Social distancing</v>
      </c>
      <c r="H2875" s="10" t="s">
        <v>27</v>
      </c>
      <c r="I2875" s="10" t="s">
        <v>19</v>
      </c>
      <c r="J2875" s="10" t="s">
        <v>5141</v>
      </c>
      <c r="L2875" s="13">
        <v>43918</v>
      </c>
      <c r="M2875" s="10" t="s">
        <v>5139</v>
      </c>
      <c r="N2875" s="10" t="s">
        <v>21</v>
      </c>
      <c r="O2875" s="15" t="s">
        <v>5140</v>
      </c>
      <c r="P2875" s="14">
        <v>43918</v>
      </c>
    </row>
    <row r="2876" spans="1:16" x14ac:dyDescent="0.3">
      <c r="A2876">
        <v>2903</v>
      </c>
      <c r="B2876" s="10" t="s">
        <v>1021</v>
      </c>
      <c r="C2876" s="9" t="str">
        <f>VLOOKUP(B2876,Lists!$A$2:$B$192,2,FALSE)</f>
        <v>IRL</v>
      </c>
      <c r="F2876" t="str">
        <f>VLOOKUP(B2876,Lists!$A$2:$C$192,3,FALSE)</f>
        <v>Europe</v>
      </c>
      <c r="G2876" t="str">
        <f>VLOOKUP(H2876,Lists!$D$2:$E$40,2,FALSE)</f>
        <v>Humanitarian exemption</v>
      </c>
      <c r="H2876" s="10" t="s">
        <v>5142</v>
      </c>
      <c r="I2876" s="10" t="s">
        <v>19</v>
      </c>
      <c r="J2876" s="10" t="s">
        <v>5143</v>
      </c>
      <c r="L2876" s="13">
        <v>43918</v>
      </c>
      <c r="M2876" s="10" t="s">
        <v>5139</v>
      </c>
      <c r="N2876" s="10" t="s">
        <v>21</v>
      </c>
      <c r="O2876" s="15" t="s">
        <v>5140</v>
      </c>
      <c r="P2876" s="14">
        <v>43918</v>
      </c>
    </row>
    <row r="2877" spans="1:16" x14ac:dyDescent="0.3">
      <c r="A2877">
        <v>2904</v>
      </c>
      <c r="B2877" s="10" t="s">
        <v>1021</v>
      </c>
      <c r="C2877" s="9" t="str">
        <f>VLOOKUP(B2877,Lists!$A$2:$B$192,2,FALSE)</f>
        <v>IRL</v>
      </c>
      <c r="F2877" t="str">
        <f>VLOOKUP(B2877,Lists!$A$2:$C$192,3,FALSE)</f>
        <v>Europe</v>
      </c>
      <c r="G2877" t="str">
        <f>VLOOKUP(H2877,Lists!$D$2:$E$40,2,FALSE)</f>
        <v>Social and economic measures</v>
      </c>
      <c r="H2877" s="10" t="s">
        <v>26</v>
      </c>
      <c r="I2877" s="10" t="s">
        <v>19</v>
      </c>
      <c r="J2877" s="10" t="s">
        <v>5144</v>
      </c>
      <c r="L2877" s="13">
        <v>43918</v>
      </c>
      <c r="M2877" s="10" t="s">
        <v>5139</v>
      </c>
      <c r="N2877" s="10" t="s">
        <v>21</v>
      </c>
      <c r="O2877" s="15" t="s">
        <v>5140</v>
      </c>
      <c r="P2877" s="14">
        <v>43918</v>
      </c>
    </row>
    <row r="2878" spans="1:16" x14ac:dyDescent="0.3">
      <c r="A2878">
        <v>2905</v>
      </c>
      <c r="B2878" s="10" t="s">
        <v>1021</v>
      </c>
      <c r="C2878" s="9" t="str">
        <f>VLOOKUP(B2878,Lists!$A$2:$B$192,2,FALSE)</f>
        <v>IRL</v>
      </c>
      <c r="F2878" t="str">
        <f>VLOOKUP(B2878,Lists!$A$2:$C$192,3,FALSE)</f>
        <v>Europe</v>
      </c>
      <c r="G2878" t="str">
        <f>VLOOKUP(H2878,Lists!$D$2:$E$40,2,FALSE)</f>
        <v>Movement restrictions</v>
      </c>
      <c r="H2878" s="10" t="s">
        <v>51</v>
      </c>
      <c r="I2878" s="10" t="s">
        <v>19</v>
      </c>
      <c r="J2878" s="10" t="s">
        <v>5145</v>
      </c>
      <c r="L2878" s="13">
        <v>43918</v>
      </c>
      <c r="M2878" s="10" t="s">
        <v>5139</v>
      </c>
      <c r="N2878" s="10" t="s">
        <v>21</v>
      </c>
      <c r="O2878" s="15" t="s">
        <v>5140</v>
      </c>
      <c r="P2878" s="14">
        <v>43918</v>
      </c>
    </row>
    <row r="2879" spans="1:16" x14ac:dyDescent="0.3">
      <c r="A2879">
        <v>2906</v>
      </c>
      <c r="B2879" s="10" t="s">
        <v>1021</v>
      </c>
      <c r="C2879" s="9" t="str">
        <f>VLOOKUP(B2879,Lists!$A$2:$B$192,2,FALSE)</f>
        <v>IRL</v>
      </c>
      <c r="F2879" t="str">
        <f>VLOOKUP(B2879,Lists!$A$2:$C$192,3,FALSE)</f>
        <v>Europe</v>
      </c>
      <c r="G2879" t="str">
        <f>VLOOKUP(H2879,Lists!$D$2:$E$40,2,FALSE)</f>
        <v>Movement restrictions</v>
      </c>
      <c r="H2879" s="10" t="s">
        <v>51</v>
      </c>
      <c r="I2879" s="10" t="s">
        <v>19</v>
      </c>
      <c r="J2879" s="10" t="s">
        <v>5146</v>
      </c>
      <c r="L2879" s="13">
        <v>43918</v>
      </c>
      <c r="M2879" s="10" t="s">
        <v>5139</v>
      </c>
      <c r="N2879" s="10" t="s">
        <v>21</v>
      </c>
      <c r="O2879" s="15" t="s">
        <v>5140</v>
      </c>
      <c r="P2879" s="14">
        <v>43918</v>
      </c>
    </row>
    <row r="2880" spans="1:16" x14ac:dyDescent="0.3">
      <c r="A2880">
        <v>2907</v>
      </c>
      <c r="B2880" s="10" t="s">
        <v>1021</v>
      </c>
      <c r="C2880" s="9" t="str">
        <f>VLOOKUP(B2880,Lists!$A$2:$B$192,2,FALSE)</f>
        <v>IRL</v>
      </c>
      <c r="F2880" t="str">
        <f>VLOOKUP(B2880,Lists!$A$2:$C$192,3,FALSE)</f>
        <v>Europe</v>
      </c>
      <c r="G2880" t="str">
        <f>VLOOKUP(H2880,Lists!$D$2:$E$40,2,FALSE)</f>
        <v>Movement restrictions</v>
      </c>
      <c r="H2880" s="10" t="s">
        <v>51</v>
      </c>
      <c r="I2880" s="10" t="s">
        <v>19</v>
      </c>
      <c r="J2880" s="10" t="s">
        <v>5147</v>
      </c>
      <c r="L2880" s="13">
        <v>43918</v>
      </c>
      <c r="M2880" s="10" t="s">
        <v>5139</v>
      </c>
      <c r="N2880" s="10" t="s">
        <v>21</v>
      </c>
      <c r="O2880" s="15" t="s">
        <v>5140</v>
      </c>
      <c r="P2880" s="14">
        <v>43918</v>
      </c>
    </row>
    <row r="2881" spans="1:16" x14ac:dyDescent="0.3">
      <c r="A2881">
        <v>2908</v>
      </c>
      <c r="B2881" s="10" t="s">
        <v>1021</v>
      </c>
      <c r="C2881" s="9" t="str">
        <f>VLOOKUP(B2881,Lists!$A$2:$B$192,2,FALSE)</f>
        <v>IRL</v>
      </c>
      <c r="F2881" t="str">
        <f>VLOOKUP(B2881,Lists!$A$2:$C$192,3,FALSE)</f>
        <v>Europe</v>
      </c>
      <c r="G2881" t="str">
        <f>VLOOKUP(H2881,Lists!$D$2:$E$40,2,FALSE)</f>
        <v>Humanitarian exemption</v>
      </c>
      <c r="H2881" s="10" t="s">
        <v>5142</v>
      </c>
      <c r="I2881" s="10" t="s">
        <v>37</v>
      </c>
      <c r="J2881" s="10" t="s">
        <v>5148</v>
      </c>
      <c r="L2881" s="13">
        <v>43918</v>
      </c>
      <c r="M2881" s="10" t="s">
        <v>5139</v>
      </c>
      <c r="N2881" s="10" t="s">
        <v>21</v>
      </c>
      <c r="O2881" s="15" t="s">
        <v>5140</v>
      </c>
      <c r="P2881" s="14">
        <v>43918</v>
      </c>
    </row>
    <row r="2882" spans="1:16" x14ac:dyDescent="0.3">
      <c r="A2882">
        <v>2909</v>
      </c>
      <c r="B2882" s="10" t="s">
        <v>1021</v>
      </c>
      <c r="C2882" s="9" t="str">
        <f>VLOOKUP(B2882,Lists!$A$2:$B$192,2,FALSE)</f>
        <v>IRL</v>
      </c>
      <c r="F2882" t="str">
        <f>VLOOKUP(B2882,Lists!$A$2:$C$192,3,FALSE)</f>
        <v>Europe</v>
      </c>
      <c r="G2882" t="str">
        <f>VLOOKUP(H2882,Lists!$D$2:$E$40,2,FALSE)</f>
        <v>Movement restrictions</v>
      </c>
      <c r="H2882" s="10" t="s">
        <v>71</v>
      </c>
      <c r="I2882" s="10" t="s">
        <v>19</v>
      </c>
      <c r="J2882" s="10" t="s">
        <v>5149</v>
      </c>
      <c r="L2882" s="32">
        <v>43918</v>
      </c>
      <c r="M2882" s="10" t="s">
        <v>5139</v>
      </c>
      <c r="N2882" s="10" t="s">
        <v>21</v>
      </c>
      <c r="O2882" s="15" t="s">
        <v>5140</v>
      </c>
      <c r="P2882" s="14">
        <v>43918</v>
      </c>
    </row>
    <row r="2883" spans="1:16" x14ac:dyDescent="0.3">
      <c r="A2883">
        <v>2910</v>
      </c>
      <c r="B2883" s="10" t="s">
        <v>1021</v>
      </c>
      <c r="C2883" s="9" t="str">
        <f>VLOOKUP(B2883,Lists!$A$2:$B$192,2,FALSE)</f>
        <v>IRL</v>
      </c>
      <c r="F2883" t="str">
        <f>VLOOKUP(B2883,Lists!$A$2:$C$192,3,FALSE)</f>
        <v>Europe</v>
      </c>
      <c r="G2883" t="str">
        <f>VLOOKUP(H2883,Lists!$D$2:$E$40,2,FALSE)</f>
        <v>Lockdown</v>
      </c>
      <c r="H2883" s="10" t="s">
        <v>386</v>
      </c>
      <c r="I2883" s="10" t="s">
        <v>19</v>
      </c>
      <c r="J2883" s="10" t="s">
        <v>5150</v>
      </c>
      <c r="L2883" s="13">
        <v>43918</v>
      </c>
      <c r="M2883" s="10" t="s">
        <v>5139</v>
      </c>
      <c r="N2883" s="10" t="s">
        <v>21</v>
      </c>
      <c r="O2883" s="15" t="s">
        <v>5151</v>
      </c>
      <c r="P2883" s="14">
        <v>43918</v>
      </c>
    </row>
    <row r="2884" spans="1:16" x14ac:dyDescent="0.3">
      <c r="A2884">
        <v>2911</v>
      </c>
      <c r="B2884" s="10" t="s">
        <v>1231</v>
      </c>
      <c r="C2884" s="9" t="str">
        <f>VLOOKUP(B2884,Lists!$A$2:$B$192,2,FALSE)</f>
        <v>MDV</v>
      </c>
      <c r="F2884" t="str">
        <f>VLOOKUP(B2884,Lists!$A$2:$C$192,3,FALSE)</f>
        <v>Asia</v>
      </c>
      <c r="G2884" t="str">
        <f>VLOOKUP(H2884,Lists!$D$2:$E$40,2,FALSE)</f>
        <v>Movement restrictions</v>
      </c>
      <c r="H2884" s="10" t="s">
        <v>71</v>
      </c>
      <c r="I2884" s="10" t="s">
        <v>19</v>
      </c>
      <c r="J2884" s="10" t="s">
        <v>5152</v>
      </c>
      <c r="L2884" s="13">
        <v>43917</v>
      </c>
      <c r="M2884" s="10" t="s">
        <v>5153</v>
      </c>
      <c r="N2884" s="10" t="s">
        <v>21</v>
      </c>
      <c r="O2884" s="15" t="s">
        <v>5154</v>
      </c>
      <c r="P2884" s="14">
        <v>43918</v>
      </c>
    </row>
    <row r="2885" spans="1:16" x14ac:dyDescent="0.3">
      <c r="A2885">
        <v>2912</v>
      </c>
      <c r="B2885" s="10" t="s">
        <v>1231</v>
      </c>
      <c r="C2885" s="9" t="str">
        <f>VLOOKUP(B2885,Lists!$A$2:$B$192,2,FALSE)</f>
        <v>MDV</v>
      </c>
      <c r="F2885" t="str">
        <f>VLOOKUP(B2885,Lists!$A$2:$C$192,3,FALSE)</f>
        <v>Asia</v>
      </c>
      <c r="G2885" t="str">
        <f>VLOOKUP(H2885,Lists!$D$2:$E$40,2,FALSE)</f>
        <v>Social and economic measures</v>
      </c>
      <c r="H2885" s="10" t="s">
        <v>101</v>
      </c>
      <c r="I2885" s="10" t="s">
        <v>19</v>
      </c>
      <c r="J2885" s="10" t="s">
        <v>5155</v>
      </c>
      <c r="L2885" s="13">
        <v>43915</v>
      </c>
      <c r="M2885" s="10" t="s">
        <v>5153</v>
      </c>
      <c r="N2885" s="10" t="s">
        <v>21</v>
      </c>
      <c r="O2885" s="15" t="s">
        <v>5154</v>
      </c>
      <c r="P2885" s="14">
        <v>43918</v>
      </c>
    </row>
    <row r="2886" spans="1:16" x14ac:dyDescent="0.3">
      <c r="A2886">
        <v>2913</v>
      </c>
      <c r="B2886" s="10" t="s">
        <v>1231</v>
      </c>
      <c r="C2886" s="9" t="str">
        <f>VLOOKUP(B2886,Lists!$A$2:$B$192,2,FALSE)</f>
        <v>MDV</v>
      </c>
      <c r="F2886" t="str">
        <f>VLOOKUP(B2886,Lists!$A$2:$C$192,3,FALSE)</f>
        <v>Asia</v>
      </c>
      <c r="G2886" t="str">
        <f>VLOOKUP(H2886,Lists!$D$2:$E$40,2,FALSE)</f>
        <v>Social and economic measures</v>
      </c>
      <c r="H2886" s="10" t="s">
        <v>26</v>
      </c>
      <c r="I2886" s="10" t="s">
        <v>19</v>
      </c>
      <c r="J2886" s="10" t="s">
        <v>5156</v>
      </c>
      <c r="L2886" s="13">
        <v>43915</v>
      </c>
      <c r="M2886" s="10" t="s">
        <v>5153</v>
      </c>
      <c r="N2886" s="10" t="s">
        <v>21</v>
      </c>
      <c r="O2886" s="15" t="s">
        <v>5154</v>
      </c>
      <c r="P2886" s="14">
        <v>43918</v>
      </c>
    </row>
    <row r="2887" spans="1:16" x14ac:dyDescent="0.3">
      <c r="A2887">
        <v>2914</v>
      </c>
      <c r="B2887" s="10" t="s">
        <v>1231</v>
      </c>
      <c r="C2887" s="9" t="str">
        <f>VLOOKUP(B2887,Lists!$A$2:$B$192,2,FALSE)</f>
        <v>MDV</v>
      </c>
      <c r="F2887" t="str">
        <f>VLOOKUP(B2887,Lists!$A$2:$C$192,3,FALSE)</f>
        <v>Asia</v>
      </c>
      <c r="G2887" t="str">
        <f>VLOOKUP(H2887,Lists!$D$2:$E$40,2,FALSE)</f>
        <v>Social and economic measures</v>
      </c>
      <c r="H2887" s="10" t="s">
        <v>101</v>
      </c>
      <c r="I2887" s="10" t="s">
        <v>37</v>
      </c>
      <c r="J2887" s="10" t="s">
        <v>5157</v>
      </c>
      <c r="L2887" s="13">
        <v>43910</v>
      </c>
      <c r="M2887" s="10" t="s">
        <v>5153</v>
      </c>
      <c r="N2887" s="10" t="s">
        <v>21</v>
      </c>
      <c r="O2887" s="15" t="s">
        <v>5158</v>
      </c>
      <c r="P2887" s="14">
        <v>43918</v>
      </c>
    </row>
    <row r="2888" spans="1:16" x14ac:dyDescent="0.3">
      <c r="A2888">
        <v>2915</v>
      </c>
      <c r="B2888" s="10" t="s">
        <v>932</v>
      </c>
      <c r="C2888" s="9" t="str">
        <f>VLOOKUP(B2888,Lists!$A$2:$B$192,2,FALSE)</f>
        <v>MRT</v>
      </c>
      <c r="F2888" t="str">
        <f>VLOOKUP(B2888,Lists!$A$2:$C$192,3,FALSE)</f>
        <v>Africa</v>
      </c>
      <c r="G2888" t="str">
        <f>VLOOKUP(H2888,Lists!$D$2:$E$40,2,FALSE)</f>
        <v>Social and economic measures</v>
      </c>
      <c r="H2888" s="10" t="s">
        <v>101</v>
      </c>
      <c r="I2888" s="10" t="s">
        <v>19</v>
      </c>
      <c r="J2888" s="10" t="s">
        <v>5159</v>
      </c>
      <c r="L2888" s="13">
        <v>43915</v>
      </c>
      <c r="M2888" s="10" t="s">
        <v>5160</v>
      </c>
      <c r="N2888" s="10" t="s">
        <v>30</v>
      </c>
      <c r="O2888" s="15" t="s">
        <v>5161</v>
      </c>
      <c r="P2888" s="14">
        <v>43918</v>
      </c>
    </row>
    <row r="2889" spans="1:16" x14ac:dyDescent="0.3">
      <c r="A2889">
        <v>2916</v>
      </c>
      <c r="B2889" s="10" t="s">
        <v>932</v>
      </c>
      <c r="C2889" s="9" t="str">
        <f>VLOOKUP(B2889,Lists!$A$2:$B$192,2,FALSE)</f>
        <v>MRT</v>
      </c>
      <c r="F2889" t="str">
        <f>VLOOKUP(B2889,Lists!$A$2:$C$192,3,FALSE)</f>
        <v>Africa</v>
      </c>
      <c r="G2889" t="str">
        <f>VLOOKUP(H2889,Lists!$D$2:$E$40,2,FALSE)</f>
        <v>Social and economic measures</v>
      </c>
      <c r="H2889" s="10" t="s">
        <v>101</v>
      </c>
      <c r="I2889" s="10" t="s">
        <v>19</v>
      </c>
      <c r="J2889" s="10" t="s">
        <v>5162</v>
      </c>
      <c r="L2889" s="13">
        <v>43915</v>
      </c>
      <c r="M2889" s="10" t="s">
        <v>5160</v>
      </c>
      <c r="N2889" s="10" t="s">
        <v>30</v>
      </c>
      <c r="O2889" s="15" t="s">
        <v>5161</v>
      </c>
      <c r="P2889" s="14">
        <v>43918</v>
      </c>
    </row>
    <row r="2890" spans="1:16" x14ac:dyDescent="0.3">
      <c r="A2890">
        <v>2917</v>
      </c>
      <c r="B2890" s="10" t="s">
        <v>932</v>
      </c>
      <c r="C2890" s="9" t="str">
        <f>VLOOKUP(B2890,Lists!$A$2:$B$192,2,FALSE)</f>
        <v>MRT</v>
      </c>
      <c r="F2890" t="str">
        <f>VLOOKUP(B2890,Lists!$A$2:$C$192,3,FALSE)</f>
        <v>Africa</v>
      </c>
      <c r="G2890" t="str">
        <f>VLOOKUP(H2890,Lists!$D$2:$E$40,2,FALSE)</f>
        <v>Social and economic measures</v>
      </c>
      <c r="H2890" s="10" t="s">
        <v>101</v>
      </c>
      <c r="I2890" s="10" t="s">
        <v>37</v>
      </c>
      <c r="J2890" s="10" t="s">
        <v>5163</v>
      </c>
      <c r="L2890" s="13">
        <v>43915</v>
      </c>
      <c r="M2890" s="10" t="s">
        <v>5160</v>
      </c>
      <c r="N2890" s="10" t="s">
        <v>30</v>
      </c>
      <c r="O2890" s="15" t="s">
        <v>5161</v>
      </c>
      <c r="P2890" s="14">
        <v>43918</v>
      </c>
    </row>
    <row r="2891" spans="1:16" x14ac:dyDescent="0.3">
      <c r="A2891">
        <v>2918</v>
      </c>
      <c r="B2891" s="10" t="s">
        <v>932</v>
      </c>
      <c r="C2891" s="9" t="str">
        <f>VLOOKUP(B2891,Lists!$A$2:$B$192,2,FALSE)</f>
        <v>MRT</v>
      </c>
      <c r="F2891" t="str">
        <f>VLOOKUP(B2891,Lists!$A$2:$C$192,3,FALSE)</f>
        <v>Africa</v>
      </c>
      <c r="G2891" t="str">
        <f>VLOOKUP(H2891,Lists!$D$2:$E$40,2,FALSE)</f>
        <v>Movement restrictions</v>
      </c>
      <c r="H2891" s="10" t="s">
        <v>51</v>
      </c>
      <c r="I2891" s="10" t="s">
        <v>19</v>
      </c>
      <c r="J2891" s="10" t="s">
        <v>5164</v>
      </c>
      <c r="L2891" s="13">
        <v>43919</v>
      </c>
      <c r="M2891" s="10" t="s">
        <v>394</v>
      </c>
      <c r="N2891" s="10" t="s">
        <v>21</v>
      </c>
      <c r="O2891" s="15" t="s">
        <v>3430</v>
      </c>
      <c r="P2891" s="14">
        <v>43918</v>
      </c>
    </row>
    <row r="2892" spans="1:16" x14ac:dyDescent="0.3">
      <c r="A2892">
        <v>2919</v>
      </c>
      <c r="B2892" s="10" t="s">
        <v>1286</v>
      </c>
      <c r="C2892" s="9" t="str">
        <f>VLOOKUP(B2892,Lists!$A$2:$B$192,2,FALSE)</f>
        <v>SLE</v>
      </c>
      <c r="F2892" t="str">
        <f>VLOOKUP(B2892,Lists!$A$2:$C$192,3,FALSE)</f>
        <v>Africa</v>
      </c>
      <c r="G2892" t="str">
        <f>VLOOKUP(H2892,Lists!$D$2:$E$40,2,FALSE)</f>
        <v>Movement restrictions</v>
      </c>
      <c r="H2892" s="10" t="s">
        <v>32</v>
      </c>
      <c r="I2892" s="10" t="s">
        <v>19</v>
      </c>
      <c r="J2892" s="10" t="s">
        <v>5165</v>
      </c>
      <c r="L2892" s="13">
        <v>43918</v>
      </c>
      <c r="M2892" s="10" t="s">
        <v>961</v>
      </c>
      <c r="N2892" s="10" t="s">
        <v>30</v>
      </c>
      <c r="O2892" s="15" t="s">
        <v>5166</v>
      </c>
      <c r="P2892" s="14">
        <v>43918</v>
      </c>
    </row>
    <row r="2893" spans="1:16" x14ac:dyDescent="0.3">
      <c r="A2893">
        <v>2920</v>
      </c>
      <c r="B2893" s="10" t="s">
        <v>1286</v>
      </c>
      <c r="C2893" s="9" t="str">
        <f>VLOOKUP(B2893,Lists!$A$2:$B$192,2,FALSE)</f>
        <v>SLE</v>
      </c>
      <c r="F2893" t="str">
        <f>VLOOKUP(B2893,Lists!$A$2:$C$192,3,FALSE)</f>
        <v>Africa</v>
      </c>
      <c r="G2893" t="str">
        <f>VLOOKUP(H2893,Lists!$D$2:$E$40,2,FALSE)</f>
        <v>Social and economic measures</v>
      </c>
      <c r="H2893" s="10" t="s">
        <v>169</v>
      </c>
      <c r="I2893" s="10" t="s">
        <v>19</v>
      </c>
      <c r="J2893" s="10" t="s">
        <v>5167</v>
      </c>
      <c r="L2893" s="13">
        <v>43915</v>
      </c>
      <c r="M2893" s="10" t="s">
        <v>5168</v>
      </c>
      <c r="N2893" s="10" t="s">
        <v>30</v>
      </c>
      <c r="O2893" s="15" t="s">
        <v>5169</v>
      </c>
      <c r="P2893" s="14">
        <v>43918</v>
      </c>
    </row>
    <row r="2894" spans="1:16" x14ac:dyDescent="0.3">
      <c r="A2894">
        <v>2921</v>
      </c>
      <c r="B2894" s="10" t="s">
        <v>1487</v>
      </c>
      <c r="C2894" s="9" t="str">
        <f>VLOOKUP(B2894,Lists!$A$2:$B$192,2,FALSE)</f>
        <v>SOM</v>
      </c>
      <c r="F2894" t="str">
        <f>VLOOKUP(B2894,Lists!$A$2:$C$192,3,FALSE)</f>
        <v>Africa</v>
      </c>
      <c r="G2894" t="str">
        <f>VLOOKUP(H2894,Lists!$D$2:$E$40,2,FALSE)</f>
        <v>Movement restrictions</v>
      </c>
      <c r="H2894" s="10" t="s">
        <v>51</v>
      </c>
      <c r="I2894" s="10" t="s">
        <v>19</v>
      </c>
      <c r="J2894" s="10" t="s">
        <v>5170</v>
      </c>
      <c r="L2894" s="13">
        <v>43919</v>
      </c>
      <c r="M2894" s="10" t="s">
        <v>20</v>
      </c>
      <c r="N2894" s="10" t="s">
        <v>523</v>
      </c>
      <c r="O2894" s="15" t="s">
        <v>5171</v>
      </c>
      <c r="P2894" s="14">
        <v>43918</v>
      </c>
    </row>
    <row r="2895" spans="1:16" x14ac:dyDescent="0.3">
      <c r="A2895">
        <v>2922</v>
      </c>
      <c r="B2895" s="10" t="s">
        <v>1487</v>
      </c>
      <c r="C2895" s="9" t="str">
        <f>VLOOKUP(B2895,Lists!$A$2:$B$192,2,FALSE)</f>
        <v>SOM</v>
      </c>
      <c r="F2895" t="str">
        <f>VLOOKUP(B2895,Lists!$A$2:$C$192,3,FALSE)</f>
        <v>Africa</v>
      </c>
      <c r="G2895" t="str">
        <f>VLOOKUP(H2895,Lists!$D$2:$E$40,2,FALSE)</f>
        <v>Movement restrictions</v>
      </c>
      <c r="H2895" s="10" t="s">
        <v>59</v>
      </c>
      <c r="I2895" s="10" t="s">
        <v>19</v>
      </c>
      <c r="J2895" s="10" t="s">
        <v>5172</v>
      </c>
      <c r="L2895" s="13">
        <v>43918</v>
      </c>
      <c r="M2895" s="10" t="s">
        <v>20</v>
      </c>
      <c r="N2895" s="10" t="s">
        <v>523</v>
      </c>
      <c r="O2895" s="15" t="s">
        <v>5171</v>
      </c>
      <c r="P2895" s="14">
        <v>43918</v>
      </c>
    </row>
    <row r="2896" spans="1:16" x14ac:dyDescent="0.3">
      <c r="A2896">
        <v>2924</v>
      </c>
      <c r="B2896" s="10" t="s">
        <v>816</v>
      </c>
      <c r="C2896" s="9" t="str">
        <f>VLOOKUP(B2896,Lists!$A$2:$B$192,2,FALSE)</f>
        <v>HRV</v>
      </c>
      <c r="F2896" t="str">
        <f>VLOOKUP(B2896,Lists!$A$2:$C$192,3,FALSE)</f>
        <v>Europe</v>
      </c>
      <c r="G2896" t="str">
        <f>VLOOKUP(H2896,Lists!$D$2:$E$40,2,FALSE)</f>
        <v>Social distancing</v>
      </c>
      <c r="H2896" s="10" t="s">
        <v>73</v>
      </c>
      <c r="I2896" s="10" t="s">
        <v>19</v>
      </c>
      <c r="J2896" s="10" t="s">
        <v>5173</v>
      </c>
      <c r="K2896" s="10" t="s">
        <v>86</v>
      </c>
      <c r="L2896" s="13">
        <v>43912</v>
      </c>
      <c r="M2896" s="10" t="s">
        <v>818</v>
      </c>
      <c r="N2896" s="10" t="s">
        <v>21</v>
      </c>
      <c r="O2896" s="31" t="s">
        <v>819</v>
      </c>
      <c r="P2896" s="14">
        <v>43918</v>
      </c>
    </row>
    <row r="2897" spans="1:17" x14ac:dyDescent="0.3">
      <c r="A2897">
        <v>2925</v>
      </c>
      <c r="B2897" s="10" t="s">
        <v>816</v>
      </c>
      <c r="C2897" s="9" t="str">
        <f>VLOOKUP(B2897,Lists!$A$2:$B$192,2,FALSE)</f>
        <v>HRV</v>
      </c>
      <c r="F2897" t="str">
        <f>VLOOKUP(B2897,Lists!$A$2:$C$192,3,FALSE)</f>
        <v>Europe</v>
      </c>
      <c r="G2897" t="str">
        <f>VLOOKUP(H2897,Lists!$D$2:$E$40,2,FALSE)</f>
        <v>Movement restrictions</v>
      </c>
      <c r="H2897" s="10" t="s">
        <v>51</v>
      </c>
      <c r="I2897" s="10" t="s">
        <v>19</v>
      </c>
      <c r="J2897" s="10" t="s">
        <v>5174</v>
      </c>
      <c r="K2897" s="10" t="s">
        <v>86</v>
      </c>
      <c r="L2897" s="13">
        <v>43913</v>
      </c>
      <c r="M2897" s="10" t="s">
        <v>818</v>
      </c>
      <c r="N2897" s="10" t="s">
        <v>21</v>
      </c>
      <c r="O2897" s="15" t="s">
        <v>819</v>
      </c>
      <c r="P2897" s="14">
        <v>43918</v>
      </c>
    </row>
    <row r="2898" spans="1:17" x14ac:dyDescent="0.3">
      <c r="A2898">
        <v>2926</v>
      </c>
      <c r="B2898" s="10" t="s">
        <v>816</v>
      </c>
      <c r="C2898" s="9" t="str">
        <f>VLOOKUP(B2898,Lists!$A$2:$B$192,2,FALSE)</f>
        <v>HRV</v>
      </c>
      <c r="F2898" t="str">
        <f>VLOOKUP(B2898,Lists!$A$2:$C$192,3,FALSE)</f>
        <v>Europe</v>
      </c>
      <c r="G2898" t="str">
        <f>VLOOKUP(H2898,Lists!$D$2:$E$40,2,FALSE)</f>
        <v>Movement restrictions</v>
      </c>
      <c r="H2898" s="10" t="s">
        <v>1166</v>
      </c>
      <c r="I2898" s="10" t="s">
        <v>19</v>
      </c>
      <c r="J2898" s="10" t="s">
        <v>5175</v>
      </c>
      <c r="K2898" s="10" t="s">
        <v>2388</v>
      </c>
      <c r="M2898" s="10" t="s">
        <v>818</v>
      </c>
      <c r="N2898" s="10" t="s">
        <v>21</v>
      </c>
      <c r="O2898" s="15" t="s">
        <v>819</v>
      </c>
      <c r="P2898" s="14">
        <v>43918</v>
      </c>
    </row>
    <row r="2899" spans="1:17" x14ac:dyDescent="0.3">
      <c r="A2899">
        <v>2927</v>
      </c>
      <c r="B2899" s="10" t="s">
        <v>816</v>
      </c>
      <c r="C2899" s="9" t="str">
        <f>VLOOKUP(B2899,Lists!$A$2:$B$192,2,FALSE)</f>
        <v>HRV</v>
      </c>
      <c r="F2899" t="str">
        <f>VLOOKUP(B2899,Lists!$A$2:$C$192,3,FALSE)</f>
        <v>Europe</v>
      </c>
      <c r="G2899" t="str">
        <f>VLOOKUP(H2899,Lists!$D$2:$E$40,2,FALSE)</f>
        <v>Public health measures</v>
      </c>
      <c r="H2899" s="10" t="s">
        <v>55</v>
      </c>
      <c r="I2899" s="10" t="s">
        <v>19</v>
      </c>
      <c r="J2899" s="10" t="s">
        <v>5176</v>
      </c>
      <c r="K2899" s="10" t="s">
        <v>86</v>
      </c>
      <c r="L2899" s="13">
        <v>43911</v>
      </c>
      <c r="M2899" s="10" t="s">
        <v>21</v>
      </c>
      <c r="N2899" s="10" t="s">
        <v>21</v>
      </c>
      <c r="O2899" s="31" t="s">
        <v>5177</v>
      </c>
      <c r="P2899" s="14">
        <v>43918</v>
      </c>
    </row>
    <row r="2900" spans="1:17" x14ac:dyDescent="0.3">
      <c r="A2900">
        <v>2928</v>
      </c>
      <c r="B2900" s="10" t="s">
        <v>816</v>
      </c>
      <c r="C2900" s="9" t="str">
        <f>VLOOKUP(B2900,Lists!$A$2:$B$192,2,FALSE)</f>
        <v>HRV</v>
      </c>
      <c r="F2900" t="str">
        <f>VLOOKUP(B2900,Lists!$A$2:$C$192,3,FALSE)</f>
        <v>Europe</v>
      </c>
      <c r="G2900" t="str">
        <f>VLOOKUP(H2900,Lists!$D$2:$E$40,2,FALSE)</f>
        <v>Social and economic measures</v>
      </c>
      <c r="H2900" s="10" t="s">
        <v>101</v>
      </c>
      <c r="I2900" s="10" t="s">
        <v>37</v>
      </c>
      <c r="J2900" s="10" t="s">
        <v>5178</v>
      </c>
      <c r="K2900" s="10" t="s">
        <v>86</v>
      </c>
      <c r="L2900" s="13">
        <v>43913</v>
      </c>
      <c r="M2900" s="10" t="s">
        <v>21</v>
      </c>
      <c r="N2900" s="10" t="s">
        <v>21</v>
      </c>
      <c r="O2900" s="31" t="s">
        <v>5179</v>
      </c>
      <c r="P2900" s="14">
        <v>43918</v>
      </c>
      <c r="Q2900" s="31" t="s">
        <v>5180</v>
      </c>
    </row>
    <row r="2901" spans="1:17" x14ac:dyDescent="0.3">
      <c r="A2901">
        <v>2929</v>
      </c>
      <c r="B2901" s="10" t="s">
        <v>816</v>
      </c>
      <c r="C2901" s="9" t="str">
        <f>VLOOKUP(B2901,Lists!$A$2:$B$192,2,FALSE)</f>
        <v>HRV</v>
      </c>
      <c r="F2901" t="str">
        <f>VLOOKUP(B2901,Lists!$A$2:$C$192,3,FALSE)</f>
        <v>Europe</v>
      </c>
      <c r="G2901" t="str">
        <f>VLOOKUP(H2901,Lists!$D$2:$E$40,2,FALSE)</f>
        <v>Public health measures</v>
      </c>
      <c r="H2901" s="10" t="s">
        <v>55</v>
      </c>
      <c r="I2901" s="10" t="s">
        <v>19</v>
      </c>
      <c r="J2901" s="10" t="s">
        <v>5181</v>
      </c>
      <c r="K2901" s="10" t="s">
        <v>86</v>
      </c>
      <c r="L2901" s="13">
        <v>43910</v>
      </c>
      <c r="M2901" s="10" t="s">
        <v>21</v>
      </c>
      <c r="N2901" s="10" t="s">
        <v>21</v>
      </c>
      <c r="O2901" s="31" t="s">
        <v>5182</v>
      </c>
      <c r="P2901" s="14">
        <v>43918</v>
      </c>
    </row>
    <row r="2902" spans="1:17" x14ac:dyDescent="0.3">
      <c r="A2902">
        <v>2930</v>
      </c>
      <c r="B2902" s="10" t="s">
        <v>866</v>
      </c>
      <c r="C2902" s="9" t="str">
        <f>VLOOKUP(B2902,Lists!$A$2:$B$192,2,FALSE)</f>
        <v>CZE</v>
      </c>
      <c r="F2902" t="str">
        <f>VLOOKUP(B2902,Lists!$A$2:$C$192,3,FALSE)</f>
        <v>Europe</v>
      </c>
      <c r="G2902" t="str">
        <f>VLOOKUP(H2902,Lists!$D$2:$E$40,2,FALSE)</f>
        <v>Public health measures</v>
      </c>
      <c r="H2902" s="10" t="s">
        <v>267</v>
      </c>
      <c r="I2902" s="10" t="s">
        <v>37</v>
      </c>
      <c r="J2902" s="10" t="s">
        <v>5183</v>
      </c>
      <c r="K2902" s="10" t="s">
        <v>86</v>
      </c>
      <c r="M2902" s="10" t="s">
        <v>5184</v>
      </c>
      <c r="N2902" s="10" t="s">
        <v>21</v>
      </c>
      <c r="O2902" s="31" t="s">
        <v>877</v>
      </c>
      <c r="P2902" s="14">
        <v>43918</v>
      </c>
    </row>
    <row r="2903" spans="1:17" x14ac:dyDescent="0.3">
      <c r="A2903">
        <v>2931</v>
      </c>
      <c r="B2903" s="10" t="s">
        <v>866</v>
      </c>
      <c r="C2903" s="9" t="str">
        <f>VLOOKUP(B2903,Lists!$A$2:$B$192,2,FALSE)</f>
        <v>CZE</v>
      </c>
      <c r="F2903" t="str">
        <f>VLOOKUP(B2903,Lists!$A$2:$C$192,3,FALSE)</f>
        <v>Europe</v>
      </c>
      <c r="G2903" t="str">
        <f>VLOOKUP(H2903,Lists!$D$2:$E$40,2,FALSE)</f>
        <v>Social distancing</v>
      </c>
      <c r="H2903" s="10" t="s">
        <v>27</v>
      </c>
      <c r="I2903" s="10" t="s">
        <v>19</v>
      </c>
      <c r="J2903" s="10" t="s">
        <v>5185</v>
      </c>
      <c r="K2903" s="10" t="s">
        <v>149</v>
      </c>
      <c r="L2903" s="13">
        <v>43916</v>
      </c>
      <c r="M2903" s="10" t="s">
        <v>5184</v>
      </c>
      <c r="N2903" s="10" t="s">
        <v>21</v>
      </c>
      <c r="O2903" s="15" t="s">
        <v>877</v>
      </c>
      <c r="P2903" s="14">
        <v>43918</v>
      </c>
      <c r="Q2903" s="15" t="s">
        <v>5186</v>
      </c>
    </row>
    <row r="2904" spans="1:17" x14ac:dyDescent="0.3">
      <c r="A2904">
        <v>2932</v>
      </c>
      <c r="B2904" s="10" t="s">
        <v>866</v>
      </c>
      <c r="C2904" s="9" t="str">
        <f>VLOOKUP(B2904,Lists!$A$2:$B$192,2,FALSE)</f>
        <v>CZE</v>
      </c>
      <c r="F2904" t="str">
        <f>VLOOKUP(B2904,Lists!$A$2:$C$192,3,FALSE)</f>
        <v>Europe</v>
      </c>
      <c r="G2904" t="str">
        <f>VLOOKUP(H2904,Lists!$D$2:$E$40,2,FALSE)</f>
        <v>Social distancing</v>
      </c>
      <c r="H2904" s="10" t="s">
        <v>73</v>
      </c>
      <c r="I2904" s="10" t="s">
        <v>37</v>
      </c>
      <c r="J2904" s="10" t="s">
        <v>5187</v>
      </c>
      <c r="K2904" s="10" t="s">
        <v>86</v>
      </c>
      <c r="L2904" s="13">
        <v>43916</v>
      </c>
      <c r="M2904" s="10" t="s">
        <v>21</v>
      </c>
      <c r="N2904" s="10" t="s">
        <v>21</v>
      </c>
      <c r="O2904" s="31" t="s">
        <v>5188</v>
      </c>
      <c r="P2904" s="14">
        <v>43918</v>
      </c>
    </row>
    <row r="2905" spans="1:17" x14ac:dyDescent="0.3">
      <c r="A2905">
        <v>2933</v>
      </c>
      <c r="B2905" s="10" t="s">
        <v>866</v>
      </c>
      <c r="C2905" s="9" t="str">
        <f>VLOOKUP(B2905,Lists!$A$2:$B$192,2,FALSE)</f>
        <v>CZE</v>
      </c>
      <c r="F2905" t="str">
        <f>VLOOKUP(B2905,Lists!$A$2:$C$192,3,FALSE)</f>
        <v>Europe</v>
      </c>
      <c r="G2905" t="str">
        <f>VLOOKUP(H2905,Lists!$D$2:$E$40,2,FALSE)</f>
        <v>Social distancing</v>
      </c>
      <c r="H2905" s="10" t="s">
        <v>73</v>
      </c>
      <c r="I2905" s="10" t="s">
        <v>19</v>
      </c>
      <c r="J2905" s="10" t="s">
        <v>5189</v>
      </c>
      <c r="K2905" s="10" t="s">
        <v>86</v>
      </c>
      <c r="L2905" s="13">
        <v>43906</v>
      </c>
      <c r="M2905" s="10" t="s">
        <v>21</v>
      </c>
      <c r="N2905" s="10" t="s">
        <v>21</v>
      </c>
      <c r="O2905" s="31" t="s">
        <v>5188</v>
      </c>
      <c r="P2905" s="14">
        <v>43918</v>
      </c>
    </row>
    <row r="2906" spans="1:17" x14ac:dyDescent="0.3">
      <c r="A2906">
        <v>2934</v>
      </c>
      <c r="B2906" s="10" t="s">
        <v>866</v>
      </c>
      <c r="C2906" s="9" t="str">
        <f>VLOOKUP(B2906,Lists!$A$2:$B$192,2,FALSE)</f>
        <v>CZE</v>
      </c>
      <c r="F2906" t="str">
        <f>VLOOKUP(B2906,Lists!$A$2:$C$192,3,FALSE)</f>
        <v>Europe</v>
      </c>
      <c r="G2906" t="str">
        <f>VLOOKUP(H2906,Lists!$D$2:$E$40,2,FALSE)</f>
        <v>Social and economic measures</v>
      </c>
      <c r="H2906" s="10" t="s">
        <v>67</v>
      </c>
      <c r="I2906" s="10" t="s">
        <v>19</v>
      </c>
      <c r="J2906" s="10" t="s">
        <v>5190</v>
      </c>
      <c r="K2906" s="10" t="s">
        <v>86</v>
      </c>
      <c r="L2906" s="13">
        <v>43908</v>
      </c>
      <c r="M2906" s="10" t="s">
        <v>21</v>
      </c>
      <c r="N2906" s="10" t="s">
        <v>21</v>
      </c>
      <c r="O2906" s="15" t="s">
        <v>5188</v>
      </c>
      <c r="P2906" s="14">
        <v>43918</v>
      </c>
    </row>
    <row r="2907" spans="1:17" x14ac:dyDescent="0.3">
      <c r="A2907">
        <v>2935</v>
      </c>
      <c r="B2907" s="10" t="s">
        <v>866</v>
      </c>
      <c r="C2907" s="9" t="str">
        <f>VLOOKUP(B2907,Lists!$A$2:$B$192,2,FALSE)</f>
        <v>CZE</v>
      </c>
      <c r="F2907" t="str">
        <f>VLOOKUP(B2907,Lists!$A$2:$C$192,3,FALSE)</f>
        <v>Europe</v>
      </c>
      <c r="G2907" t="str">
        <f>VLOOKUP(H2907,Lists!$D$2:$E$40,2,FALSE)</f>
        <v>Social distancing</v>
      </c>
      <c r="H2907" s="10" t="s">
        <v>27</v>
      </c>
      <c r="I2907" s="10" t="s">
        <v>37</v>
      </c>
      <c r="J2907" s="10" t="s">
        <v>5191</v>
      </c>
      <c r="K2907" s="10" t="s">
        <v>86</v>
      </c>
      <c r="L2907" s="13">
        <v>43915</v>
      </c>
      <c r="M2907" s="10" t="s">
        <v>21</v>
      </c>
      <c r="N2907" s="10" t="s">
        <v>21</v>
      </c>
      <c r="O2907" s="15" t="s">
        <v>5188</v>
      </c>
      <c r="P2907" s="14">
        <v>43918</v>
      </c>
    </row>
    <row r="2908" spans="1:17" x14ac:dyDescent="0.3">
      <c r="A2908">
        <v>2936</v>
      </c>
      <c r="B2908" s="10" t="s">
        <v>866</v>
      </c>
      <c r="C2908" s="9" t="str">
        <f>VLOOKUP(B2908,Lists!$A$2:$B$192,2,FALSE)</f>
        <v>CZE</v>
      </c>
      <c r="F2908" t="str">
        <f>VLOOKUP(B2908,Lists!$A$2:$C$192,3,FALSE)</f>
        <v>Europe</v>
      </c>
      <c r="G2908" t="str">
        <f>VLOOKUP(H2908,Lists!$D$2:$E$40,2,FALSE)</f>
        <v>Movement restrictions</v>
      </c>
      <c r="H2908" s="10" t="s">
        <v>32</v>
      </c>
      <c r="I2908" s="10" t="s">
        <v>37</v>
      </c>
      <c r="J2908" s="10" t="s">
        <v>5192</v>
      </c>
      <c r="K2908" s="10" t="s">
        <v>86</v>
      </c>
      <c r="M2908" s="10" t="s">
        <v>21</v>
      </c>
      <c r="N2908" s="10" t="s">
        <v>21</v>
      </c>
      <c r="O2908" s="31" t="s">
        <v>5188</v>
      </c>
      <c r="P2908" s="14">
        <v>43918</v>
      </c>
    </row>
    <row r="2909" spans="1:17" x14ac:dyDescent="0.3">
      <c r="A2909">
        <v>2937</v>
      </c>
      <c r="B2909" s="10" t="s">
        <v>866</v>
      </c>
      <c r="C2909" s="9" t="str">
        <f>VLOOKUP(B2909,Lists!$A$2:$B$192,2,FALSE)</f>
        <v>CZE</v>
      </c>
      <c r="F2909" t="str">
        <f>VLOOKUP(B2909,Lists!$A$2:$C$192,3,FALSE)</f>
        <v>Europe</v>
      </c>
      <c r="G2909" t="str">
        <f>VLOOKUP(H2909,Lists!$D$2:$E$40,2,FALSE)</f>
        <v>Public health measures</v>
      </c>
      <c r="H2909" s="10" t="s">
        <v>24</v>
      </c>
      <c r="I2909" s="10" t="s">
        <v>37</v>
      </c>
      <c r="J2909" s="10" t="s">
        <v>5193</v>
      </c>
      <c r="K2909" s="10" t="s">
        <v>2388</v>
      </c>
      <c r="M2909" s="10" t="s">
        <v>21</v>
      </c>
      <c r="N2909" s="10" t="s">
        <v>21</v>
      </c>
      <c r="O2909" s="15" t="s">
        <v>5188</v>
      </c>
      <c r="P2909" s="14">
        <v>43918</v>
      </c>
    </row>
    <row r="2910" spans="1:17" x14ac:dyDescent="0.3">
      <c r="A2910">
        <v>2938</v>
      </c>
      <c r="B2910" s="10" t="s">
        <v>866</v>
      </c>
      <c r="C2910" s="9" t="str">
        <f>VLOOKUP(B2910,Lists!$A$2:$B$192,2,FALSE)</f>
        <v>CZE</v>
      </c>
      <c r="F2910" t="str">
        <f>VLOOKUP(B2910,Lists!$A$2:$C$192,3,FALSE)</f>
        <v>Europe</v>
      </c>
      <c r="G2910" t="str">
        <f>VLOOKUP(H2910,Lists!$D$2:$E$40,2,FALSE)</f>
        <v>Movement restrictions</v>
      </c>
      <c r="H2910" s="10" t="s">
        <v>71</v>
      </c>
      <c r="I2910" s="10" t="s">
        <v>19</v>
      </c>
      <c r="J2910" s="10" t="s">
        <v>5194</v>
      </c>
      <c r="K2910" s="10" t="s">
        <v>86</v>
      </c>
      <c r="M2910" s="10" t="s">
        <v>21</v>
      </c>
      <c r="N2910" s="10" t="s">
        <v>21</v>
      </c>
      <c r="O2910" s="15" t="s">
        <v>5188</v>
      </c>
      <c r="P2910" s="14">
        <v>43918</v>
      </c>
    </row>
    <row r="2911" spans="1:17" x14ac:dyDescent="0.3">
      <c r="A2911">
        <v>2939</v>
      </c>
      <c r="B2911" s="10" t="s">
        <v>866</v>
      </c>
      <c r="C2911" s="9" t="str">
        <f>VLOOKUP(B2911,Lists!$A$2:$B$192,2,FALSE)</f>
        <v>CZE</v>
      </c>
      <c r="F2911" t="str">
        <f>VLOOKUP(B2911,Lists!$A$2:$C$192,3,FALSE)</f>
        <v>Europe</v>
      </c>
      <c r="G2911" t="str">
        <f>VLOOKUP(H2911,Lists!$D$2:$E$40,2,FALSE)</f>
        <v>Movement restrictions</v>
      </c>
      <c r="H2911" s="10" t="s">
        <v>178</v>
      </c>
      <c r="I2911" s="10" t="s">
        <v>37</v>
      </c>
      <c r="J2911" s="10" t="s">
        <v>5195</v>
      </c>
      <c r="K2911" s="10" t="s">
        <v>86</v>
      </c>
      <c r="L2911" s="13">
        <v>43911</v>
      </c>
      <c r="M2911" s="10" t="s">
        <v>21</v>
      </c>
      <c r="N2911" s="10" t="s">
        <v>21</v>
      </c>
      <c r="O2911" s="15" t="s">
        <v>5188</v>
      </c>
      <c r="P2911" s="14">
        <v>43918</v>
      </c>
      <c r="Q2911" s="31" t="s">
        <v>5196</v>
      </c>
    </row>
    <row r="2912" spans="1:17" x14ac:dyDescent="0.3">
      <c r="A2912">
        <v>2940</v>
      </c>
      <c r="B2912" s="10" t="s">
        <v>866</v>
      </c>
      <c r="C2912" s="9" t="str">
        <f>VLOOKUP(B2912,Lists!$A$2:$B$192,2,FALSE)</f>
        <v>CZE</v>
      </c>
      <c r="F2912" t="str">
        <f>VLOOKUP(B2912,Lists!$A$2:$C$192,3,FALSE)</f>
        <v>Europe</v>
      </c>
      <c r="G2912" t="str">
        <f>VLOOKUP(H2912,Lists!$D$2:$E$40,2,FALSE)</f>
        <v>Public health measures</v>
      </c>
      <c r="H2912" s="10" t="s">
        <v>24</v>
      </c>
      <c r="I2912" s="10" t="s">
        <v>37</v>
      </c>
      <c r="J2912" s="10" t="s">
        <v>5197</v>
      </c>
      <c r="K2912" s="10" t="s">
        <v>2388</v>
      </c>
      <c r="M2912" s="10" t="s">
        <v>21</v>
      </c>
      <c r="N2912" s="10" t="s">
        <v>21</v>
      </c>
      <c r="O2912" s="15" t="s">
        <v>5188</v>
      </c>
      <c r="P2912" s="14">
        <v>43918</v>
      </c>
    </row>
    <row r="2913" spans="1:17" x14ac:dyDescent="0.3">
      <c r="A2913">
        <v>2941</v>
      </c>
      <c r="B2913" s="10" t="s">
        <v>866</v>
      </c>
      <c r="C2913" s="9" t="str">
        <f>VLOOKUP(B2913,Lists!$A$2:$B$192,2,FALSE)</f>
        <v>CZE</v>
      </c>
      <c r="F2913" t="str">
        <f>VLOOKUP(B2913,Lists!$A$2:$C$192,3,FALSE)</f>
        <v>Europe</v>
      </c>
      <c r="G2913" t="str">
        <f>VLOOKUP(H2913,Lists!$D$2:$E$40,2,FALSE)</f>
        <v>Social and economic measures</v>
      </c>
      <c r="H2913" s="10" t="s">
        <v>101</v>
      </c>
      <c r="I2913" s="10" t="s">
        <v>19</v>
      </c>
      <c r="J2913" s="10" t="s">
        <v>5198</v>
      </c>
      <c r="K2913" s="10" t="s">
        <v>86</v>
      </c>
      <c r="L2913" s="13">
        <v>43916</v>
      </c>
      <c r="M2913" s="10" t="s">
        <v>21</v>
      </c>
      <c r="N2913" s="10" t="s">
        <v>21</v>
      </c>
      <c r="O2913" s="31" t="s">
        <v>5199</v>
      </c>
      <c r="P2913" s="14">
        <v>43918</v>
      </c>
    </row>
    <row r="2914" spans="1:17" x14ac:dyDescent="0.3">
      <c r="A2914">
        <v>2942</v>
      </c>
      <c r="B2914" s="10" t="s">
        <v>866</v>
      </c>
      <c r="C2914" s="9" t="str">
        <f>VLOOKUP(B2914,Lists!$A$2:$B$192,2,FALSE)</f>
        <v>CZE</v>
      </c>
      <c r="F2914" t="str">
        <f>VLOOKUP(B2914,Lists!$A$2:$C$192,3,FALSE)</f>
        <v>Europe</v>
      </c>
      <c r="G2914" t="str">
        <f>VLOOKUP(H2914,Lists!$D$2:$E$40,2,FALSE)</f>
        <v>Social and economic measures</v>
      </c>
      <c r="H2914" s="10" t="s">
        <v>101</v>
      </c>
      <c r="I2914" s="10" t="s">
        <v>19</v>
      </c>
      <c r="J2914" s="10" t="s">
        <v>5200</v>
      </c>
      <c r="K2914" s="10" t="s">
        <v>86</v>
      </c>
      <c r="L2914" s="13">
        <v>43916</v>
      </c>
      <c r="M2914" s="10" t="s">
        <v>21</v>
      </c>
      <c r="N2914" s="10" t="s">
        <v>21</v>
      </c>
      <c r="O2914" s="15" t="s">
        <v>5199</v>
      </c>
      <c r="P2914" s="14">
        <v>43918</v>
      </c>
    </row>
    <row r="2915" spans="1:17" x14ac:dyDescent="0.3">
      <c r="A2915">
        <v>2943</v>
      </c>
      <c r="B2915" s="10" t="s">
        <v>866</v>
      </c>
      <c r="C2915" s="9" t="str">
        <f>VLOOKUP(B2915,Lists!$A$2:$B$192,2,FALSE)</f>
        <v>CZE</v>
      </c>
      <c r="F2915" t="str">
        <f>VLOOKUP(B2915,Lists!$A$2:$C$192,3,FALSE)</f>
        <v>Europe</v>
      </c>
      <c r="G2915" t="str">
        <f>VLOOKUP(H2915,Lists!$D$2:$E$40,2,FALSE)</f>
        <v>Social and economic measures</v>
      </c>
      <c r="H2915" s="10" t="s">
        <v>101</v>
      </c>
      <c r="I2915" s="10" t="s">
        <v>19</v>
      </c>
      <c r="J2915" s="10" t="s">
        <v>5201</v>
      </c>
      <c r="K2915" s="10" t="s">
        <v>86</v>
      </c>
      <c r="L2915" s="13">
        <v>43916</v>
      </c>
      <c r="M2915" s="10" t="s">
        <v>5202</v>
      </c>
      <c r="N2915" s="10" t="s">
        <v>21</v>
      </c>
      <c r="O2915" s="31" t="s">
        <v>5203</v>
      </c>
      <c r="P2915" s="14">
        <v>43918</v>
      </c>
    </row>
    <row r="2916" spans="1:17" x14ac:dyDescent="0.3">
      <c r="A2916">
        <v>2944</v>
      </c>
      <c r="B2916" s="10" t="s">
        <v>866</v>
      </c>
      <c r="C2916" s="9" t="str">
        <f>VLOOKUP(B2916,Lists!$A$2:$B$192,2,FALSE)</f>
        <v>CZE</v>
      </c>
      <c r="F2916" t="str">
        <f>VLOOKUP(B2916,Lists!$A$2:$C$192,3,FALSE)</f>
        <v>Europe</v>
      </c>
      <c r="G2916" t="str">
        <f>VLOOKUP(H2916,Lists!$D$2:$E$40,2,FALSE)</f>
        <v>Public health measures</v>
      </c>
      <c r="H2916" s="10" t="s">
        <v>415</v>
      </c>
      <c r="I2916" s="10" t="s">
        <v>19</v>
      </c>
      <c r="J2916" s="10" t="s">
        <v>5204</v>
      </c>
      <c r="K2916" s="10" t="s">
        <v>86</v>
      </c>
      <c r="L2916" s="13">
        <v>43916</v>
      </c>
      <c r="M2916" s="10" t="s">
        <v>20</v>
      </c>
      <c r="N2916" s="10" t="s">
        <v>21</v>
      </c>
      <c r="O2916" s="31" t="s">
        <v>5205</v>
      </c>
      <c r="P2916" s="14">
        <v>43918</v>
      </c>
    </row>
    <row r="2917" spans="1:17" x14ac:dyDescent="0.3">
      <c r="A2917">
        <v>2945</v>
      </c>
      <c r="B2917" s="10" t="s">
        <v>866</v>
      </c>
      <c r="C2917" s="9" t="str">
        <f>VLOOKUP(B2917,Lists!$A$2:$B$192,2,FALSE)</f>
        <v>CZE</v>
      </c>
      <c r="F2917" t="str">
        <f>VLOOKUP(B2917,Lists!$A$2:$C$192,3,FALSE)</f>
        <v>Europe</v>
      </c>
      <c r="G2917" t="str">
        <f>VLOOKUP(H2917,Lists!$D$2:$E$40,2,FALSE)</f>
        <v>Public health measures</v>
      </c>
      <c r="H2917" s="10" t="s">
        <v>55</v>
      </c>
      <c r="I2917" s="10" t="s">
        <v>19</v>
      </c>
      <c r="J2917" s="10" t="s">
        <v>5206</v>
      </c>
      <c r="K2917" s="10" t="s">
        <v>86</v>
      </c>
      <c r="L2917" s="13">
        <v>43917</v>
      </c>
      <c r="M2917" s="10" t="s">
        <v>20</v>
      </c>
      <c r="N2917" s="10" t="s">
        <v>21</v>
      </c>
      <c r="O2917" s="31" t="s">
        <v>5207</v>
      </c>
      <c r="P2917" s="14">
        <v>43918</v>
      </c>
    </row>
    <row r="2918" spans="1:17" x14ac:dyDescent="0.3">
      <c r="A2918">
        <v>2946</v>
      </c>
      <c r="B2918" s="10" t="s">
        <v>866</v>
      </c>
      <c r="C2918" s="9" t="str">
        <f>VLOOKUP(B2918,Lists!$A$2:$B$192,2,FALSE)</f>
        <v>CZE</v>
      </c>
      <c r="F2918" t="str">
        <f>VLOOKUP(B2918,Lists!$A$2:$C$192,3,FALSE)</f>
        <v>Europe</v>
      </c>
      <c r="G2918" t="str">
        <f>VLOOKUP(H2918,Lists!$D$2:$E$40,2,FALSE)</f>
        <v>Public health measures</v>
      </c>
      <c r="H2918" s="10" t="s">
        <v>1562</v>
      </c>
      <c r="I2918" s="10" t="s">
        <v>19</v>
      </c>
      <c r="J2918" s="10" t="s">
        <v>5208</v>
      </c>
      <c r="K2918" s="10" t="s">
        <v>86</v>
      </c>
      <c r="L2918" s="13">
        <v>43917</v>
      </c>
      <c r="M2918" s="10" t="s">
        <v>20</v>
      </c>
      <c r="N2918" s="10" t="s">
        <v>21</v>
      </c>
      <c r="O2918" s="31" t="s">
        <v>5209</v>
      </c>
      <c r="P2918" s="14">
        <v>43918</v>
      </c>
    </row>
    <row r="2919" spans="1:17" x14ac:dyDescent="0.3">
      <c r="A2919">
        <v>2947</v>
      </c>
      <c r="B2919" s="10" t="s">
        <v>866</v>
      </c>
      <c r="C2919" s="9" t="str">
        <f>VLOOKUP(B2919,Lists!$A$2:$B$192,2,FALSE)</f>
        <v>CZE</v>
      </c>
      <c r="F2919" t="str">
        <f>VLOOKUP(B2919,Lists!$A$2:$C$192,3,FALSE)</f>
        <v>Europe</v>
      </c>
      <c r="G2919" t="str">
        <f>VLOOKUP(H2919,Lists!$D$2:$E$40,2,FALSE)</f>
        <v>Public health measures</v>
      </c>
      <c r="H2919" s="10" t="s">
        <v>415</v>
      </c>
      <c r="I2919" s="10" t="s">
        <v>19</v>
      </c>
      <c r="J2919" s="10" t="s">
        <v>5210</v>
      </c>
      <c r="K2919" s="10" t="s">
        <v>86</v>
      </c>
      <c r="L2919" s="13">
        <v>43916</v>
      </c>
      <c r="M2919" s="10" t="s">
        <v>20</v>
      </c>
      <c r="N2919" s="10" t="s">
        <v>21</v>
      </c>
      <c r="O2919" s="31" t="s">
        <v>5211</v>
      </c>
      <c r="P2919" s="14">
        <v>43918</v>
      </c>
    </row>
    <row r="2920" spans="1:17" x14ac:dyDescent="0.3">
      <c r="A2920">
        <v>2948</v>
      </c>
      <c r="B2920" s="10" t="s">
        <v>866</v>
      </c>
      <c r="C2920" s="9" t="str">
        <f>VLOOKUP(B2920,Lists!$A$2:$B$192,2,FALSE)</f>
        <v>CZE</v>
      </c>
      <c r="F2920" t="str">
        <f>VLOOKUP(B2920,Lists!$A$2:$C$192,3,FALSE)</f>
        <v>Europe</v>
      </c>
      <c r="G2920" t="str">
        <f>VLOOKUP(H2920,Lists!$D$2:$E$40,2,FALSE)</f>
        <v>Public health measures</v>
      </c>
      <c r="H2920" s="10" t="s">
        <v>55</v>
      </c>
      <c r="I2920" s="10" t="s">
        <v>19</v>
      </c>
      <c r="J2920" s="10" t="s">
        <v>5212</v>
      </c>
      <c r="K2920" s="10" t="s">
        <v>86</v>
      </c>
      <c r="L2920" s="13">
        <v>43916</v>
      </c>
      <c r="M2920" s="10" t="s">
        <v>20</v>
      </c>
      <c r="N2920" s="10" t="s">
        <v>21</v>
      </c>
      <c r="O2920" s="31" t="s">
        <v>5213</v>
      </c>
      <c r="P2920" s="14">
        <v>43918</v>
      </c>
    </row>
    <row r="2921" spans="1:17" x14ac:dyDescent="0.3">
      <c r="A2921">
        <v>2949</v>
      </c>
      <c r="B2921" s="10" t="s">
        <v>866</v>
      </c>
      <c r="C2921" s="9" t="str">
        <f>VLOOKUP(B2921,Lists!$A$2:$B$192,2,FALSE)</f>
        <v>CZE</v>
      </c>
      <c r="F2921" t="str">
        <f>VLOOKUP(B2921,Lists!$A$2:$C$192,3,FALSE)</f>
        <v>Europe</v>
      </c>
      <c r="G2921" t="str">
        <f>VLOOKUP(H2921,Lists!$D$2:$E$40,2,FALSE)</f>
        <v>Social distancing</v>
      </c>
      <c r="H2921" s="10" t="s">
        <v>73</v>
      </c>
      <c r="I2921" s="10" t="s">
        <v>19</v>
      </c>
      <c r="J2921" s="10" t="s">
        <v>5214</v>
      </c>
      <c r="K2921" s="10" t="s">
        <v>86</v>
      </c>
      <c r="L2921" s="13">
        <v>43913</v>
      </c>
      <c r="M2921" s="10" t="s">
        <v>20</v>
      </c>
      <c r="N2921" s="10" t="s">
        <v>21</v>
      </c>
      <c r="O2921" s="31" t="s">
        <v>5215</v>
      </c>
      <c r="P2921" s="14">
        <v>43918</v>
      </c>
    </row>
    <row r="2922" spans="1:17" x14ac:dyDescent="0.3">
      <c r="A2922">
        <v>2950</v>
      </c>
      <c r="B2922" s="10" t="s">
        <v>866</v>
      </c>
      <c r="C2922" s="9" t="str">
        <f>VLOOKUP(B2922,Lists!$A$2:$B$192,2,FALSE)</f>
        <v>CZE</v>
      </c>
      <c r="F2922" t="str">
        <f>VLOOKUP(B2922,Lists!$A$2:$C$192,3,FALSE)</f>
        <v>Europe</v>
      </c>
      <c r="G2922" t="str">
        <f>VLOOKUP(H2922,Lists!$D$2:$E$40,2,FALSE)</f>
        <v>Public health measures</v>
      </c>
      <c r="H2922" s="10" t="s">
        <v>55</v>
      </c>
      <c r="I2922" s="10" t="s">
        <v>19</v>
      </c>
      <c r="J2922" s="10" t="s">
        <v>5216</v>
      </c>
      <c r="K2922" s="10" t="s">
        <v>86</v>
      </c>
      <c r="L2922" s="13">
        <v>43916</v>
      </c>
      <c r="M2922" s="10" t="s">
        <v>20</v>
      </c>
      <c r="N2922" s="10" t="s">
        <v>21</v>
      </c>
      <c r="O2922" s="31" t="s">
        <v>5217</v>
      </c>
      <c r="P2922" s="14">
        <v>43918</v>
      </c>
    </row>
    <row r="2923" spans="1:17" x14ac:dyDescent="0.3">
      <c r="A2923">
        <v>2951</v>
      </c>
      <c r="B2923" s="10" t="s">
        <v>866</v>
      </c>
      <c r="C2923" s="9" t="str">
        <f>VLOOKUP(B2923,Lists!$A$2:$B$192,2,FALSE)</f>
        <v>CZE</v>
      </c>
      <c r="F2923" t="str">
        <f>VLOOKUP(B2923,Lists!$A$2:$C$192,3,FALSE)</f>
        <v>Europe</v>
      </c>
      <c r="G2923" t="str">
        <f>VLOOKUP(H2923,Lists!$D$2:$E$40,2,FALSE)</f>
        <v>Social and economic measures</v>
      </c>
      <c r="H2923" s="10" t="s">
        <v>101</v>
      </c>
      <c r="I2923" s="10" t="s">
        <v>19</v>
      </c>
      <c r="J2923" s="10" t="s">
        <v>5218</v>
      </c>
      <c r="K2923" s="10" t="s">
        <v>86</v>
      </c>
      <c r="L2923" s="13">
        <v>43916</v>
      </c>
      <c r="M2923" s="10" t="s">
        <v>20</v>
      </c>
      <c r="N2923" s="10" t="s">
        <v>21</v>
      </c>
      <c r="O2923" s="31" t="s">
        <v>5219</v>
      </c>
      <c r="P2923" s="14">
        <v>43918</v>
      </c>
    </row>
    <row r="2924" spans="1:17" x14ac:dyDescent="0.3">
      <c r="A2924">
        <v>2952</v>
      </c>
      <c r="B2924" s="10" t="s">
        <v>866</v>
      </c>
      <c r="C2924" s="9" t="str">
        <f>VLOOKUP(B2924,Lists!$A$2:$B$192,2,FALSE)</f>
        <v>CZE</v>
      </c>
      <c r="F2924" t="str">
        <f>VLOOKUP(B2924,Lists!$A$2:$C$192,3,FALSE)</f>
        <v>Europe</v>
      </c>
      <c r="G2924" t="str">
        <f>VLOOKUP(H2924,Lists!$D$2:$E$40,2,FALSE)</f>
        <v>Public health measures</v>
      </c>
      <c r="H2924" s="10" t="s">
        <v>55</v>
      </c>
      <c r="I2924" s="10" t="s">
        <v>19</v>
      </c>
      <c r="J2924" s="10" t="s">
        <v>5220</v>
      </c>
      <c r="K2924" s="10" t="s">
        <v>86</v>
      </c>
      <c r="L2924" s="13">
        <v>43915</v>
      </c>
      <c r="M2924" s="10" t="s">
        <v>20</v>
      </c>
      <c r="N2924" s="10" t="s">
        <v>21</v>
      </c>
      <c r="O2924" s="31" t="s">
        <v>5221</v>
      </c>
      <c r="P2924" s="14">
        <v>43918</v>
      </c>
    </row>
    <row r="2925" spans="1:17" x14ac:dyDescent="0.3">
      <c r="A2925">
        <v>2953</v>
      </c>
      <c r="B2925" s="10" t="s">
        <v>866</v>
      </c>
      <c r="C2925" s="9" t="str">
        <f>VLOOKUP(B2925,Lists!$A$2:$B$192,2,FALSE)</f>
        <v>CZE</v>
      </c>
      <c r="F2925" t="str">
        <f>VLOOKUP(B2925,Lists!$A$2:$C$192,3,FALSE)</f>
        <v>Europe</v>
      </c>
      <c r="G2925" t="str">
        <f>VLOOKUP(H2925,Lists!$D$2:$E$40,2,FALSE)</f>
        <v>Public health measures</v>
      </c>
      <c r="H2925" s="10" t="s">
        <v>55</v>
      </c>
      <c r="I2925" s="10" t="s">
        <v>19</v>
      </c>
      <c r="J2925" s="10" t="s">
        <v>5222</v>
      </c>
      <c r="K2925" s="10" t="s">
        <v>86</v>
      </c>
      <c r="L2925" s="13">
        <v>43913</v>
      </c>
      <c r="M2925" s="10" t="s">
        <v>20</v>
      </c>
      <c r="N2925" s="10" t="s">
        <v>21</v>
      </c>
      <c r="O2925" s="31" t="s">
        <v>5223</v>
      </c>
      <c r="P2925" s="14">
        <v>43918</v>
      </c>
    </row>
    <row r="2926" spans="1:17" x14ac:dyDescent="0.3">
      <c r="A2926">
        <v>2954</v>
      </c>
      <c r="B2926" s="10" t="s">
        <v>866</v>
      </c>
      <c r="C2926" s="9" t="str">
        <f>VLOOKUP(B2926,Lists!$A$2:$B$192,2,FALSE)</f>
        <v>CZE</v>
      </c>
      <c r="F2926" t="str">
        <f>VLOOKUP(B2926,Lists!$A$2:$C$192,3,FALSE)</f>
        <v>Europe</v>
      </c>
      <c r="G2926" t="str">
        <f>VLOOKUP(H2926,Lists!$D$2:$E$40,2,FALSE)</f>
        <v>Public health measures</v>
      </c>
      <c r="H2926" s="10" t="s">
        <v>55</v>
      </c>
      <c r="I2926" s="10" t="s">
        <v>19</v>
      </c>
      <c r="J2926" s="10" t="s">
        <v>5224</v>
      </c>
      <c r="K2926" s="10" t="s">
        <v>86</v>
      </c>
      <c r="L2926" s="13">
        <v>43912</v>
      </c>
      <c r="M2926" s="10" t="s">
        <v>20</v>
      </c>
      <c r="N2926" s="10" t="s">
        <v>21</v>
      </c>
      <c r="O2926" s="31" t="s">
        <v>5225</v>
      </c>
      <c r="P2926" s="14">
        <v>43918</v>
      </c>
    </row>
    <row r="2927" spans="1:17" x14ac:dyDescent="0.3">
      <c r="A2927">
        <v>2955</v>
      </c>
      <c r="B2927" s="10" t="s">
        <v>866</v>
      </c>
      <c r="C2927" s="9" t="str">
        <f>VLOOKUP(B2927,Lists!$A$2:$B$192,2,FALSE)</f>
        <v>CZE</v>
      </c>
      <c r="F2927" t="str">
        <f>VLOOKUP(B2927,Lists!$A$2:$C$192,3,FALSE)</f>
        <v>Europe</v>
      </c>
      <c r="G2927" t="str">
        <f>VLOOKUP(H2927,Lists!$D$2:$E$40,2,FALSE)</f>
        <v>Social and economic measures</v>
      </c>
      <c r="H2927" s="10" t="s">
        <v>101</v>
      </c>
      <c r="I2927" s="10" t="s">
        <v>19</v>
      </c>
      <c r="J2927" s="10" t="s">
        <v>5226</v>
      </c>
      <c r="K2927" s="10" t="s">
        <v>86</v>
      </c>
      <c r="L2927" s="13">
        <v>43913</v>
      </c>
      <c r="M2927" s="10" t="s">
        <v>20</v>
      </c>
      <c r="N2927" s="10" t="s">
        <v>21</v>
      </c>
      <c r="O2927" s="31" t="s">
        <v>5227</v>
      </c>
      <c r="P2927" s="14">
        <v>43918</v>
      </c>
    </row>
    <row r="2928" spans="1:17" x14ac:dyDescent="0.3">
      <c r="A2928">
        <v>2956</v>
      </c>
      <c r="B2928" s="10" t="s">
        <v>1163</v>
      </c>
      <c r="C2928" s="9" t="str">
        <f>VLOOKUP(B2928,Lists!$A$2:$B$192,2,FALSE)</f>
        <v>ZWE</v>
      </c>
      <c r="F2928" t="str">
        <f>VLOOKUP(B2928,Lists!$A$2:$C$192,3,FALSE)</f>
        <v>Africa</v>
      </c>
      <c r="G2928" t="str">
        <f>VLOOKUP(H2928,Lists!$D$2:$E$40,2,FALSE)</f>
        <v>Lockdown</v>
      </c>
      <c r="H2928" s="10" t="s">
        <v>1336</v>
      </c>
      <c r="I2928" s="10" t="s">
        <v>19</v>
      </c>
      <c r="J2928" s="10" t="s">
        <v>5228</v>
      </c>
      <c r="L2928" s="13">
        <v>43920</v>
      </c>
      <c r="M2928" s="10" t="s">
        <v>961</v>
      </c>
      <c r="N2928" s="10" t="s">
        <v>30</v>
      </c>
      <c r="O2928" s="15" t="s">
        <v>5229</v>
      </c>
      <c r="P2928" s="14">
        <v>43918</v>
      </c>
      <c r="Q2928" s="15" t="s">
        <v>5230</v>
      </c>
    </row>
    <row r="2929" spans="1:17" x14ac:dyDescent="0.3">
      <c r="A2929">
        <v>2957</v>
      </c>
      <c r="B2929" s="10" t="s">
        <v>188</v>
      </c>
      <c r="C2929" s="9" t="str">
        <f>VLOOKUP(B2929,Lists!$A$2:$B$192,2,FALSE)</f>
        <v>BHR</v>
      </c>
      <c r="F2929" t="str">
        <f>VLOOKUP(B2929,Lists!$A$2:$C$192,3,FALSE)</f>
        <v>Middle East</v>
      </c>
      <c r="G2929" t="str">
        <f>VLOOKUP(H2929,Lists!$D$2:$E$40,2,FALSE)</f>
        <v>Movement restrictions</v>
      </c>
      <c r="H2929" s="10" t="s">
        <v>1379</v>
      </c>
      <c r="I2929" s="10" t="s">
        <v>19</v>
      </c>
      <c r="J2929" s="10" t="s">
        <v>5231</v>
      </c>
      <c r="K2929" s="10" t="s">
        <v>605</v>
      </c>
      <c r="L2929" s="13">
        <v>43916</v>
      </c>
      <c r="M2929" s="10" t="s">
        <v>284</v>
      </c>
      <c r="N2929" s="10" t="s">
        <v>185</v>
      </c>
      <c r="O2929" s="15" t="s">
        <v>354</v>
      </c>
      <c r="P2929" s="14">
        <v>43919</v>
      </c>
    </row>
    <row r="2930" spans="1:17" x14ac:dyDescent="0.3">
      <c r="A2930">
        <v>2958</v>
      </c>
      <c r="B2930" s="10" t="s">
        <v>147</v>
      </c>
      <c r="C2930" s="9" t="str">
        <f>VLOOKUP(B2930,Lists!$A$2:$B$192,2,FALSE)</f>
        <v>BRA</v>
      </c>
      <c r="F2930" t="str">
        <f>VLOOKUP(B2930,Lists!$A$2:$C$192,3,FALSE)</f>
        <v>Americas</v>
      </c>
      <c r="G2930" t="str">
        <f>VLOOKUP(H2930,Lists!$D$2:$E$40,2,FALSE)</f>
        <v>Movement restrictions</v>
      </c>
      <c r="H2930" s="10" t="s">
        <v>32</v>
      </c>
      <c r="I2930" s="10" t="s">
        <v>37</v>
      </c>
      <c r="J2930" s="10" t="s">
        <v>5232</v>
      </c>
      <c r="K2930" s="10" t="s">
        <v>86</v>
      </c>
      <c r="L2930" s="13">
        <v>43920</v>
      </c>
      <c r="M2930" s="10" t="s">
        <v>69</v>
      </c>
      <c r="N2930" s="10" t="s">
        <v>21</v>
      </c>
      <c r="O2930" s="15" t="s">
        <v>2113</v>
      </c>
      <c r="P2930" s="14">
        <v>43919</v>
      </c>
    </row>
    <row r="2931" spans="1:17" x14ac:dyDescent="0.3">
      <c r="A2931">
        <v>2960</v>
      </c>
      <c r="B2931" s="10" t="s">
        <v>866</v>
      </c>
      <c r="C2931" s="9" t="str">
        <f>VLOOKUP(B2931,Lists!$A$2:$B$192,2,FALSE)</f>
        <v>CZE</v>
      </c>
      <c r="F2931" t="str">
        <f>VLOOKUP(B2931,Lists!$A$2:$C$192,3,FALSE)</f>
        <v>Europe</v>
      </c>
      <c r="G2931" t="str">
        <f>VLOOKUP(H2931,Lists!$D$2:$E$40,2,FALSE)</f>
        <v>Social and economic measures</v>
      </c>
      <c r="H2931" s="10" t="s">
        <v>101</v>
      </c>
      <c r="I2931" s="10" t="s">
        <v>19</v>
      </c>
      <c r="J2931" s="10" t="s">
        <v>5233</v>
      </c>
      <c r="K2931" s="10" t="s">
        <v>86</v>
      </c>
      <c r="M2931" s="10" t="s">
        <v>21</v>
      </c>
      <c r="N2931" s="10" t="s">
        <v>21</v>
      </c>
      <c r="O2931" s="31" t="s">
        <v>5188</v>
      </c>
      <c r="P2931" s="14">
        <v>43919</v>
      </c>
    </row>
    <row r="2932" spans="1:17" x14ac:dyDescent="0.3">
      <c r="A2932">
        <v>2961</v>
      </c>
      <c r="B2932" s="10" t="s">
        <v>879</v>
      </c>
      <c r="C2932" s="9" t="str">
        <f>VLOOKUP(B2932,Lists!$A$2:$B$192,2,FALSE)</f>
        <v>DNK</v>
      </c>
      <c r="F2932" t="str">
        <f>VLOOKUP(B2932,Lists!$A$2:$C$192,3,FALSE)</f>
        <v>Europe</v>
      </c>
      <c r="G2932" t="str">
        <f>VLOOKUP(H2932,Lists!$D$2:$E$40,2,FALSE)</f>
        <v>Public health measures</v>
      </c>
      <c r="H2932" s="10" t="s">
        <v>55</v>
      </c>
      <c r="I2932" s="10" t="s">
        <v>19</v>
      </c>
      <c r="J2932" s="10" t="s">
        <v>5234</v>
      </c>
      <c r="K2932" s="10" t="s">
        <v>86</v>
      </c>
      <c r="L2932" s="13">
        <v>43917</v>
      </c>
      <c r="M2932" s="10" t="s">
        <v>5235</v>
      </c>
      <c r="N2932" s="10" t="s">
        <v>21</v>
      </c>
      <c r="O2932" s="31" t="s">
        <v>5236</v>
      </c>
      <c r="P2932" s="14">
        <v>43919</v>
      </c>
    </row>
    <row r="2933" spans="1:17" x14ac:dyDescent="0.3">
      <c r="A2933">
        <v>2962</v>
      </c>
      <c r="B2933" s="10" t="s">
        <v>879</v>
      </c>
      <c r="C2933" s="9" t="str">
        <f>VLOOKUP(B2933,Lists!$A$2:$B$192,2,FALSE)</f>
        <v>DNK</v>
      </c>
      <c r="F2933" t="str">
        <f>VLOOKUP(B2933,Lists!$A$2:$C$192,3,FALSE)</f>
        <v>Europe</v>
      </c>
      <c r="G2933" t="str">
        <f>VLOOKUP(H2933,Lists!$D$2:$E$40,2,FALSE)</f>
        <v>Social and economic measures</v>
      </c>
      <c r="H2933" s="10" t="s">
        <v>101</v>
      </c>
      <c r="I2933" s="10" t="s">
        <v>37</v>
      </c>
      <c r="J2933" s="10" t="s">
        <v>5237</v>
      </c>
      <c r="K2933" s="10" t="s">
        <v>86</v>
      </c>
      <c r="L2933" s="13">
        <v>43917</v>
      </c>
      <c r="M2933" s="10" t="s">
        <v>5238</v>
      </c>
      <c r="N2933" s="10" t="s">
        <v>21</v>
      </c>
      <c r="O2933" s="31" t="s">
        <v>5239</v>
      </c>
      <c r="P2933" s="14">
        <v>43919</v>
      </c>
    </row>
    <row r="2934" spans="1:17" x14ac:dyDescent="0.3">
      <c r="A2934">
        <v>2963</v>
      </c>
      <c r="B2934" s="10" t="s">
        <v>879</v>
      </c>
      <c r="C2934" s="9" t="str">
        <f>VLOOKUP(B2934,Lists!$A$2:$B$192,2,FALSE)</f>
        <v>DNK</v>
      </c>
      <c r="F2934" t="str">
        <f>VLOOKUP(B2934,Lists!$A$2:$C$192,3,FALSE)</f>
        <v>Europe</v>
      </c>
      <c r="G2934" t="str">
        <f>VLOOKUP(H2934,Lists!$D$2:$E$40,2,FALSE)</f>
        <v>Public health measures</v>
      </c>
      <c r="H2934" s="10" t="s">
        <v>55</v>
      </c>
      <c r="I2934" s="10" t="s">
        <v>19</v>
      </c>
      <c r="J2934" s="10" t="s">
        <v>5240</v>
      </c>
      <c r="K2934" s="10" t="s">
        <v>86</v>
      </c>
      <c r="L2934" s="13">
        <v>43917</v>
      </c>
      <c r="M2934" s="10" t="s">
        <v>5241</v>
      </c>
      <c r="N2934" s="10" t="s">
        <v>21</v>
      </c>
      <c r="O2934" s="31" t="s">
        <v>5242</v>
      </c>
      <c r="P2934" s="14">
        <v>43919</v>
      </c>
    </row>
    <row r="2935" spans="1:17" x14ac:dyDescent="0.3">
      <c r="A2935">
        <v>2964</v>
      </c>
      <c r="B2935" s="10" t="s">
        <v>879</v>
      </c>
      <c r="C2935" s="9" t="str">
        <f>VLOOKUP(B2935,Lists!$A$2:$B$192,2,FALSE)</f>
        <v>DNK</v>
      </c>
      <c r="F2935" t="str">
        <f>VLOOKUP(B2935,Lists!$A$2:$C$192,3,FALSE)</f>
        <v>Europe</v>
      </c>
      <c r="G2935" t="str">
        <f>VLOOKUP(H2935,Lists!$D$2:$E$40,2,FALSE)</f>
        <v>Public health measures</v>
      </c>
      <c r="H2935" s="10" t="s">
        <v>1562</v>
      </c>
      <c r="I2935" s="10" t="s">
        <v>19</v>
      </c>
      <c r="J2935" s="10" t="s">
        <v>5243</v>
      </c>
      <c r="K2935" s="10" t="s">
        <v>86</v>
      </c>
      <c r="L2935" s="13">
        <v>43915</v>
      </c>
      <c r="M2935" s="10" t="s">
        <v>5235</v>
      </c>
      <c r="N2935" s="10" t="s">
        <v>21</v>
      </c>
      <c r="O2935" s="31" t="s">
        <v>5244</v>
      </c>
      <c r="P2935" s="14">
        <v>43919</v>
      </c>
    </row>
    <row r="2936" spans="1:17" x14ac:dyDescent="0.3">
      <c r="A2936">
        <v>2965</v>
      </c>
      <c r="B2936" s="10" t="s">
        <v>879</v>
      </c>
      <c r="C2936" s="9" t="str">
        <f>VLOOKUP(B2936,Lists!$A$2:$B$192,2,FALSE)</f>
        <v>DNK</v>
      </c>
      <c r="F2936" t="str">
        <f>VLOOKUP(B2936,Lists!$A$2:$C$192,3,FALSE)</f>
        <v>Europe</v>
      </c>
      <c r="G2936" t="str">
        <f>VLOOKUP(H2936,Lists!$D$2:$E$40,2,FALSE)</f>
        <v>Public health measures</v>
      </c>
      <c r="H2936" s="10" t="s">
        <v>415</v>
      </c>
      <c r="I2936" s="10" t="s">
        <v>19</v>
      </c>
      <c r="J2936" s="10" t="s">
        <v>5245</v>
      </c>
      <c r="K2936" s="10" t="s">
        <v>86</v>
      </c>
      <c r="L2936" s="13">
        <v>43915</v>
      </c>
      <c r="M2936" s="10" t="s">
        <v>5235</v>
      </c>
      <c r="N2936" s="10" t="s">
        <v>21</v>
      </c>
      <c r="O2936" s="31" t="s">
        <v>5246</v>
      </c>
      <c r="P2936" s="14">
        <v>43919</v>
      </c>
    </row>
    <row r="2937" spans="1:17" x14ac:dyDescent="0.3">
      <c r="A2937">
        <v>2966</v>
      </c>
      <c r="B2937" s="10" t="s">
        <v>879</v>
      </c>
      <c r="C2937" s="9" t="str">
        <f>VLOOKUP(B2937,Lists!$A$2:$B$192,2,FALSE)</f>
        <v>DNK</v>
      </c>
      <c r="F2937" t="str">
        <f>VLOOKUP(B2937,Lists!$A$2:$C$192,3,FALSE)</f>
        <v>Europe</v>
      </c>
      <c r="G2937" t="str">
        <f>VLOOKUP(H2937,Lists!$D$2:$E$40,2,FALSE)</f>
        <v>Public health measures</v>
      </c>
      <c r="H2937" s="10" t="s">
        <v>55</v>
      </c>
      <c r="I2937" s="10" t="s">
        <v>19</v>
      </c>
      <c r="J2937" s="10" t="s">
        <v>5247</v>
      </c>
      <c r="K2937" s="10" t="s">
        <v>86</v>
      </c>
      <c r="L2937" s="13">
        <v>43914</v>
      </c>
      <c r="M2937" s="10" t="s">
        <v>5241</v>
      </c>
      <c r="N2937" s="10" t="s">
        <v>21</v>
      </c>
      <c r="O2937" s="31" t="s">
        <v>5248</v>
      </c>
      <c r="P2937" s="14">
        <v>43919</v>
      </c>
    </row>
    <row r="2938" spans="1:17" x14ac:dyDescent="0.3">
      <c r="A2938">
        <v>2967</v>
      </c>
      <c r="B2938" s="10" t="s">
        <v>879</v>
      </c>
      <c r="C2938" s="9" t="str">
        <f>VLOOKUP(B2938,Lists!$A$2:$B$192,2,FALSE)</f>
        <v>DNK</v>
      </c>
      <c r="F2938" t="str">
        <f>VLOOKUP(B2938,Lists!$A$2:$C$192,3,FALSE)</f>
        <v>Europe</v>
      </c>
      <c r="G2938" t="str">
        <f>VLOOKUP(H2938,Lists!$D$2:$E$40,2,FALSE)</f>
        <v>Public health measures</v>
      </c>
      <c r="H2938" s="10" t="s">
        <v>55</v>
      </c>
      <c r="I2938" s="10" t="s">
        <v>19</v>
      </c>
      <c r="J2938" s="10" t="s">
        <v>5249</v>
      </c>
      <c r="K2938" s="10" t="s">
        <v>86</v>
      </c>
      <c r="L2938" s="13">
        <v>43914</v>
      </c>
      <c r="M2938" s="10" t="s">
        <v>5250</v>
      </c>
      <c r="N2938" s="10" t="s">
        <v>21</v>
      </c>
      <c r="O2938" s="31" t="s">
        <v>5251</v>
      </c>
      <c r="P2938" s="14">
        <v>43919</v>
      </c>
      <c r="Q2938" s="31" t="s">
        <v>5252</v>
      </c>
    </row>
    <row r="2939" spans="1:17" x14ac:dyDescent="0.3">
      <c r="A2939">
        <v>2968</v>
      </c>
      <c r="B2939" s="10" t="s">
        <v>879</v>
      </c>
      <c r="C2939" s="9" t="str">
        <f>VLOOKUP(B2939,Lists!$A$2:$B$192,2,FALSE)</f>
        <v>DNK</v>
      </c>
      <c r="F2939" t="str">
        <f>VLOOKUP(B2939,Lists!$A$2:$C$192,3,FALSE)</f>
        <v>Europe</v>
      </c>
      <c r="G2939" t="str">
        <f>VLOOKUP(H2939,Lists!$D$2:$E$40,2,FALSE)</f>
        <v>Public health measures</v>
      </c>
      <c r="H2939" s="10" t="s">
        <v>55</v>
      </c>
      <c r="I2939" s="10" t="s">
        <v>37</v>
      </c>
      <c r="J2939" s="10" t="s">
        <v>5253</v>
      </c>
      <c r="K2939" s="10" t="s">
        <v>86</v>
      </c>
      <c r="L2939" s="13">
        <v>43914</v>
      </c>
      <c r="M2939" s="10" t="s">
        <v>5241</v>
      </c>
      <c r="N2939" s="10" t="s">
        <v>21</v>
      </c>
      <c r="O2939" s="31" t="s">
        <v>5254</v>
      </c>
      <c r="P2939" s="14">
        <v>43919</v>
      </c>
    </row>
    <row r="2940" spans="1:17" x14ac:dyDescent="0.3">
      <c r="A2940">
        <v>2969</v>
      </c>
      <c r="B2940" s="10" t="s">
        <v>879</v>
      </c>
      <c r="C2940" s="9" t="str">
        <f>VLOOKUP(B2940,Lists!$A$2:$B$192,2,FALSE)</f>
        <v>DNK</v>
      </c>
      <c r="F2940" t="str">
        <f>VLOOKUP(B2940,Lists!$A$2:$C$192,3,FALSE)</f>
        <v>Europe</v>
      </c>
      <c r="G2940" t="str">
        <f>VLOOKUP(H2940,Lists!$D$2:$E$40,2,FALSE)</f>
        <v>Public health measures</v>
      </c>
      <c r="H2940" s="10" t="s">
        <v>55</v>
      </c>
      <c r="I2940" s="10" t="s">
        <v>19</v>
      </c>
      <c r="J2940" s="10" t="s">
        <v>5255</v>
      </c>
      <c r="K2940" s="10" t="s">
        <v>86</v>
      </c>
      <c r="L2940" s="13">
        <v>43913</v>
      </c>
      <c r="M2940" s="10" t="s">
        <v>5241</v>
      </c>
      <c r="N2940" s="10" t="s">
        <v>21</v>
      </c>
      <c r="O2940" s="31" t="s">
        <v>5256</v>
      </c>
      <c r="P2940" s="14">
        <v>43919</v>
      </c>
    </row>
    <row r="2941" spans="1:17" x14ac:dyDescent="0.3">
      <c r="A2941">
        <v>2970</v>
      </c>
      <c r="B2941" s="10" t="s">
        <v>879</v>
      </c>
      <c r="C2941" s="9" t="str">
        <f>VLOOKUP(B2941,Lists!$A$2:$B$192,2,FALSE)</f>
        <v>DNK</v>
      </c>
      <c r="F2941" s="3" t="str">
        <f>VLOOKUP(B2941,Lists!$A$2:$C$192,3,FALSE)</f>
        <v>Europe</v>
      </c>
      <c r="G2941" s="3" t="str">
        <f>VLOOKUP(H2941,Lists!$D$2:$E$40,2,FALSE)</f>
        <v>Public health measures</v>
      </c>
      <c r="H2941" s="10" t="s">
        <v>267</v>
      </c>
      <c r="I2941" s="10" t="s">
        <v>37</v>
      </c>
      <c r="J2941" s="10" t="s">
        <v>5257</v>
      </c>
      <c r="K2941" s="10" t="s">
        <v>86</v>
      </c>
      <c r="L2941" s="33">
        <v>43914</v>
      </c>
      <c r="M2941" s="34" t="s">
        <v>5235</v>
      </c>
      <c r="N2941" s="34" t="s">
        <v>21</v>
      </c>
      <c r="O2941" s="15" t="s">
        <v>5258</v>
      </c>
      <c r="P2941" s="14">
        <v>43919</v>
      </c>
    </row>
    <row r="2942" spans="1:17" x14ac:dyDescent="0.3">
      <c r="A2942">
        <v>2971</v>
      </c>
      <c r="B2942" s="10" t="s">
        <v>879</v>
      </c>
      <c r="C2942" s="9" t="str">
        <f>VLOOKUP(B2942,Lists!$A$2:$B$192,2,FALSE)</f>
        <v>DNK</v>
      </c>
      <c r="F2942" s="3" t="str">
        <f>VLOOKUP(B2942,Lists!$A$2:$C$192,3,FALSE)</f>
        <v>Europe</v>
      </c>
      <c r="G2942" s="3" t="str">
        <f>VLOOKUP(H2942,Lists!$D$2:$E$40,2,FALSE)</f>
        <v>Public health measures</v>
      </c>
      <c r="H2942" s="10" t="s">
        <v>5259</v>
      </c>
      <c r="I2942" s="10" t="s">
        <v>19</v>
      </c>
      <c r="J2942" s="10" t="s">
        <v>5260</v>
      </c>
      <c r="K2942" s="10" t="s">
        <v>4815</v>
      </c>
      <c r="L2942" s="13">
        <v>43912</v>
      </c>
      <c r="M2942" s="10" t="s">
        <v>20</v>
      </c>
      <c r="N2942" s="34" t="s">
        <v>21</v>
      </c>
      <c r="O2942" s="15" t="s">
        <v>5261</v>
      </c>
      <c r="P2942" s="14">
        <v>43919</v>
      </c>
    </row>
    <row r="2943" spans="1:17" x14ac:dyDescent="0.3">
      <c r="A2943">
        <v>2972</v>
      </c>
      <c r="B2943" s="10" t="s">
        <v>879</v>
      </c>
      <c r="C2943" s="9" t="str">
        <f>VLOOKUP(B2943,Lists!$A$2:$B$192,2,FALSE)</f>
        <v>DNK</v>
      </c>
      <c r="F2943" s="3" t="str">
        <f>VLOOKUP(B2943,Lists!$A$2:$C$192,3,FALSE)</f>
        <v>Europe</v>
      </c>
      <c r="G2943" s="3" t="str">
        <f>VLOOKUP(H2943,Lists!$D$2:$E$40,2,FALSE)</f>
        <v>Public health measures</v>
      </c>
      <c r="H2943" s="34" t="s">
        <v>55</v>
      </c>
      <c r="I2943" s="10" t="s">
        <v>1699</v>
      </c>
      <c r="J2943" s="10" t="s">
        <v>5262</v>
      </c>
      <c r="K2943" s="10" t="s">
        <v>4815</v>
      </c>
      <c r="L2943" s="13">
        <v>43912</v>
      </c>
      <c r="M2943" s="34" t="s">
        <v>5241</v>
      </c>
      <c r="N2943" s="34" t="s">
        <v>21</v>
      </c>
      <c r="O2943" s="15" t="s">
        <v>5263</v>
      </c>
      <c r="P2943" s="14">
        <v>43919</v>
      </c>
    </row>
    <row r="2944" spans="1:17" x14ac:dyDescent="0.3">
      <c r="A2944">
        <v>2973</v>
      </c>
      <c r="B2944" s="10" t="s">
        <v>879</v>
      </c>
      <c r="C2944" s="9" t="str">
        <f>VLOOKUP(B2944,Lists!$A$2:$B$192,2,FALSE)</f>
        <v>DNK</v>
      </c>
      <c r="F2944" s="3" t="str">
        <f>VLOOKUP(B2944,Lists!$A$2:$C$192,3,FALSE)</f>
        <v>Europe</v>
      </c>
      <c r="G2944" s="3" t="str">
        <f>VLOOKUP(H2944,Lists!$D$2:$E$40,2,FALSE)</f>
        <v>Social distancing</v>
      </c>
      <c r="H2944" s="10" t="s">
        <v>5264</v>
      </c>
      <c r="I2944" s="10" t="s">
        <v>37</v>
      </c>
      <c r="J2944" s="10" t="s">
        <v>5265</v>
      </c>
      <c r="K2944" s="10" t="s">
        <v>5266</v>
      </c>
      <c r="L2944" s="13">
        <v>43912</v>
      </c>
      <c r="M2944" s="10" t="s">
        <v>901</v>
      </c>
      <c r="N2944" s="10" t="s">
        <v>21</v>
      </c>
      <c r="O2944" s="15" t="s">
        <v>5267</v>
      </c>
      <c r="P2944" s="14">
        <v>43919</v>
      </c>
    </row>
    <row r="2945" spans="1:17" x14ac:dyDescent="0.3">
      <c r="A2945">
        <v>2974</v>
      </c>
      <c r="B2945" s="10" t="s">
        <v>879</v>
      </c>
      <c r="C2945" s="9" t="str">
        <f>VLOOKUP(B2945,Lists!$A$2:$B$192,2,FALSE)</f>
        <v>DNK</v>
      </c>
      <c r="F2945" s="3" t="str">
        <f>VLOOKUP(B2945,Lists!$A$2:$C$192,3,FALSE)</f>
        <v>Europe</v>
      </c>
      <c r="G2945" s="3" t="str">
        <f>VLOOKUP(H2945,Lists!$D$2:$E$40,2,FALSE)</f>
        <v>Social and economic measures</v>
      </c>
      <c r="H2945" s="10" t="s">
        <v>101</v>
      </c>
      <c r="I2945" s="10" t="s">
        <v>19</v>
      </c>
      <c r="J2945" s="10" t="s">
        <v>5268</v>
      </c>
      <c r="K2945" s="10" t="s">
        <v>4815</v>
      </c>
      <c r="L2945" s="13">
        <v>43916</v>
      </c>
      <c r="M2945" s="10" t="s">
        <v>5269</v>
      </c>
      <c r="N2945" s="10" t="s">
        <v>21</v>
      </c>
      <c r="O2945" s="15" t="s">
        <v>5270</v>
      </c>
      <c r="P2945" s="14">
        <v>43919</v>
      </c>
      <c r="Q2945" s="15" t="s">
        <v>5271</v>
      </c>
    </row>
    <row r="2946" spans="1:17" x14ac:dyDescent="0.3">
      <c r="A2946">
        <v>2975</v>
      </c>
      <c r="B2946" s="10" t="s">
        <v>879</v>
      </c>
      <c r="C2946" s="9" t="str">
        <f>VLOOKUP(B2946,Lists!$A$2:$B$192,2,FALSE)</f>
        <v>DNK</v>
      </c>
      <c r="F2946" s="3" t="str">
        <f>VLOOKUP(B2946,Lists!$A$2:$C$192,3,FALSE)</f>
        <v>Europe</v>
      </c>
      <c r="G2946" s="3" t="str">
        <f>VLOOKUP(H2946,Lists!$D$2:$E$40,2,FALSE)</f>
        <v>Social and economic measures</v>
      </c>
      <c r="H2946" s="10" t="s">
        <v>101</v>
      </c>
      <c r="I2946" s="10" t="s">
        <v>19</v>
      </c>
      <c r="J2946" s="10" t="s">
        <v>5272</v>
      </c>
      <c r="K2946" s="10" t="s">
        <v>4815</v>
      </c>
      <c r="L2946" s="13">
        <v>43914</v>
      </c>
      <c r="M2946" s="10" t="s">
        <v>5269</v>
      </c>
      <c r="N2946" s="10" t="s">
        <v>21</v>
      </c>
      <c r="O2946" s="15" t="s">
        <v>5273</v>
      </c>
      <c r="P2946" s="14">
        <v>43919</v>
      </c>
    </row>
    <row r="2947" spans="1:17" x14ac:dyDescent="0.3">
      <c r="A2947">
        <v>2976</v>
      </c>
      <c r="B2947" s="10" t="s">
        <v>879</v>
      </c>
      <c r="C2947" s="9" t="str">
        <f>VLOOKUP(B2947,Lists!$A$2:$B$192,2,FALSE)</f>
        <v>DNK</v>
      </c>
      <c r="F2947" s="3" t="str">
        <f>VLOOKUP(B2947,Lists!$A$2:$C$192,3,FALSE)</f>
        <v>Europe</v>
      </c>
      <c r="G2947" s="3" t="str">
        <f>VLOOKUP(H2947,Lists!$D$2:$E$40,2,FALSE)</f>
        <v>Social and economic measures</v>
      </c>
      <c r="H2947" s="10" t="s">
        <v>101</v>
      </c>
      <c r="I2947" s="10" t="s">
        <v>37</v>
      </c>
      <c r="J2947" s="10" t="s">
        <v>5274</v>
      </c>
      <c r="K2947" s="10" t="s">
        <v>4815</v>
      </c>
      <c r="L2947" s="13">
        <v>43912</v>
      </c>
      <c r="M2947" s="10" t="s">
        <v>5269</v>
      </c>
      <c r="N2947" s="10" t="s">
        <v>21</v>
      </c>
      <c r="O2947" s="15" t="s">
        <v>5275</v>
      </c>
      <c r="P2947" s="14">
        <v>43919</v>
      </c>
    </row>
    <row r="2948" spans="1:17" x14ac:dyDescent="0.3">
      <c r="A2948">
        <v>2977</v>
      </c>
      <c r="B2948" s="10" t="s">
        <v>879</v>
      </c>
      <c r="C2948" s="9" t="str">
        <f>VLOOKUP(B2948,Lists!$A$2:$B$192,2,FALSE)</f>
        <v>DNK</v>
      </c>
      <c r="F2948" s="3" t="str">
        <f>VLOOKUP(B2948,Lists!$A$2:$C$192,3,FALSE)</f>
        <v>Europe</v>
      </c>
      <c r="G2948" s="3" t="str">
        <f>VLOOKUP(H2948,Lists!$D$2:$E$40,2,FALSE)</f>
        <v>Social and economic measures</v>
      </c>
      <c r="H2948" s="10" t="s">
        <v>101</v>
      </c>
      <c r="I2948" s="10" t="s">
        <v>19</v>
      </c>
      <c r="J2948" s="10" t="s">
        <v>5276</v>
      </c>
      <c r="K2948" s="10" t="s">
        <v>4815</v>
      </c>
      <c r="L2948" s="13">
        <v>43916</v>
      </c>
      <c r="M2948" s="10" t="s">
        <v>5269</v>
      </c>
      <c r="N2948" s="10" t="s">
        <v>21</v>
      </c>
      <c r="O2948" s="15" t="s">
        <v>5277</v>
      </c>
      <c r="P2948" s="14">
        <v>43919</v>
      </c>
    </row>
    <row r="2949" spans="1:17" x14ac:dyDescent="0.3">
      <c r="A2949">
        <v>2978</v>
      </c>
      <c r="B2949" s="10" t="s">
        <v>147</v>
      </c>
      <c r="C2949" s="9" t="str">
        <f>VLOOKUP(B2949,Lists!$A$2:$B$192,2,FALSE)</f>
        <v>BRA</v>
      </c>
      <c r="F2949" s="3" t="str">
        <f>VLOOKUP(B2949,Lists!$A$2:$C$192,3,FALSE)</f>
        <v>Americas</v>
      </c>
      <c r="G2949" s="3" t="str">
        <f>VLOOKUP(H2949,Lists!$D$2:$E$40,2,FALSE)</f>
        <v>Movement restrictions</v>
      </c>
      <c r="H2949" s="10" t="s">
        <v>71</v>
      </c>
      <c r="I2949" s="10" t="s">
        <v>37</v>
      </c>
      <c r="J2949" s="10" t="s">
        <v>5278</v>
      </c>
      <c r="K2949" s="10" t="s">
        <v>86</v>
      </c>
      <c r="L2949" s="13">
        <v>43920</v>
      </c>
      <c r="M2949" s="10" t="s">
        <v>284</v>
      </c>
      <c r="N2949" s="10" t="s">
        <v>185</v>
      </c>
      <c r="O2949" s="15" t="s">
        <v>354</v>
      </c>
      <c r="P2949" s="14">
        <v>43919</v>
      </c>
      <c r="Q2949" s="32"/>
    </row>
    <row r="2950" spans="1:17" x14ac:dyDescent="0.3">
      <c r="A2950">
        <v>2979</v>
      </c>
      <c r="B2950" s="10" t="s">
        <v>147</v>
      </c>
      <c r="C2950" s="9" t="str">
        <f>VLOOKUP(B2950,Lists!$A$2:$B$192,2,FALSE)</f>
        <v>BRA</v>
      </c>
      <c r="F2950" s="3" t="str">
        <f>VLOOKUP(B2950,Lists!$A$2:$C$192,3,FALSE)</f>
        <v>Americas</v>
      </c>
      <c r="G2950" s="3" t="str">
        <f>VLOOKUP(H2950,Lists!$D$2:$E$40,2,FALSE)</f>
        <v>Movement restrictions</v>
      </c>
      <c r="H2950" s="10" t="s">
        <v>32</v>
      </c>
      <c r="I2950" s="10" t="s">
        <v>37</v>
      </c>
      <c r="J2950" s="10" t="s">
        <v>5279</v>
      </c>
      <c r="K2950" s="10" t="s">
        <v>86</v>
      </c>
      <c r="L2950" s="13">
        <v>43917</v>
      </c>
      <c r="M2950" s="10" t="s">
        <v>284</v>
      </c>
      <c r="N2950" s="10" t="s">
        <v>185</v>
      </c>
      <c r="O2950" s="15" t="s">
        <v>354</v>
      </c>
      <c r="P2950" s="14">
        <v>43919</v>
      </c>
      <c r="Q2950" s="32"/>
    </row>
    <row r="2951" spans="1:17" x14ac:dyDescent="0.3">
      <c r="A2951">
        <v>2980</v>
      </c>
      <c r="B2951" s="10" t="s">
        <v>445</v>
      </c>
      <c r="C2951" s="9" t="str">
        <f>VLOOKUP(B2951,Lists!$A$2:$B$192,2,FALSE)</f>
        <v>CYP</v>
      </c>
      <c r="F2951" s="3" t="str">
        <f>VLOOKUP(B2951,Lists!$A$2:$C$192,3,FALSE)</f>
        <v>Europe</v>
      </c>
      <c r="G2951" s="3" t="str">
        <f>VLOOKUP(H2951,Lists!$D$2:$E$40,2,FALSE)</f>
        <v>Lockdown</v>
      </c>
      <c r="H2951" s="10" t="s">
        <v>1336</v>
      </c>
      <c r="I2951" s="10" t="s">
        <v>19</v>
      </c>
      <c r="J2951" s="10" t="s">
        <v>5280</v>
      </c>
      <c r="K2951" s="10" t="s">
        <v>149</v>
      </c>
      <c r="L2951" s="13">
        <v>43914</v>
      </c>
      <c r="M2951" s="10" t="s">
        <v>284</v>
      </c>
      <c r="N2951" s="10" t="s">
        <v>185</v>
      </c>
      <c r="O2951" s="15" t="s">
        <v>354</v>
      </c>
      <c r="P2951" s="14">
        <v>43919</v>
      </c>
      <c r="Q2951" s="32"/>
    </row>
    <row r="2952" spans="1:17" x14ac:dyDescent="0.3">
      <c r="A2952">
        <v>2981</v>
      </c>
      <c r="B2952" s="10" t="s">
        <v>1361</v>
      </c>
      <c r="C2952" s="9" t="str">
        <f>VLOOKUP(B2952,Lists!$A$2:$B$192,2,FALSE)</f>
        <v>EGY</v>
      </c>
      <c r="F2952" s="3" t="str">
        <f>VLOOKUP(B2952,Lists!$A$2:$C$192,3,FALSE)</f>
        <v>Africa</v>
      </c>
      <c r="G2952" s="3" t="str">
        <f>VLOOKUP(H2952,Lists!$D$2:$E$40,2,FALSE)</f>
        <v>Movement restrictions</v>
      </c>
      <c r="H2952" s="10" t="s">
        <v>51</v>
      </c>
      <c r="I2952" s="10" t="s">
        <v>19</v>
      </c>
      <c r="J2952" s="10" t="s">
        <v>5281</v>
      </c>
      <c r="K2952" s="10" t="s">
        <v>2542</v>
      </c>
      <c r="L2952" s="13">
        <v>43915</v>
      </c>
      <c r="M2952" s="10" t="s">
        <v>284</v>
      </c>
      <c r="N2952" s="10" t="s">
        <v>185</v>
      </c>
      <c r="O2952" s="15" t="s">
        <v>354</v>
      </c>
      <c r="P2952" s="14">
        <v>43919</v>
      </c>
      <c r="Q2952" s="32"/>
    </row>
    <row r="2953" spans="1:17" x14ac:dyDescent="0.3">
      <c r="A2953">
        <v>2982</v>
      </c>
      <c r="B2953" s="10" t="s">
        <v>1048</v>
      </c>
      <c r="C2953" s="9" t="str">
        <f>VLOOKUP(B2953,Lists!$A$2:$B$192,2,FALSE)</f>
        <v>GEO</v>
      </c>
      <c r="F2953" s="3" t="str">
        <f>VLOOKUP(B2953,Lists!$A$2:$C$192,3,FALSE)</f>
        <v>Europe</v>
      </c>
      <c r="G2953" s="3" t="str">
        <f>VLOOKUP(H2953,Lists!$D$2:$E$40,2,FALSE)</f>
        <v>Movement restrictions</v>
      </c>
      <c r="H2953" s="10" t="s">
        <v>51</v>
      </c>
      <c r="I2953" s="10" t="s">
        <v>37</v>
      </c>
      <c r="J2953" s="10" t="s">
        <v>5282</v>
      </c>
      <c r="K2953" s="10" t="s">
        <v>149</v>
      </c>
      <c r="L2953" s="13">
        <v>43917</v>
      </c>
      <c r="M2953" s="10" t="s">
        <v>284</v>
      </c>
      <c r="N2953" s="10" t="s">
        <v>185</v>
      </c>
      <c r="O2953" s="15" t="s">
        <v>354</v>
      </c>
      <c r="P2953" s="14">
        <v>43919</v>
      </c>
      <c r="Q2953" s="32"/>
    </row>
    <row r="2954" spans="1:17" x14ac:dyDescent="0.3">
      <c r="A2954">
        <v>2983</v>
      </c>
      <c r="B2954" s="10" t="s">
        <v>1048</v>
      </c>
      <c r="C2954" s="9" t="str">
        <f>VLOOKUP(B2954,Lists!$A$2:$B$192,2,FALSE)</f>
        <v>GEO</v>
      </c>
      <c r="F2954" s="3" t="str">
        <f>VLOOKUP(B2954,Lists!$A$2:$C$192,3,FALSE)</f>
        <v>Europe</v>
      </c>
      <c r="G2954" s="3" t="str">
        <f>VLOOKUP(H2954,Lists!$D$2:$E$40,2,FALSE)</f>
        <v>Social distancing</v>
      </c>
      <c r="H2954" s="10" t="s">
        <v>73</v>
      </c>
      <c r="I2954" s="10" t="s">
        <v>37</v>
      </c>
      <c r="J2954" s="10" t="s">
        <v>5283</v>
      </c>
      <c r="K2954" s="10" t="s">
        <v>149</v>
      </c>
      <c r="L2954" s="13">
        <v>43917</v>
      </c>
      <c r="M2954" s="10" t="s">
        <v>284</v>
      </c>
      <c r="N2954" s="10" t="s">
        <v>185</v>
      </c>
      <c r="O2954" s="15" t="s">
        <v>354</v>
      </c>
      <c r="P2954" s="14">
        <v>43919</v>
      </c>
      <c r="Q2954" s="32"/>
    </row>
    <row r="2955" spans="1:17" x14ac:dyDescent="0.3">
      <c r="A2955">
        <v>2984</v>
      </c>
      <c r="B2955" s="10" t="s">
        <v>618</v>
      </c>
      <c r="C2955" s="9" t="str">
        <f>VLOOKUP(B2955,Lists!$A$2:$B$192,2,FALSE)</f>
        <v>GRC</v>
      </c>
      <c r="F2955" s="3" t="str">
        <f>VLOOKUP(B2955,Lists!$A$2:$C$192,3,FALSE)</f>
        <v>Europe</v>
      </c>
      <c r="G2955" s="3" t="str">
        <f>VLOOKUP(H2955,Lists!$D$2:$E$40,2,FALSE)</f>
        <v>Social distancing</v>
      </c>
      <c r="H2955" s="10" t="s">
        <v>73</v>
      </c>
      <c r="I2955" s="10" t="s">
        <v>19</v>
      </c>
      <c r="J2955" s="10" t="s">
        <v>5284</v>
      </c>
      <c r="K2955" s="10" t="s">
        <v>149</v>
      </c>
      <c r="L2955" s="13">
        <v>43915</v>
      </c>
      <c r="M2955" s="10" t="s">
        <v>394</v>
      </c>
      <c r="N2955" s="10" t="s">
        <v>21</v>
      </c>
      <c r="O2955" s="15" t="s">
        <v>2239</v>
      </c>
      <c r="P2955" s="14">
        <v>43919</v>
      </c>
      <c r="Q2955" s="32"/>
    </row>
    <row r="2956" spans="1:17" x14ac:dyDescent="0.3">
      <c r="A2956">
        <v>2985</v>
      </c>
      <c r="B2956" s="10" t="s">
        <v>618</v>
      </c>
      <c r="C2956" s="9" t="str">
        <f>VLOOKUP(B2956,Lists!$A$2:$B$192,2,FALSE)</f>
        <v>GRC</v>
      </c>
      <c r="F2956" s="3" t="str">
        <f>VLOOKUP(B2956,Lists!$A$2:$C$192,3,FALSE)</f>
        <v>Europe</v>
      </c>
      <c r="G2956" s="3" t="str">
        <f>VLOOKUP(H2956,Lists!$D$2:$E$40,2,FALSE)</f>
        <v>Social distancing</v>
      </c>
      <c r="H2956" s="10" t="s">
        <v>42</v>
      </c>
      <c r="I2956" s="10" t="s">
        <v>19</v>
      </c>
      <c r="J2956" s="10" t="s">
        <v>5284</v>
      </c>
      <c r="K2956" s="10" t="s">
        <v>149</v>
      </c>
      <c r="L2956" s="13">
        <v>43916</v>
      </c>
      <c r="M2956" s="10" t="s">
        <v>394</v>
      </c>
      <c r="N2956" s="10" t="s">
        <v>21</v>
      </c>
      <c r="O2956" s="15" t="s">
        <v>2239</v>
      </c>
      <c r="P2956" s="14">
        <v>43919</v>
      </c>
      <c r="Q2956" s="32"/>
    </row>
    <row r="2957" spans="1:17" x14ac:dyDescent="0.3">
      <c r="A2957">
        <v>2986</v>
      </c>
      <c r="B2957" s="10" t="s">
        <v>1377</v>
      </c>
      <c r="C2957" s="9" t="str">
        <f>VLOOKUP(B2957,Lists!$A$2:$B$192,2,FALSE)</f>
        <v>IRQ</v>
      </c>
      <c r="F2957" s="3" t="str">
        <f>VLOOKUP(B2957,Lists!$A$2:$C$192,3,FALSE)</f>
        <v>Middle East</v>
      </c>
      <c r="G2957" s="3" t="str">
        <f>VLOOKUP(H2957,Lists!$D$2:$E$40,2,FALSE)</f>
        <v>Movement restrictions</v>
      </c>
      <c r="H2957" s="10" t="s">
        <v>59</v>
      </c>
      <c r="I2957" s="10" t="s">
        <v>19</v>
      </c>
      <c r="J2957" s="10" t="s">
        <v>5285</v>
      </c>
      <c r="K2957" s="10" t="s">
        <v>149</v>
      </c>
      <c r="L2957" s="13">
        <v>43918</v>
      </c>
      <c r="M2957" s="10" t="s">
        <v>394</v>
      </c>
      <c r="N2957" s="10" t="s">
        <v>21</v>
      </c>
      <c r="O2957" s="15" t="s">
        <v>2249</v>
      </c>
      <c r="P2957" s="14">
        <v>43919</v>
      </c>
      <c r="Q2957" s="32"/>
    </row>
    <row r="2958" spans="1:17" x14ac:dyDescent="0.3">
      <c r="A2958">
        <v>2987</v>
      </c>
      <c r="B2958" s="10" t="s">
        <v>1303</v>
      </c>
      <c r="C2958" s="9" t="str">
        <f>VLOOKUP(B2958,Lists!$A$2:$B$192,2,FALSE)</f>
        <v>JOR</v>
      </c>
      <c r="F2958" s="3" t="str">
        <f>VLOOKUP(B2958,Lists!$A$2:$C$192,3,FALSE)</f>
        <v>Middle East</v>
      </c>
      <c r="G2958" s="3" t="str">
        <f>VLOOKUP(H2958,Lists!$D$2:$E$40,2,FALSE)</f>
        <v>Social and economic measures</v>
      </c>
      <c r="H2958" s="10" t="s">
        <v>101</v>
      </c>
      <c r="I2958" s="10" t="s">
        <v>37</v>
      </c>
      <c r="J2958" s="10" t="s">
        <v>5286</v>
      </c>
      <c r="K2958" s="10" t="s">
        <v>86</v>
      </c>
      <c r="L2958" s="13">
        <v>43918</v>
      </c>
      <c r="M2958" s="10" t="s">
        <v>394</v>
      </c>
      <c r="N2958" s="10" t="s">
        <v>21</v>
      </c>
      <c r="O2958" s="15" t="s">
        <v>1307</v>
      </c>
      <c r="P2958" s="14">
        <v>43919</v>
      </c>
      <c r="Q2958" s="32"/>
    </row>
    <row r="2959" spans="1:17" x14ac:dyDescent="0.3">
      <c r="A2959">
        <v>2988</v>
      </c>
      <c r="B2959" s="10" t="s">
        <v>1303</v>
      </c>
      <c r="C2959" s="9" t="str">
        <f>VLOOKUP(B2959,Lists!$A$2:$B$192,2,FALSE)</f>
        <v>JOR</v>
      </c>
      <c r="F2959" s="3" t="str">
        <f>VLOOKUP(B2959,Lists!$A$2:$C$192,3,FALSE)</f>
        <v>Middle East</v>
      </c>
      <c r="G2959" s="3" t="str">
        <f>VLOOKUP(H2959,Lists!$D$2:$E$40,2,FALSE)</f>
        <v>Social distancing</v>
      </c>
      <c r="H2959" s="10" t="s">
        <v>73</v>
      </c>
      <c r="I2959" s="10" t="s">
        <v>19</v>
      </c>
      <c r="J2959" s="10" t="s">
        <v>5287</v>
      </c>
      <c r="K2959" s="10" t="s">
        <v>149</v>
      </c>
      <c r="L2959" s="13">
        <v>43916</v>
      </c>
      <c r="M2959" s="10" t="s">
        <v>394</v>
      </c>
      <c r="N2959" s="10" t="s">
        <v>21</v>
      </c>
      <c r="O2959" s="15" t="s">
        <v>1307</v>
      </c>
      <c r="P2959" s="14">
        <v>43919</v>
      </c>
      <c r="Q2959" s="32"/>
    </row>
    <row r="2960" spans="1:17" x14ac:dyDescent="0.3">
      <c r="A2960">
        <v>2989</v>
      </c>
      <c r="B2960" s="10" t="s">
        <v>1345</v>
      </c>
      <c r="C2960" s="9" t="str">
        <f>VLOOKUP(B2960,Lists!$A$2:$B$192,2,FALSE)</f>
        <v>LBN</v>
      </c>
      <c r="F2960" s="3" t="str">
        <f>VLOOKUP(B2960,Lists!$A$2:$C$192,3,FALSE)</f>
        <v>Middle East</v>
      </c>
      <c r="G2960" s="3" t="str">
        <f>VLOOKUP(H2960,Lists!$D$2:$E$40,2,FALSE)</f>
        <v>Movement restrictions</v>
      </c>
      <c r="H2960" s="10" t="s">
        <v>1379</v>
      </c>
      <c r="I2960" s="10" t="s">
        <v>19</v>
      </c>
      <c r="J2960" s="10" t="s">
        <v>5288</v>
      </c>
      <c r="K2960" s="10" t="s">
        <v>149</v>
      </c>
      <c r="L2960" s="13">
        <v>43916</v>
      </c>
      <c r="M2960" s="10" t="s">
        <v>284</v>
      </c>
      <c r="N2960" s="10" t="s">
        <v>185</v>
      </c>
      <c r="O2960" s="15" t="s">
        <v>354</v>
      </c>
      <c r="P2960" s="14">
        <v>43919</v>
      </c>
      <c r="Q2960" s="35" t="s">
        <v>5289</v>
      </c>
    </row>
    <row r="2961" spans="1:16" x14ac:dyDescent="0.3">
      <c r="A2961">
        <v>2990</v>
      </c>
      <c r="B2961" s="10" t="s">
        <v>629</v>
      </c>
      <c r="C2961" s="9" t="str">
        <f>VLOOKUP(B2961,Lists!$A$2:$B$192,2,FALSE)</f>
        <v>SSD</v>
      </c>
      <c r="F2961" s="3" t="str">
        <f>VLOOKUP(B2961,Lists!$A$2:$C$192,3,FALSE)</f>
        <v>Africa</v>
      </c>
      <c r="G2961" s="3" t="str">
        <f>VLOOKUP(H2961,Lists!$D$2:$E$40,2,FALSE)</f>
        <v>Social distancing</v>
      </c>
      <c r="H2961" s="10" t="s">
        <v>27</v>
      </c>
      <c r="I2961" s="10" t="s">
        <v>19</v>
      </c>
      <c r="J2961" s="10" t="s">
        <v>5290</v>
      </c>
      <c r="L2961" s="13">
        <v>43917</v>
      </c>
      <c r="M2961" s="10" t="s">
        <v>5291</v>
      </c>
      <c r="N2961" s="10" t="s">
        <v>30</v>
      </c>
      <c r="O2961" s="15" t="s">
        <v>5292</v>
      </c>
      <c r="P2961" s="14">
        <v>43919</v>
      </c>
    </row>
    <row r="2962" spans="1:16" x14ac:dyDescent="0.3">
      <c r="A2962">
        <v>2991</v>
      </c>
      <c r="B2962" s="10" t="s">
        <v>1345</v>
      </c>
      <c r="C2962" s="9" t="str">
        <f>VLOOKUP(B2962,Lists!$A$2:$B$192,2,FALSE)</f>
        <v>LBN</v>
      </c>
      <c r="F2962" s="3" t="str">
        <f>VLOOKUP(B2962,Lists!$A$2:$C$192,3,FALSE)</f>
        <v>Middle East</v>
      </c>
      <c r="G2962" s="3" t="str">
        <f>VLOOKUP(H2962,Lists!$D$2:$E$40,2,FALSE)</f>
        <v>Social distancing</v>
      </c>
      <c r="H2962" s="10" t="s">
        <v>73</v>
      </c>
      <c r="I2962" s="10" t="s">
        <v>19</v>
      </c>
      <c r="J2962" s="10" t="s">
        <v>5293</v>
      </c>
      <c r="K2962" s="10" t="s">
        <v>149</v>
      </c>
      <c r="L2962" s="13">
        <v>43916</v>
      </c>
      <c r="M2962" s="10" t="s">
        <v>5294</v>
      </c>
      <c r="N2962" s="10" t="s">
        <v>30</v>
      </c>
      <c r="O2962" s="15" t="s">
        <v>5289</v>
      </c>
      <c r="P2962" s="14">
        <v>43919</v>
      </c>
    </row>
    <row r="2963" spans="1:16" x14ac:dyDescent="0.3">
      <c r="A2963">
        <v>2994</v>
      </c>
      <c r="B2963" s="10" t="s">
        <v>703</v>
      </c>
      <c r="C2963" s="9" t="str">
        <f>VLOOKUP(B2963,Lists!$A$2:$B$192,2,FALSE)</f>
        <v>SDN</v>
      </c>
      <c r="F2963" s="3" t="str">
        <f>VLOOKUP(B2963,Lists!$A$2:$C$192,3,FALSE)</f>
        <v>Africa</v>
      </c>
      <c r="G2963" s="3" t="str">
        <f>VLOOKUP(H2963,Lists!$D$2:$E$40,2,FALSE)</f>
        <v>Movement restrictions</v>
      </c>
      <c r="H2963" s="10" t="s">
        <v>1379</v>
      </c>
      <c r="I2963" s="10" t="s">
        <v>19</v>
      </c>
      <c r="J2963" s="10" t="s">
        <v>5295</v>
      </c>
      <c r="L2963" s="13">
        <v>43914</v>
      </c>
      <c r="M2963" s="10" t="s">
        <v>5296</v>
      </c>
      <c r="N2963" s="10" t="s">
        <v>30</v>
      </c>
      <c r="O2963" s="15" t="s">
        <v>5297</v>
      </c>
      <c r="P2963" s="14">
        <v>43919</v>
      </c>
    </row>
    <row r="2964" spans="1:16" x14ac:dyDescent="0.3">
      <c r="A2964">
        <v>2995</v>
      </c>
      <c r="B2964" s="10" t="s">
        <v>703</v>
      </c>
      <c r="C2964" s="9" t="str">
        <f>VLOOKUP(B2964,Lists!$A$2:$B$192,2,FALSE)</f>
        <v>SDN</v>
      </c>
      <c r="F2964" s="3" t="str">
        <f>VLOOKUP(B2964,Lists!$A$2:$C$192,3,FALSE)</f>
        <v>Africa</v>
      </c>
      <c r="G2964" s="3" t="str">
        <f>VLOOKUP(H2964,Lists!$D$2:$E$40,2,FALSE)</f>
        <v>Movement restrictions</v>
      </c>
      <c r="H2964" s="10" t="s">
        <v>32</v>
      </c>
      <c r="I2964" s="10" t="s">
        <v>19</v>
      </c>
      <c r="J2964" s="10" t="s">
        <v>5298</v>
      </c>
      <c r="L2964" s="13">
        <v>43914</v>
      </c>
      <c r="M2964" s="10" t="s">
        <v>5296</v>
      </c>
      <c r="N2964" s="10" t="s">
        <v>30</v>
      </c>
      <c r="O2964" s="15" t="s">
        <v>5297</v>
      </c>
      <c r="P2964" s="14">
        <v>43919</v>
      </c>
    </row>
    <row r="2965" spans="1:16" x14ac:dyDescent="0.3">
      <c r="A2965">
        <v>2996</v>
      </c>
      <c r="B2965" s="10" t="s">
        <v>703</v>
      </c>
      <c r="C2965" s="9" t="str">
        <f>VLOOKUP(B2965,Lists!$A$2:$B$192,2,FALSE)</f>
        <v>SDN</v>
      </c>
      <c r="F2965" s="3" t="str">
        <f>VLOOKUP(B2965,Lists!$A$2:$C$192,3,FALSE)</f>
        <v>Africa</v>
      </c>
      <c r="G2965" s="3" t="str">
        <f>VLOOKUP(H2965,Lists!$D$2:$E$40,2,FALSE)</f>
        <v>Movement restrictions</v>
      </c>
      <c r="H2965" s="10" t="s">
        <v>51</v>
      </c>
      <c r="I2965" s="10" t="s">
        <v>19</v>
      </c>
      <c r="J2965" s="10" t="s">
        <v>5299</v>
      </c>
      <c r="L2965" s="13">
        <v>43916</v>
      </c>
      <c r="M2965" s="10" t="s">
        <v>5296</v>
      </c>
      <c r="N2965" s="10" t="s">
        <v>30</v>
      </c>
      <c r="O2965" s="15" t="s">
        <v>5297</v>
      </c>
      <c r="P2965" s="14">
        <v>43919</v>
      </c>
    </row>
    <row r="2966" spans="1:16" x14ac:dyDescent="0.3">
      <c r="A2966">
        <v>2997</v>
      </c>
      <c r="B2966" s="10" t="s">
        <v>1152</v>
      </c>
      <c r="C2966" s="9" t="str">
        <f>VLOOKUP(B2966,Lists!$A$2:$B$192,2,FALSE)</f>
        <v>ZMB</v>
      </c>
      <c r="F2966" s="3" t="str">
        <f>VLOOKUP(B2966,Lists!$A$2:$C$192,3,FALSE)</f>
        <v>Africa</v>
      </c>
      <c r="G2966" s="3" t="str">
        <f>VLOOKUP(H2966,Lists!$D$2:$E$40,2,FALSE)</f>
        <v>Movement restrictions</v>
      </c>
      <c r="H2966" s="10" t="s">
        <v>59</v>
      </c>
      <c r="I2966" s="10" t="s">
        <v>19</v>
      </c>
      <c r="J2966" s="10" t="s">
        <v>5300</v>
      </c>
      <c r="L2966" s="13">
        <v>43916</v>
      </c>
      <c r="M2966" s="10" t="s">
        <v>961</v>
      </c>
      <c r="N2966" s="10" t="s">
        <v>30</v>
      </c>
      <c r="O2966" s="15" t="s">
        <v>5301</v>
      </c>
      <c r="P2966" s="14">
        <v>43919</v>
      </c>
    </row>
    <row r="2967" spans="1:16" x14ac:dyDescent="0.3">
      <c r="A2967">
        <v>2998</v>
      </c>
      <c r="B2967" s="10" t="s">
        <v>1152</v>
      </c>
      <c r="C2967" s="9" t="str">
        <f>VLOOKUP(B2967,Lists!$A$2:$B$192,2,FALSE)</f>
        <v>ZMB</v>
      </c>
      <c r="F2967" s="3" t="str">
        <f>VLOOKUP(B2967,Lists!$A$2:$C$192,3,FALSE)</f>
        <v>Africa</v>
      </c>
      <c r="G2967" s="3" t="str">
        <f>VLOOKUP(H2967,Lists!$D$2:$E$40,2,FALSE)</f>
        <v>Public health measures</v>
      </c>
      <c r="H2967" s="10" t="s">
        <v>24</v>
      </c>
      <c r="I2967" s="10" t="s">
        <v>37</v>
      </c>
      <c r="J2967" s="10" t="s">
        <v>5302</v>
      </c>
      <c r="L2967" s="13">
        <v>43916</v>
      </c>
      <c r="M2967" s="10" t="s">
        <v>961</v>
      </c>
      <c r="N2967" s="10" t="s">
        <v>30</v>
      </c>
      <c r="O2967" s="15" t="s">
        <v>5301</v>
      </c>
      <c r="P2967" s="14">
        <v>43919</v>
      </c>
    </row>
    <row r="2968" spans="1:16" x14ac:dyDescent="0.3">
      <c r="A2968">
        <v>2999</v>
      </c>
      <c r="B2968" s="10" t="s">
        <v>1152</v>
      </c>
      <c r="C2968" s="9" t="str">
        <f>VLOOKUP(B2968,Lists!$A$2:$B$192,2,FALSE)</f>
        <v>ZMB</v>
      </c>
      <c r="F2968" s="3" t="str">
        <f>VLOOKUP(B2968,Lists!$A$2:$C$192,3,FALSE)</f>
        <v>Africa</v>
      </c>
      <c r="G2968" s="3" t="str">
        <f>VLOOKUP(H2968,Lists!$D$2:$E$40,2,FALSE)</f>
        <v>Movement restrictions</v>
      </c>
      <c r="H2968" s="10" t="s">
        <v>59</v>
      </c>
      <c r="I2968" s="10" t="s">
        <v>37</v>
      </c>
      <c r="J2968" s="10" t="s">
        <v>5303</v>
      </c>
      <c r="L2968" s="13">
        <v>43916</v>
      </c>
      <c r="M2968" s="10" t="s">
        <v>961</v>
      </c>
      <c r="N2968" s="10" t="s">
        <v>30</v>
      </c>
      <c r="O2968" s="15" t="s">
        <v>5301</v>
      </c>
      <c r="P2968" s="14">
        <v>43919</v>
      </c>
    </row>
    <row r="2969" spans="1:16" x14ac:dyDescent="0.3">
      <c r="A2969">
        <v>3000</v>
      </c>
      <c r="B2969" s="10" t="s">
        <v>1152</v>
      </c>
      <c r="C2969" s="9" t="str">
        <f>VLOOKUP(B2969,Lists!$A$2:$B$192,2,FALSE)</f>
        <v>ZMB</v>
      </c>
      <c r="F2969" s="3" t="str">
        <f>VLOOKUP(B2969,Lists!$A$2:$C$192,3,FALSE)</f>
        <v>Africa</v>
      </c>
      <c r="G2969" s="3" t="str">
        <f>VLOOKUP(H2969,Lists!$D$2:$E$40,2,FALSE)</f>
        <v>Movement restrictions</v>
      </c>
      <c r="H2969" s="10" t="s">
        <v>51</v>
      </c>
      <c r="I2969" s="10" t="s">
        <v>19</v>
      </c>
      <c r="J2969" s="10" t="s">
        <v>5304</v>
      </c>
      <c r="L2969" s="13">
        <v>43916</v>
      </c>
      <c r="M2969" s="10" t="s">
        <v>961</v>
      </c>
      <c r="N2969" s="10" t="s">
        <v>30</v>
      </c>
      <c r="O2969" s="15" t="s">
        <v>5301</v>
      </c>
      <c r="P2969" s="14">
        <v>43919</v>
      </c>
    </row>
    <row r="2970" spans="1:16" x14ac:dyDescent="0.3">
      <c r="A2970">
        <v>3001</v>
      </c>
      <c r="B2970" s="10" t="s">
        <v>1152</v>
      </c>
      <c r="C2970" s="9" t="str">
        <f>VLOOKUP(B2970,Lists!$A$2:$B$192,2,FALSE)</f>
        <v>ZMB</v>
      </c>
      <c r="F2970" s="3" t="str">
        <f>VLOOKUP(B2970,Lists!$A$2:$C$192,3,FALSE)</f>
        <v>Africa</v>
      </c>
      <c r="G2970" s="3" t="str">
        <f>VLOOKUP(H2970,Lists!$D$2:$E$40,2,FALSE)</f>
        <v>Social distancing</v>
      </c>
      <c r="H2970" s="10" t="s">
        <v>27</v>
      </c>
      <c r="I2970" s="10" t="s">
        <v>19</v>
      </c>
      <c r="J2970" s="10" t="s">
        <v>5305</v>
      </c>
      <c r="L2970" s="13">
        <v>43916</v>
      </c>
      <c r="M2970" s="10" t="s">
        <v>961</v>
      </c>
      <c r="N2970" s="10" t="s">
        <v>30</v>
      </c>
      <c r="O2970" s="15" t="s">
        <v>5301</v>
      </c>
      <c r="P2970" s="14">
        <v>43919</v>
      </c>
    </row>
    <row r="2971" spans="1:16" x14ac:dyDescent="0.3">
      <c r="A2971">
        <v>3002</v>
      </c>
      <c r="B2971" s="10" t="s">
        <v>1152</v>
      </c>
      <c r="C2971" s="9" t="str">
        <f>VLOOKUP(B2971,Lists!$A$2:$B$192,2,FALSE)</f>
        <v>ZMB</v>
      </c>
      <c r="F2971" s="3" t="str">
        <f>VLOOKUP(B2971,Lists!$A$2:$C$192,3,FALSE)</f>
        <v>Africa</v>
      </c>
      <c r="G2971" s="3" t="str">
        <f>VLOOKUP(H2971,Lists!$D$2:$E$40,2,FALSE)</f>
        <v>Public health measures</v>
      </c>
      <c r="H2971" s="10" t="s">
        <v>267</v>
      </c>
      <c r="I2971" s="10" t="s">
        <v>37</v>
      </c>
      <c r="J2971" s="10" t="s">
        <v>5306</v>
      </c>
      <c r="L2971" s="13">
        <v>43916</v>
      </c>
      <c r="M2971" s="10" t="s">
        <v>961</v>
      </c>
      <c r="N2971" s="10" t="s">
        <v>30</v>
      </c>
      <c r="O2971" s="15" t="s">
        <v>5301</v>
      </c>
      <c r="P2971" s="14">
        <v>43919</v>
      </c>
    </row>
    <row r="2972" spans="1:16" x14ac:dyDescent="0.3">
      <c r="A2972">
        <v>3003</v>
      </c>
      <c r="B2972" s="10" t="s">
        <v>1152</v>
      </c>
      <c r="C2972" s="9" t="str">
        <f>VLOOKUP(B2972,Lists!$A$2:$B$192,2,FALSE)</f>
        <v>ZMB</v>
      </c>
      <c r="F2972" s="3" t="str">
        <f>VLOOKUP(B2972,Lists!$A$2:$C$192,3,FALSE)</f>
        <v>Africa</v>
      </c>
      <c r="G2972" s="3" t="str">
        <f>VLOOKUP(H2972,Lists!$D$2:$E$40,2,FALSE)</f>
        <v>Public health measures</v>
      </c>
      <c r="H2972" s="10" t="s">
        <v>267</v>
      </c>
      <c r="I2972" s="10" t="s">
        <v>19</v>
      </c>
      <c r="J2972" s="10" t="s">
        <v>5307</v>
      </c>
      <c r="L2972" s="13">
        <v>43916</v>
      </c>
      <c r="M2972" s="10" t="s">
        <v>961</v>
      </c>
      <c r="N2972" s="10" t="s">
        <v>30</v>
      </c>
      <c r="O2972" s="15" t="s">
        <v>5301</v>
      </c>
      <c r="P2972" s="14">
        <v>43919</v>
      </c>
    </row>
    <row r="2973" spans="1:16" x14ac:dyDescent="0.3">
      <c r="A2973">
        <v>3004</v>
      </c>
      <c r="B2973" s="10" t="s">
        <v>1152</v>
      </c>
      <c r="C2973" s="9" t="str">
        <f>VLOOKUP(B2973,Lists!$A$2:$B$192,2,FALSE)</f>
        <v>ZMB</v>
      </c>
      <c r="F2973" s="3" t="str">
        <f>VLOOKUP(B2973,Lists!$A$2:$C$192,3,FALSE)</f>
        <v>Africa</v>
      </c>
      <c r="G2973" s="3" t="str">
        <f>VLOOKUP(H2973,Lists!$D$2:$E$40,2,FALSE)</f>
        <v>Social distancing</v>
      </c>
      <c r="H2973" s="10" t="s">
        <v>27</v>
      </c>
      <c r="I2973" s="10" t="s">
        <v>19</v>
      </c>
      <c r="J2973" s="10" t="s">
        <v>5308</v>
      </c>
      <c r="L2973" s="13">
        <v>43916</v>
      </c>
      <c r="M2973" s="10" t="s">
        <v>961</v>
      </c>
      <c r="N2973" s="10" t="s">
        <v>30</v>
      </c>
      <c r="O2973" s="15" t="s">
        <v>5301</v>
      </c>
      <c r="P2973" s="14">
        <v>43919</v>
      </c>
    </row>
    <row r="2974" spans="1:16" x14ac:dyDescent="0.3">
      <c r="A2974">
        <v>3005</v>
      </c>
      <c r="B2974" s="10" t="s">
        <v>1152</v>
      </c>
      <c r="C2974" s="9" t="str">
        <f>VLOOKUP(B2974,Lists!$A$2:$B$192,2,FALSE)</f>
        <v>ZMB</v>
      </c>
      <c r="F2974" s="3" t="str">
        <f>VLOOKUP(B2974,Lists!$A$2:$C$192,3,FALSE)</f>
        <v>Africa</v>
      </c>
      <c r="G2974" s="3" t="str">
        <f>VLOOKUP(H2974,Lists!$D$2:$E$40,2,FALSE)</f>
        <v>Social and economic measures</v>
      </c>
      <c r="H2974" s="10" t="s">
        <v>26</v>
      </c>
      <c r="I2974" s="10" t="s">
        <v>19</v>
      </c>
      <c r="J2974" s="10" t="s">
        <v>5309</v>
      </c>
      <c r="L2974" s="13">
        <v>43916</v>
      </c>
      <c r="M2974" s="10" t="s">
        <v>961</v>
      </c>
      <c r="N2974" s="10" t="s">
        <v>30</v>
      </c>
      <c r="O2974" s="15" t="s">
        <v>5301</v>
      </c>
      <c r="P2974" s="14">
        <v>43919</v>
      </c>
    </row>
    <row r="2975" spans="1:16" x14ac:dyDescent="0.3">
      <c r="A2975">
        <v>3006</v>
      </c>
      <c r="B2975" s="10" t="s">
        <v>1152</v>
      </c>
      <c r="C2975" s="9" t="str">
        <f>VLOOKUP(B2975,Lists!$A$2:$B$192,2,FALSE)</f>
        <v>ZMB</v>
      </c>
      <c r="F2975" s="3" t="str">
        <f>VLOOKUP(B2975,Lists!$A$2:$C$192,3,FALSE)</f>
        <v>Africa</v>
      </c>
      <c r="G2975" s="3" t="str">
        <f>VLOOKUP(H2975,Lists!$D$2:$E$40,2,FALSE)</f>
        <v>Social distancing</v>
      </c>
      <c r="H2975" s="10" t="s">
        <v>27</v>
      </c>
      <c r="I2975" s="10" t="s">
        <v>37</v>
      </c>
      <c r="J2975" s="10" t="s">
        <v>5310</v>
      </c>
      <c r="L2975" s="13">
        <v>43916</v>
      </c>
      <c r="M2975" s="10" t="s">
        <v>961</v>
      </c>
      <c r="N2975" s="10" t="s">
        <v>30</v>
      </c>
      <c r="O2975" s="15" t="s">
        <v>5301</v>
      </c>
      <c r="P2975" s="14">
        <v>43919</v>
      </c>
    </row>
    <row r="2976" spans="1:16" x14ac:dyDescent="0.3">
      <c r="A2976">
        <v>3007</v>
      </c>
      <c r="B2976" s="10" t="s">
        <v>1152</v>
      </c>
      <c r="C2976" s="9" t="str">
        <f>VLOOKUP(B2976,Lists!$A$2:$B$192,2,FALSE)</f>
        <v>ZMB</v>
      </c>
      <c r="F2976" s="3" t="str">
        <f>VLOOKUP(B2976,Lists!$A$2:$C$192,3,FALSE)</f>
        <v>Africa</v>
      </c>
      <c r="G2976" s="3" t="str">
        <f>VLOOKUP(H2976,Lists!$D$2:$E$40,2,FALSE)</f>
        <v>Public health measures</v>
      </c>
      <c r="H2976" s="10" t="s">
        <v>267</v>
      </c>
      <c r="I2976" s="10" t="s">
        <v>37</v>
      </c>
      <c r="J2976" s="10" t="s">
        <v>5311</v>
      </c>
      <c r="L2976" s="13">
        <v>43916</v>
      </c>
      <c r="M2976" s="10" t="s">
        <v>961</v>
      </c>
      <c r="N2976" s="10" t="s">
        <v>30</v>
      </c>
      <c r="O2976" s="15" t="s">
        <v>5301</v>
      </c>
      <c r="P2976" s="14">
        <v>43919</v>
      </c>
    </row>
    <row r="2977" spans="1:16" x14ac:dyDescent="0.3">
      <c r="A2977">
        <v>3008</v>
      </c>
      <c r="B2977" s="10" t="s">
        <v>1147</v>
      </c>
      <c r="C2977" s="9" t="str">
        <f>VLOOKUP(B2977,Lists!$A$2:$B$192,2,FALSE)</f>
        <v>UGA</v>
      </c>
      <c r="F2977" s="3" t="str">
        <f>VLOOKUP(B2977,Lists!$A$2:$C$192,3,FALSE)</f>
        <v>Africa</v>
      </c>
      <c r="G2977" s="3" t="str">
        <f>VLOOKUP(H2977,Lists!$D$2:$E$40,2,FALSE)</f>
        <v>Social distancing</v>
      </c>
      <c r="H2977" s="10" t="s">
        <v>27</v>
      </c>
      <c r="I2977" s="10" t="s">
        <v>19</v>
      </c>
      <c r="J2977" s="10" t="s">
        <v>5312</v>
      </c>
      <c r="L2977" s="13">
        <v>43916</v>
      </c>
      <c r="M2977" s="10" t="s">
        <v>5313</v>
      </c>
      <c r="N2977" s="10" t="s">
        <v>523</v>
      </c>
      <c r="O2977" s="15" t="s">
        <v>5314</v>
      </c>
      <c r="P2977" s="14">
        <v>43919</v>
      </c>
    </row>
    <row r="2978" spans="1:16" x14ac:dyDescent="0.3">
      <c r="A2978">
        <v>3009</v>
      </c>
      <c r="B2978" s="10" t="s">
        <v>1147</v>
      </c>
      <c r="C2978" s="9" t="str">
        <f>VLOOKUP(B2978,Lists!$A$2:$B$192,2,FALSE)</f>
        <v>UGA</v>
      </c>
      <c r="F2978" s="3" t="str">
        <f>VLOOKUP(B2978,Lists!$A$2:$C$192,3,FALSE)</f>
        <v>Africa</v>
      </c>
      <c r="G2978" s="3" t="str">
        <f>VLOOKUP(H2978,Lists!$D$2:$E$40,2,FALSE)</f>
        <v>Movement restrictions</v>
      </c>
      <c r="H2978" s="10" t="s">
        <v>51</v>
      </c>
      <c r="I2978" s="10" t="s">
        <v>19</v>
      </c>
      <c r="J2978" s="10" t="s">
        <v>5315</v>
      </c>
      <c r="L2978" s="13">
        <v>43915</v>
      </c>
      <c r="M2978" s="10" t="s">
        <v>5313</v>
      </c>
      <c r="N2978" s="10" t="s">
        <v>523</v>
      </c>
      <c r="O2978" s="15" t="s">
        <v>5316</v>
      </c>
      <c r="P2978" s="14">
        <v>43919</v>
      </c>
    </row>
    <row r="2979" spans="1:16" x14ac:dyDescent="0.3">
      <c r="A2979">
        <v>3010</v>
      </c>
      <c r="B2979" s="10" t="s">
        <v>837</v>
      </c>
      <c r="C2979" s="9" t="str">
        <f>VLOOKUP(B2979,Lists!$A$2:$B$192,2,FALSE)</f>
        <v>EST</v>
      </c>
      <c r="F2979" s="3" t="str">
        <f>VLOOKUP(B2979,Lists!$A$2:$C$192,3,FALSE)</f>
        <v>Europe</v>
      </c>
      <c r="G2979" s="3" t="str">
        <f>VLOOKUP(H2979,Lists!$D$2:$E$40,2,FALSE)</f>
        <v>Public health measures</v>
      </c>
      <c r="H2979" s="10" t="s">
        <v>25</v>
      </c>
      <c r="I2979" s="10" t="s">
        <v>19</v>
      </c>
      <c r="J2979" s="10" t="s">
        <v>5571</v>
      </c>
      <c r="K2979" s="10" t="s">
        <v>86</v>
      </c>
      <c r="L2979" s="13">
        <v>43915</v>
      </c>
      <c r="M2979" s="10" t="s">
        <v>21</v>
      </c>
      <c r="N2979" s="10" t="s">
        <v>21</v>
      </c>
      <c r="O2979" s="31" t="s">
        <v>5572</v>
      </c>
      <c r="P2979" s="14">
        <v>43920</v>
      </c>
    </row>
    <row r="2980" spans="1:16" x14ac:dyDescent="0.3">
      <c r="A2980">
        <v>3011</v>
      </c>
      <c r="B2980" s="10" t="s">
        <v>837</v>
      </c>
      <c r="C2980" s="9" t="str">
        <f>VLOOKUP(B2980,Lists!$A$2:$B$192,2,FALSE)</f>
        <v>EST</v>
      </c>
      <c r="F2980" s="3" t="str">
        <f>VLOOKUP(B2980,Lists!$A$2:$C$192,3,FALSE)</f>
        <v>Europe</v>
      </c>
      <c r="G2980" s="3" t="str">
        <f>VLOOKUP(H2980,Lists!$D$2:$E$40,2,FALSE)</f>
        <v>Public health measures</v>
      </c>
      <c r="H2980" s="10" t="s">
        <v>55</v>
      </c>
      <c r="I2980" s="10" t="s">
        <v>19</v>
      </c>
      <c r="J2980" s="10" t="s">
        <v>5573</v>
      </c>
      <c r="K2980" s="10" t="s">
        <v>86</v>
      </c>
      <c r="L2980" s="13">
        <v>43915</v>
      </c>
      <c r="M2980" s="10" t="s">
        <v>21</v>
      </c>
      <c r="N2980" s="10" t="s">
        <v>21</v>
      </c>
      <c r="O2980" s="31" t="s">
        <v>5574</v>
      </c>
      <c r="P2980" s="14">
        <v>43920</v>
      </c>
    </row>
    <row r="2981" spans="1:16" x14ac:dyDescent="0.3">
      <c r="A2981">
        <v>3012</v>
      </c>
      <c r="B2981" s="10" t="s">
        <v>837</v>
      </c>
      <c r="C2981" s="9" t="str">
        <f>VLOOKUP(B2981,Lists!$A$2:$B$192,2,FALSE)</f>
        <v>EST</v>
      </c>
      <c r="F2981" s="3" t="str">
        <f>VLOOKUP(B2981,Lists!$A$2:$C$192,3,FALSE)</f>
        <v>Europe</v>
      </c>
      <c r="G2981" s="3" t="str">
        <f>VLOOKUP(H2981,Lists!$D$2:$E$40,2,FALSE)</f>
        <v>Social and economic measures</v>
      </c>
      <c r="H2981" s="10" t="s">
        <v>101</v>
      </c>
      <c r="I2981" s="10" t="s">
        <v>19</v>
      </c>
      <c r="J2981" s="10" t="s">
        <v>5575</v>
      </c>
      <c r="K2981" s="10" t="s">
        <v>86</v>
      </c>
      <c r="L2981" s="13">
        <v>43915</v>
      </c>
      <c r="M2981" s="10" t="s">
        <v>21</v>
      </c>
      <c r="N2981" s="10" t="s">
        <v>21</v>
      </c>
      <c r="O2981" s="15" t="s">
        <v>5574</v>
      </c>
      <c r="P2981" s="14">
        <v>43920</v>
      </c>
    </row>
    <row r="2982" spans="1:16" x14ac:dyDescent="0.3">
      <c r="A2982">
        <v>3013</v>
      </c>
      <c r="B2982" s="10" t="s">
        <v>837</v>
      </c>
      <c r="C2982" s="9" t="str">
        <f>VLOOKUP(B2982,Lists!$A$2:$B$192,2,FALSE)</f>
        <v>EST</v>
      </c>
      <c r="F2982" s="3" t="str">
        <f>VLOOKUP(B2982,Lists!$A$2:$C$192,3,FALSE)</f>
        <v>Europe</v>
      </c>
      <c r="G2982" s="3" t="str">
        <f>VLOOKUP(H2982,Lists!$D$2:$E$40,2,FALSE)</f>
        <v>Social distancing</v>
      </c>
      <c r="H2982" s="10" t="s">
        <v>5264</v>
      </c>
      <c r="I2982" s="10" t="s">
        <v>19</v>
      </c>
      <c r="J2982" s="10" t="s">
        <v>5577</v>
      </c>
      <c r="K2982" s="10" t="s">
        <v>5266</v>
      </c>
      <c r="L2982" s="13">
        <v>43915</v>
      </c>
      <c r="M2982" s="10" t="s">
        <v>21</v>
      </c>
      <c r="N2982" s="10" t="s">
        <v>21</v>
      </c>
      <c r="O2982" s="31" t="s">
        <v>5576</v>
      </c>
      <c r="P2982" s="14">
        <v>43920</v>
      </c>
    </row>
    <row r="2983" spans="1:16" x14ac:dyDescent="0.3">
      <c r="A2983">
        <v>3014</v>
      </c>
      <c r="B2983" s="10" t="s">
        <v>837</v>
      </c>
      <c r="C2983" s="9" t="str">
        <f>VLOOKUP(B2983,Lists!$A$2:$B$192,2,FALSE)</f>
        <v>EST</v>
      </c>
      <c r="F2983" s="3" t="str">
        <f>VLOOKUP(B2983,Lists!$A$2:$C$192,3,FALSE)</f>
        <v>Europe</v>
      </c>
      <c r="G2983" s="3" t="str">
        <f>VLOOKUP(H2983,Lists!$D$2:$E$40,2,FALSE)</f>
        <v>Social distancing</v>
      </c>
      <c r="H2983" s="10" t="s">
        <v>73</v>
      </c>
      <c r="I2983" s="10" t="s">
        <v>19</v>
      </c>
      <c r="J2983" s="10" t="s">
        <v>5578</v>
      </c>
      <c r="K2983" s="10" t="s">
        <v>5266</v>
      </c>
      <c r="L2983" s="13">
        <v>43917</v>
      </c>
      <c r="M2983" s="10" t="s">
        <v>21</v>
      </c>
      <c r="N2983" s="10" t="s">
        <v>21</v>
      </c>
      <c r="O2983" s="31" t="s">
        <v>5576</v>
      </c>
      <c r="P2983" s="14">
        <v>43920</v>
      </c>
    </row>
    <row r="2984" spans="1:16" x14ac:dyDescent="0.3">
      <c r="A2984">
        <v>3015</v>
      </c>
      <c r="B2984" s="10" t="s">
        <v>837</v>
      </c>
      <c r="C2984" s="9" t="str">
        <f>VLOOKUP(B2984,Lists!$A$2:$B$192,2,FALSE)</f>
        <v>EST</v>
      </c>
      <c r="F2984" s="3" t="str">
        <f>VLOOKUP(B2984,Lists!$A$2:$C$192,3,FALSE)</f>
        <v>Europe</v>
      </c>
      <c r="G2984" s="3" t="str">
        <f>VLOOKUP(H2984,Lists!$D$2:$E$40,2,FALSE)</f>
        <v>Social distancing</v>
      </c>
      <c r="H2984" s="10" t="s">
        <v>73</v>
      </c>
      <c r="I2984" s="10" t="s">
        <v>19</v>
      </c>
      <c r="J2984" s="10" t="s">
        <v>5579</v>
      </c>
      <c r="K2984" s="10" t="s">
        <v>5266</v>
      </c>
      <c r="L2984" s="13">
        <v>43917</v>
      </c>
      <c r="M2984" s="10" t="s">
        <v>21</v>
      </c>
      <c r="N2984" s="10" t="s">
        <v>21</v>
      </c>
      <c r="O2984" s="31" t="s">
        <v>5576</v>
      </c>
      <c r="P2984" s="14">
        <v>43920</v>
      </c>
    </row>
    <row r="2985" spans="1:16" x14ac:dyDescent="0.3">
      <c r="A2985">
        <v>3016</v>
      </c>
      <c r="B2985" s="10" t="s">
        <v>837</v>
      </c>
      <c r="C2985" s="9" t="str">
        <f>VLOOKUP(B2985,Lists!$A$2:$B$192,2,FALSE)</f>
        <v>EST</v>
      </c>
      <c r="F2985" s="3" t="str">
        <f>VLOOKUP(B2985,Lists!$A$2:$C$192,3,FALSE)</f>
        <v>Europe</v>
      </c>
      <c r="G2985" s="3" t="str">
        <f>VLOOKUP(H2985,Lists!$D$2:$E$40,2,FALSE)</f>
        <v>Public health measures</v>
      </c>
      <c r="H2985" s="10" t="s">
        <v>25</v>
      </c>
      <c r="I2985" s="10" t="s">
        <v>19</v>
      </c>
      <c r="J2985" s="10" t="s">
        <v>5580</v>
      </c>
      <c r="K2985" s="10" t="s">
        <v>86</v>
      </c>
      <c r="L2985" s="13">
        <v>43913</v>
      </c>
      <c r="M2985" s="10" t="s">
        <v>21</v>
      </c>
      <c r="N2985" s="10" t="s">
        <v>21</v>
      </c>
      <c r="O2985" s="31" t="s">
        <v>5581</v>
      </c>
      <c r="P2985" s="14">
        <v>43920</v>
      </c>
    </row>
    <row r="2986" spans="1:16" x14ac:dyDescent="0.3">
      <c r="A2986">
        <v>3017</v>
      </c>
      <c r="B2986" s="10" t="s">
        <v>837</v>
      </c>
      <c r="C2986" s="9" t="str">
        <f>VLOOKUP(B2986,Lists!$A$2:$B$192,2,FALSE)</f>
        <v>EST</v>
      </c>
      <c r="D2986" s="10" t="s">
        <v>5582</v>
      </c>
      <c r="F2986" s="3" t="str">
        <f>VLOOKUP(B2986,Lists!$A$2:$C$192,3,FALSE)</f>
        <v>Europe</v>
      </c>
      <c r="G2986" s="3" t="str">
        <f>VLOOKUP(H2986,Lists!$D$2:$E$40,2,FALSE)</f>
        <v>Lockdown</v>
      </c>
      <c r="H2986" s="10" t="s">
        <v>386</v>
      </c>
      <c r="I2986" s="10" t="s">
        <v>19</v>
      </c>
      <c r="J2986" s="10" t="s">
        <v>5583</v>
      </c>
      <c r="K2986" s="10" t="s">
        <v>2388</v>
      </c>
      <c r="L2986" s="13">
        <v>43920</v>
      </c>
      <c r="M2986" s="10" t="s">
        <v>21</v>
      </c>
      <c r="N2986" s="10" t="s">
        <v>21</v>
      </c>
      <c r="O2986" s="31" t="s">
        <v>5585</v>
      </c>
      <c r="P2986" s="14">
        <v>43920</v>
      </c>
    </row>
    <row r="2987" spans="1:16" x14ac:dyDescent="0.3">
      <c r="A2987">
        <v>3018</v>
      </c>
      <c r="B2987" s="10" t="s">
        <v>837</v>
      </c>
      <c r="C2987" s="9" t="str">
        <f>VLOOKUP(B2987,Lists!$A$2:$B$192,2,FALSE)</f>
        <v>EST</v>
      </c>
      <c r="D2987" s="10" t="s">
        <v>5582</v>
      </c>
      <c r="F2987" s="3" t="str">
        <f>VLOOKUP(B2987,Lists!$A$2:$C$192,3,FALSE)</f>
        <v>Europe</v>
      </c>
      <c r="G2987" s="3" t="str">
        <f>VLOOKUP(H2987,Lists!$D$2:$E$40,2,FALSE)</f>
        <v>Social distancing</v>
      </c>
      <c r="H2987" s="10" t="s">
        <v>73</v>
      </c>
      <c r="I2987" s="10" t="s">
        <v>19</v>
      </c>
      <c r="J2987" s="10" t="s">
        <v>5584</v>
      </c>
      <c r="K2987" s="10" t="s">
        <v>5266</v>
      </c>
      <c r="L2987" s="13">
        <v>43919</v>
      </c>
      <c r="M2987" s="10" t="s">
        <v>21</v>
      </c>
      <c r="N2987" s="10" t="s">
        <v>21</v>
      </c>
      <c r="O2987" s="31" t="s">
        <v>5585</v>
      </c>
      <c r="P2987" s="14">
        <v>43920</v>
      </c>
    </row>
    <row r="2988" spans="1:16" x14ac:dyDescent="0.3">
      <c r="A2988">
        <v>3019</v>
      </c>
      <c r="B2988" s="10" t="s">
        <v>837</v>
      </c>
      <c r="C2988" s="9" t="str">
        <f>VLOOKUP(B2988,Lists!$A$2:$B$192,2,FALSE)</f>
        <v>EST</v>
      </c>
      <c r="F2988" s="3" t="str">
        <f>VLOOKUP(B2988,Lists!$A$2:$C$192,3,FALSE)</f>
        <v>Europe</v>
      </c>
      <c r="G2988" s="3" t="str">
        <f>VLOOKUP(H2988,Lists!$D$2:$E$40,2,FALSE)</f>
        <v>Public health measures</v>
      </c>
      <c r="H2988" s="10" t="s">
        <v>5259</v>
      </c>
      <c r="I2988" s="10" t="s">
        <v>19</v>
      </c>
      <c r="J2988" s="10" t="s">
        <v>5587</v>
      </c>
      <c r="K2988" s="10" t="s">
        <v>86</v>
      </c>
      <c r="M2988" s="10" t="s">
        <v>21</v>
      </c>
      <c r="N2988" s="10" t="s">
        <v>21</v>
      </c>
      <c r="O2988" s="31" t="s">
        <v>5586</v>
      </c>
      <c r="P2988" s="14">
        <v>43920</v>
      </c>
    </row>
    <row r="2989" spans="1:16" x14ac:dyDescent="0.3">
      <c r="A2989">
        <v>3020</v>
      </c>
      <c r="B2989" s="10" t="s">
        <v>837</v>
      </c>
      <c r="C2989" s="9" t="str">
        <f>VLOOKUP(B2989,Lists!$A$2:$B$192,2,FALSE)</f>
        <v>EST</v>
      </c>
      <c r="D2989" s="10" t="s">
        <v>5582</v>
      </c>
      <c r="F2989" s="3" t="str">
        <f>VLOOKUP(B2989,Lists!$A$2:$C$192,3,FALSE)</f>
        <v>Europe</v>
      </c>
      <c r="G2989" s="3" t="str">
        <f>VLOOKUP(H2989,Lists!$D$2:$E$40,2,FALSE)</f>
        <v>Social and economic measures</v>
      </c>
      <c r="H2989" s="10" t="s">
        <v>1942</v>
      </c>
      <c r="I2989" s="10" t="s">
        <v>19</v>
      </c>
      <c r="J2989" s="10" t="s">
        <v>5589</v>
      </c>
      <c r="K2989" s="10" t="s">
        <v>86</v>
      </c>
      <c r="L2989" s="13">
        <v>43920</v>
      </c>
      <c r="M2989" s="10" t="s">
        <v>21</v>
      </c>
      <c r="N2989" s="10" t="s">
        <v>21</v>
      </c>
      <c r="O2989" s="31" t="s">
        <v>5588</v>
      </c>
      <c r="P2989" s="14">
        <v>43920</v>
      </c>
    </row>
    <row r="2990" spans="1:16" x14ac:dyDescent="0.3">
      <c r="A2990">
        <v>3021</v>
      </c>
      <c r="B2990" s="10" t="s">
        <v>873</v>
      </c>
      <c r="C2990" s="9" t="str">
        <f>VLOOKUP(B2990,Lists!$A$2:$B$192,2,FALSE)</f>
        <v>FIN</v>
      </c>
      <c r="F2990" s="3" t="str">
        <f>VLOOKUP(B2990,Lists!$A$2:$C$192,3,FALSE)</f>
        <v>Europe</v>
      </c>
      <c r="G2990" s="3" t="str">
        <f>VLOOKUP(H2990,Lists!$D$2:$E$40,2,FALSE)</f>
        <v>Public health measures</v>
      </c>
      <c r="H2990" s="10" t="s">
        <v>5259</v>
      </c>
      <c r="I2990" s="10" t="s">
        <v>19</v>
      </c>
      <c r="J2990" s="10" t="s">
        <v>5594</v>
      </c>
      <c r="K2990" s="10" t="s">
        <v>4815</v>
      </c>
      <c r="M2990" s="10" t="s">
        <v>5593</v>
      </c>
      <c r="N2990" s="10" t="s">
        <v>21</v>
      </c>
      <c r="O2990" s="31" t="s">
        <v>889</v>
      </c>
      <c r="P2990" s="14">
        <v>43920</v>
      </c>
    </row>
    <row r="2991" spans="1:16" x14ac:dyDescent="0.3">
      <c r="A2991">
        <v>3022</v>
      </c>
      <c r="B2991" s="10" t="s">
        <v>873</v>
      </c>
      <c r="C2991" s="9" t="str">
        <f>VLOOKUP(B2991,Lists!$A$2:$B$192,2,FALSE)</f>
        <v>FIN</v>
      </c>
      <c r="D2991" s="10" t="s">
        <v>5596</v>
      </c>
      <c r="F2991" s="3" t="str">
        <f>VLOOKUP(B2991,Lists!$A$2:$C$192,3,FALSE)</f>
        <v>Europe</v>
      </c>
      <c r="G2991" s="3" t="str">
        <f>VLOOKUP(H2991,Lists!$D$2:$E$40,2,FALSE)</f>
        <v>Movement restrictions</v>
      </c>
      <c r="H2991" s="10" t="s">
        <v>51</v>
      </c>
      <c r="I2991" s="10" t="s">
        <v>19</v>
      </c>
      <c r="J2991" s="10" t="s">
        <v>5597</v>
      </c>
      <c r="K2991" s="10" t="s">
        <v>5266</v>
      </c>
      <c r="L2991" s="13">
        <v>43918</v>
      </c>
      <c r="M2991" s="10" t="s">
        <v>21</v>
      </c>
      <c r="N2991" s="10" t="s">
        <v>21</v>
      </c>
      <c r="O2991" s="31" t="s">
        <v>5595</v>
      </c>
      <c r="P2991" s="14">
        <v>43920</v>
      </c>
    </row>
    <row r="2992" spans="1:16" x14ac:dyDescent="0.3">
      <c r="A2992">
        <v>3023</v>
      </c>
      <c r="B2992" s="10" t="s">
        <v>873</v>
      </c>
      <c r="C2992" s="9" t="str">
        <f>VLOOKUP(B2992,Lists!$A$2:$B$192,2,FALSE)</f>
        <v>FIN</v>
      </c>
      <c r="F2992" s="3" t="str">
        <f>VLOOKUP(B2992,Lists!$A$2:$C$192,3,FALSE)</f>
        <v>Europe</v>
      </c>
      <c r="G2992" s="3" t="str">
        <f>VLOOKUP(H2992,Lists!$D$2:$E$40,2,FALSE)</f>
        <v>Movement restrictions</v>
      </c>
      <c r="H2992" s="10" t="s">
        <v>75</v>
      </c>
      <c r="I2992" s="10" t="s">
        <v>19</v>
      </c>
      <c r="J2992" s="10" t="s">
        <v>5598</v>
      </c>
      <c r="K2992" s="10" t="s">
        <v>4037</v>
      </c>
      <c r="L2992" s="13">
        <v>43917</v>
      </c>
      <c r="M2992" s="10" t="s">
        <v>21</v>
      </c>
      <c r="N2992" s="10" t="s">
        <v>21</v>
      </c>
      <c r="O2992" s="31" t="s">
        <v>5599</v>
      </c>
      <c r="P2992" s="14">
        <v>43920</v>
      </c>
    </row>
    <row r="2993" spans="1:16" x14ac:dyDescent="0.3">
      <c r="A2993">
        <v>3024</v>
      </c>
      <c r="B2993" s="10" t="s">
        <v>873</v>
      </c>
      <c r="C2993" s="9" t="str">
        <f>VLOOKUP(B2993,Lists!$A$2:$B$192,2,FALSE)</f>
        <v>FIN</v>
      </c>
      <c r="F2993" s="3" t="str">
        <f>VLOOKUP(B2993,Lists!$A$2:$C$192,3,FALSE)</f>
        <v>Europe</v>
      </c>
      <c r="G2993" s="3" t="str">
        <f>VLOOKUP(H2993,Lists!$D$2:$E$40,2,FALSE)</f>
        <v>Social and economic measures</v>
      </c>
      <c r="H2993" s="10" t="s">
        <v>101</v>
      </c>
      <c r="I2993" s="10" t="s">
        <v>37</v>
      </c>
      <c r="J2993" s="10" t="s">
        <v>5600</v>
      </c>
      <c r="K2993" s="10" t="s">
        <v>4815</v>
      </c>
      <c r="L2993" s="13">
        <v>43917</v>
      </c>
      <c r="M2993" s="10" t="s">
        <v>21</v>
      </c>
      <c r="N2993" s="10" t="s">
        <v>21</v>
      </c>
      <c r="O2993" s="31" t="s">
        <v>5601</v>
      </c>
      <c r="P2993" s="14">
        <v>43920</v>
      </c>
    </row>
    <row r="2994" spans="1:16" x14ac:dyDescent="0.3">
      <c r="A2994">
        <v>3025</v>
      </c>
      <c r="B2994" s="10" t="s">
        <v>873</v>
      </c>
      <c r="C2994" s="9" t="str">
        <f>VLOOKUP(B2994,Lists!$A$2:$B$192,2,FALSE)</f>
        <v>FIN</v>
      </c>
      <c r="F2994" s="3" t="str">
        <f>VLOOKUP(B2994,Lists!$A$2:$C$192,3,FALSE)</f>
        <v>Europe</v>
      </c>
      <c r="G2994" s="3" t="str">
        <f>VLOOKUP(H2994,Lists!$D$2:$E$40,2,FALSE)</f>
        <v>Public health measures</v>
      </c>
      <c r="H2994" s="10" t="s">
        <v>55</v>
      </c>
      <c r="I2994" s="10" t="s">
        <v>19</v>
      </c>
      <c r="J2994" s="10" t="s">
        <v>5602</v>
      </c>
      <c r="K2994" s="10" t="s">
        <v>4815</v>
      </c>
      <c r="L2994" s="13">
        <v>43917</v>
      </c>
      <c r="M2994" s="10" t="s">
        <v>21</v>
      </c>
      <c r="N2994" s="10" t="s">
        <v>21</v>
      </c>
      <c r="O2994" s="31" t="s">
        <v>5603</v>
      </c>
      <c r="P2994" s="14">
        <v>43920</v>
      </c>
    </row>
    <row r="2995" spans="1:16" x14ac:dyDescent="0.3">
      <c r="A2995">
        <v>3026</v>
      </c>
      <c r="B2995" s="10" t="s">
        <v>873</v>
      </c>
      <c r="C2995" s="9" t="str">
        <f>VLOOKUP(B2995,Lists!$A$2:$B$192,2,FALSE)</f>
        <v>FIN</v>
      </c>
      <c r="F2995" s="3" t="str">
        <f>VLOOKUP(B2995,Lists!$A$2:$C$192,3,FALSE)</f>
        <v>Europe</v>
      </c>
      <c r="G2995" s="3" t="str">
        <f>VLOOKUP(H2995,Lists!$D$2:$E$40,2,FALSE)</f>
        <v>Social and economic measures</v>
      </c>
      <c r="H2995" s="10" t="s">
        <v>101</v>
      </c>
      <c r="I2995" s="10" t="s">
        <v>19</v>
      </c>
      <c r="J2995" s="10" t="s">
        <v>5605</v>
      </c>
      <c r="K2995" s="10" t="s">
        <v>4815</v>
      </c>
      <c r="L2995" s="13">
        <v>43917</v>
      </c>
      <c r="M2995" s="10" t="s">
        <v>21</v>
      </c>
      <c r="N2995" s="10" t="s">
        <v>21</v>
      </c>
      <c r="O2995" s="31" t="s">
        <v>5604</v>
      </c>
      <c r="P2995" s="14">
        <v>43920</v>
      </c>
    </row>
    <row r="2996" spans="1:16" x14ac:dyDescent="0.3">
      <c r="A2996">
        <v>3027</v>
      </c>
      <c r="B2996" s="10" t="s">
        <v>873</v>
      </c>
      <c r="C2996" s="9" t="str">
        <f>VLOOKUP(B2996,Lists!$A$2:$B$192,2,FALSE)</f>
        <v>FIN</v>
      </c>
      <c r="F2996" s="3" t="str">
        <f>VLOOKUP(B2996,Lists!$A$2:$C$192,3,FALSE)</f>
        <v>Europe</v>
      </c>
      <c r="G2996" s="3" t="str">
        <f>VLOOKUP(H2996,Lists!$D$2:$E$40,2,FALSE)</f>
        <v>Social and economic measures</v>
      </c>
      <c r="H2996" s="10" t="s">
        <v>101</v>
      </c>
      <c r="I2996" s="10" t="s">
        <v>19</v>
      </c>
      <c r="J2996" s="10" t="s">
        <v>5606</v>
      </c>
      <c r="K2996" s="10" t="s">
        <v>4815</v>
      </c>
      <c r="L2996" s="13">
        <v>43917</v>
      </c>
      <c r="M2996" s="10" t="s">
        <v>21</v>
      </c>
      <c r="N2996" s="10" t="s">
        <v>21</v>
      </c>
      <c r="O2996" s="31" t="s">
        <v>5607</v>
      </c>
      <c r="P2996" s="14">
        <v>43920</v>
      </c>
    </row>
    <row r="2997" spans="1:16" x14ac:dyDescent="0.3">
      <c r="A2997">
        <v>3028</v>
      </c>
      <c r="B2997" s="10" t="s">
        <v>873</v>
      </c>
      <c r="C2997" s="9" t="str">
        <f>VLOOKUP(B2997,Lists!$A$2:$B$192,2,FALSE)</f>
        <v>FIN</v>
      </c>
      <c r="F2997" s="3" t="str">
        <f>VLOOKUP(B2997,Lists!$A$2:$C$192,3,FALSE)</f>
        <v>Europe</v>
      </c>
      <c r="G2997" s="3" t="str">
        <f>VLOOKUP(H2997,Lists!$D$2:$E$40,2,FALSE)</f>
        <v>Social and economic measures</v>
      </c>
      <c r="H2997" s="10" t="s">
        <v>101</v>
      </c>
      <c r="I2997" s="10" t="s">
        <v>19</v>
      </c>
      <c r="J2997" s="10" t="s">
        <v>5609</v>
      </c>
      <c r="K2997" s="10" t="s">
        <v>86</v>
      </c>
      <c r="L2997" s="13">
        <v>43916</v>
      </c>
      <c r="M2997" s="10" t="s">
        <v>21</v>
      </c>
      <c r="N2997" s="10" t="s">
        <v>21</v>
      </c>
      <c r="O2997" s="15" t="s">
        <v>5608</v>
      </c>
      <c r="P2997" s="14">
        <v>43920</v>
      </c>
    </row>
    <row r="2998" spans="1:16" x14ac:dyDescent="0.3">
      <c r="A2998">
        <v>3029</v>
      </c>
      <c r="B2998" s="10" t="s">
        <v>873</v>
      </c>
      <c r="C2998" s="9" t="str">
        <f>VLOOKUP(B2998,Lists!$A$2:$B$192,2,FALSE)</f>
        <v>FIN</v>
      </c>
      <c r="F2998" s="3" t="str">
        <f>VLOOKUP(B2998,Lists!$A$2:$C$192,3,FALSE)</f>
        <v>Europe</v>
      </c>
      <c r="G2998" s="3" t="str">
        <f>VLOOKUP(H2998,Lists!$D$2:$E$40,2,FALSE)</f>
        <v>Social and economic measures</v>
      </c>
      <c r="H2998" s="10" t="s">
        <v>101</v>
      </c>
      <c r="I2998" s="10" t="s">
        <v>19</v>
      </c>
      <c r="J2998" s="10" t="s">
        <v>5611</v>
      </c>
      <c r="K2998" s="10" t="s">
        <v>86</v>
      </c>
      <c r="L2998" s="13">
        <v>43916</v>
      </c>
      <c r="M2998" s="10" t="s">
        <v>21</v>
      </c>
      <c r="N2998" s="10" t="s">
        <v>21</v>
      </c>
      <c r="O2998" s="31" t="s">
        <v>5610</v>
      </c>
      <c r="P2998" s="14">
        <v>43920</v>
      </c>
    </row>
    <row r="2999" spans="1:16" x14ac:dyDescent="0.3">
      <c r="A2999">
        <v>3030</v>
      </c>
      <c r="B2999" s="10" t="s">
        <v>873</v>
      </c>
      <c r="C2999" s="9" t="str">
        <f>VLOOKUP(B2999,Lists!$A$2:$B$192,2,FALSE)</f>
        <v>FIN</v>
      </c>
      <c r="F2999" s="3" t="str">
        <f>VLOOKUP(B2999,Lists!$A$2:$C$192,3,FALSE)</f>
        <v>Europe</v>
      </c>
      <c r="G2999" s="3" t="str">
        <f>VLOOKUP(H2999,Lists!$D$2:$E$40,2,FALSE)</f>
        <v>Public health measures</v>
      </c>
      <c r="H2999" s="10" t="s">
        <v>55</v>
      </c>
      <c r="I2999" s="10" t="s">
        <v>19</v>
      </c>
      <c r="J2999" s="10" t="s">
        <v>5612</v>
      </c>
      <c r="K2999" s="10" t="s">
        <v>149</v>
      </c>
      <c r="L2999" s="13">
        <v>43916</v>
      </c>
      <c r="M2999" s="10" t="s">
        <v>21</v>
      </c>
      <c r="N2999" s="10" t="s">
        <v>21</v>
      </c>
      <c r="O2999" s="31" t="s">
        <v>5614</v>
      </c>
      <c r="P2999" s="14">
        <v>43920</v>
      </c>
    </row>
    <row r="3000" spans="1:16" x14ac:dyDescent="0.3">
      <c r="A3000">
        <v>3031</v>
      </c>
      <c r="B3000" s="10" t="s">
        <v>873</v>
      </c>
      <c r="C3000" s="9" t="str">
        <f>VLOOKUP(B3000,Lists!$A$2:$B$192,2,FALSE)</f>
        <v>FIN</v>
      </c>
      <c r="F3000" s="3" t="str">
        <f>VLOOKUP(B3000,Lists!$A$2:$C$192,3,FALSE)</f>
        <v>Europe</v>
      </c>
      <c r="G3000" s="3" t="str">
        <f>VLOOKUP(H3000,Lists!$D$2:$E$40,2,FALSE)</f>
        <v>Public health measures</v>
      </c>
      <c r="H3000" s="10" t="s">
        <v>18</v>
      </c>
      <c r="I3000" s="10" t="s">
        <v>37</v>
      </c>
      <c r="J3000" s="10" t="s">
        <v>5615</v>
      </c>
      <c r="K3000" s="10" t="s">
        <v>86</v>
      </c>
      <c r="L3000" s="13">
        <v>43915</v>
      </c>
      <c r="M3000" s="10" t="s">
        <v>21</v>
      </c>
      <c r="N3000" s="10" t="s">
        <v>21</v>
      </c>
      <c r="O3000" s="31" t="s">
        <v>5618</v>
      </c>
      <c r="P3000" s="14">
        <v>43920</v>
      </c>
    </row>
    <row r="3001" spans="1:16" x14ac:dyDescent="0.3">
      <c r="A3001">
        <v>3032</v>
      </c>
      <c r="B3001" s="10" t="s">
        <v>873</v>
      </c>
      <c r="C3001" s="9" t="str">
        <f>VLOOKUP(B3001,Lists!$A$2:$B$192,2,FALSE)</f>
        <v>FIN</v>
      </c>
      <c r="F3001" s="3" t="str">
        <f>VLOOKUP(B3001,Lists!$A$2:$C$192,3,FALSE)</f>
        <v>Europe</v>
      </c>
      <c r="G3001" s="3" t="str">
        <f>VLOOKUP(H3001,Lists!$D$2:$E$40,2,FALSE)</f>
        <v>Public health measures</v>
      </c>
      <c r="H3001" s="10" t="s">
        <v>267</v>
      </c>
      <c r="I3001" s="10" t="s">
        <v>37</v>
      </c>
      <c r="J3001" s="10" t="s">
        <v>5616</v>
      </c>
      <c r="K3001" s="10" t="s">
        <v>86</v>
      </c>
      <c r="L3001" s="13">
        <v>43915</v>
      </c>
      <c r="M3001" s="10" t="s">
        <v>21</v>
      </c>
      <c r="N3001" s="10" t="s">
        <v>21</v>
      </c>
      <c r="O3001" s="31" t="s">
        <v>5617</v>
      </c>
      <c r="P3001" s="14">
        <v>43920</v>
      </c>
    </row>
    <row r="3002" spans="1:16" x14ac:dyDescent="0.3">
      <c r="A3002">
        <v>3033</v>
      </c>
      <c r="B3002" s="10" t="s">
        <v>1391</v>
      </c>
      <c r="C3002" s="9" t="str">
        <f>VLOOKUP(B3002,Lists!$A$2:$B$192,2,FALSE)</f>
        <v>FRA</v>
      </c>
      <c r="F3002" s="3" t="str">
        <f>VLOOKUP(B3002,Lists!$A$2:$C$192,3,FALSE)</f>
        <v>Europe</v>
      </c>
      <c r="G3002" s="3" t="str">
        <f>VLOOKUP(H3002,Lists!$D$2:$E$40,2,FALSE)</f>
        <v>Social and economic measures</v>
      </c>
      <c r="H3002" s="10" t="s">
        <v>101</v>
      </c>
      <c r="I3002" s="10" t="s">
        <v>37</v>
      </c>
      <c r="J3002" s="10" t="s">
        <v>5623</v>
      </c>
      <c r="K3002" s="10" t="s">
        <v>86</v>
      </c>
      <c r="L3002" s="13">
        <v>43920</v>
      </c>
      <c r="M3002" s="10" t="s">
        <v>5625</v>
      </c>
      <c r="N3002" s="10" t="s">
        <v>21</v>
      </c>
      <c r="O3002" s="31" t="s">
        <v>5624</v>
      </c>
      <c r="P3002" s="14">
        <v>43920</v>
      </c>
    </row>
    <row r="3003" spans="1:16" x14ac:dyDescent="0.3">
      <c r="A3003">
        <v>3034</v>
      </c>
      <c r="B3003" s="10" t="s">
        <v>1391</v>
      </c>
      <c r="C3003" s="9" t="str">
        <f>VLOOKUP(B3003,Lists!$A$2:$B$192,2,FALSE)</f>
        <v>FRA</v>
      </c>
      <c r="F3003" s="3" t="str">
        <f>VLOOKUP(B3003,Lists!$A$2:$C$192,3,FALSE)</f>
        <v>Europe</v>
      </c>
      <c r="G3003" s="3" t="str">
        <f>VLOOKUP(H3003,Lists!$D$2:$E$40,2,FALSE)</f>
        <v>Public health measures</v>
      </c>
      <c r="H3003" s="10" t="s">
        <v>55</v>
      </c>
      <c r="I3003" s="10" t="s">
        <v>37</v>
      </c>
      <c r="J3003" s="10" t="s">
        <v>5626</v>
      </c>
      <c r="K3003" s="10" t="s">
        <v>86</v>
      </c>
      <c r="L3003" s="13">
        <v>43917</v>
      </c>
      <c r="M3003" s="10" t="s">
        <v>5625</v>
      </c>
      <c r="N3003" s="10" t="s">
        <v>21</v>
      </c>
      <c r="O3003" s="31" t="s">
        <v>5627</v>
      </c>
      <c r="P3003" s="14">
        <v>43920</v>
      </c>
    </row>
    <row r="3004" spans="1:16" x14ac:dyDescent="0.3">
      <c r="A3004">
        <v>3035</v>
      </c>
      <c r="B3004" s="10" t="s">
        <v>1391</v>
      </c>
      <c r="C3004" s="9" t="str">
        <f>VLOOKUP(B3004,Lists!$A$2:$B$192,2,FALSE)</f>
        <v>FRA</v>
      </c>
      <c r="F3004" s="3" t="str">
        <f>VLOOKUP(B3004,Lists!$A$2:$C$192,3,FALSE)</f>
        <v>Europe</v>
      </c>
      <c r="G3004" s="3" t="str">
        <f>VLOOKUP(H3004,Lists!$D$2:$E$40,2,FALSE)</f>
        <v>Public health measures</v>
      </c>
      <c r="H3004" s="10" t="s">
        <v>55</v>
      </c>
      <c r="I3004" s="10" t="s">
        <v>19</v>
      </c>
      <c r="J3004" s="10" t="s">
        <v>5628</v>
      </c>
      <c r="K3004" s="10" t="s">
        <v>86</v>
      </c>
      <c r="L3004" s="13">
        <v>43915</v>
      </c>
      <c r="M3004" s="10" t="s">
        <v>5625</v>
      </c>
      <c r="N3004" s="10" t="s">
        <v>21</v>
      </c>
      <c r="O3004" s="31" t="s">
        <v>5629</v>
      </c>
      <c r="P3004" s="14">
        <v>43920</v>
      </c>
    </row>
    <row r="3005" spans="1:16" x14ac:dyDescent="0.3">
      <c r="A3005">
        <v>3036</v>
      </c>
      <c r="B3005" s="10" t="s">
        <v>1391</v>
      </c>
      <c r="C3005" s="9" t="str">
        <f>VLOOKUP(B3005,Lists!$A$2:$B$192,2,FALSE)</f>
        <v>FRA</v>
      </c>
      <c r="F3005" s="3" t="str">
        <f>VLOOKUP(B3005,Lists!$A$2:$C$192,3,FALSE)</f>
        <v>Europe</v>
      </c>
      <c r="G3005" s="3" t="str">
        <f>VLOOKUP(H3005,Lists!$D$2:$E$40,2,FALSE)</f>
        <v>Public health measures</v>
      </c>
      <c r="H3005" s="10" t="s">
        <v>55</v>
      </c>
      <c r="I3005" s="10" t="s">
        <v>19</v>
      </c>
      <c r="J3005" s="10" t="s">
        <v>5630</v>
      </c>
      <c r="K3005" s="10" t="s">
        <v>86</v>
      </c>
      <c r="L3005" s="13">
        <v>43915</v>
      </c>
      <c r="M3005" s="10" t="s">
        <v>5625</v>
      </c>
      <c r="N3005" s="10" t="s">
        <v>21</v>
      </c>
      <c r="O3005" s="31" t="s">
        <v>5631</v>
      </c>
      <c r="P3005" s="14">
        <v>43920</v>
      </c>
    </row>
    <row r="3006" spans="1:16" x14ac:dyDescent="0.3">
      <c r="A3006">
        <v>3037</v>
      </c>
      <c r="B3006" s="10" t="s">
        <v>221</v>
      </c>
      <c r="C3006" s="9" t="str">
        <f>VLOOKUP(B3006,Lists!$A$2:$B$192,2,FALSE)</f>
        <v>PAN</v>
      </c>
      <c r="F3006" s="3" t="str">
        <f>VLOOKUP(B3006,Lists!$A$2:$C$192,3,FALSE)</f>
        <v>Americas</v>
      </c>
      <c r="G3006" s="3" t="str">
        <f>VLOOKUP(H3006,Lists!$D$2:$E$40,2,FALSE)</f>
        <v>Lockdown</v>
      </c>
      <c r="H3006" s="10" t="s">
        <v>1336</v>
      </c>
      <c r="I3006" s="10" t="s">
        <v>19</v>
      </c>
      <c r="J3006" s="10" t="s">
        <v>5621</v>
      </c>
      <c r="K3006" s="10" t="s">
        <v>605</v>
      </c>
      <c r="L3006" s="13">
        <v>43915</v>
      </c>
      <c r="M3006" s="10" t="s">
        <v>2007</v>
      </c>
      <c r="N3006" s="10" t="s">
        <v>185</v>
      </c>
      <c r="O3006" s="15" t="s">
        <v>5613</v>
      </c>
      <c r="P3006" s="14">
        <v>43920</v>
      </c>
    </row>
    <row r="3007" spans="1:16" x14ac:dyDescent="0.3">
      <c r="A3007">
        <v>3038</v>
      </c>
      <c r="B3007" s="10" t="s">
        <v>221</v>
      </c>
      <c r="C3007" s="9" t="str">
        <f>VLOOKUP(B3007,Lists!$A$2:$B$192,2,FALSE)</f>
        <v>PAN</v>
      </c>
      <c r="F3007" s="3" t="str">
        <f>VLOOKUP(B3007,Lists!$A$2:$C$192,3,FALSE)</f>
        <v>Americas</v>
      </c>
      <c r="G3007" s="3" t="str">
        <f>VLOOKUP(H3007,Lists!$D$2:$E$40,2,FALSE)</f>
        <v>Movement restrictions</v>
      </c>
      <c r="H3007" s="10" t="s">
        <v>51</v>
      </c>
      <c r="I3007" s="10" t="s">
        <v>19</v>
      </c>
      <c r="J3007" s="10" t="s">
        <v>5619</v>
      </c>
      <c r="K3007" s="10" t="s">
        <v>86</v>
      </c>
      <c r="L3007" s="13">
        <v>43915</v>
      </c>
      <c r="M3007" s="10" t="s">
        <v>2007</v>
      </c>
      <c r="N3007" s="10" t="s">
        <v>185</v>
      </c>
      <c r="O3007" s="15" t="s">
        <v>5620</v>
      </c>
      <c r="P3007" s="14">
        <v>43920</v>
      </c>
    </row>
    <row r="3008" spans="1:16" x14ac:dyDescent="0.3">
      <c r="A3008">
        <v>3039</v>
      </c>
      <c r="B3008" s="10" t="s">
        <v>151</v>
      </c>
      <c r="C3008" s="9" t="str">
        <f>VLOOKUP(B3008,Lists!$A$2:$B$192,2,FALSE)</f>
        <v>PRT</v>
      </c>
      <c r="F3008" s="3" t="str">
        <f>VLOOKUP(B3008,Lists!$A$2:$C$192,3,FALSE)</f>
        <v>Europe</v>
      </c>
      <c r="G3008" s="3" t="str">
        <f>VLOOKUP(H3008,Lists!$D$2:$E$40,2,FALSE)</f>
        <v>Public health measures</v>
      </c>
      <c r="H3008" s="10" t="s">
        <v>25</v>
      </c>
      <c r="I3008" s="10" t="s">
        <v>19</v>
      </c>
      <c r="J3008" s="10" t="s">
        <v>5634</v>
      </c>
      <c r="K3008" s="10" t="s">
        <v>86</v>
      </c>
      <c r="L3008" s="13">
        <v>43918</v>
      </c>
      <c r="M3008" s="10" t="s">
        <v>886</v>
      </c>
      <c r="N3008" s="10" t="s">
        <v>30</v>
      </c>
      <c r="O3008" s="15" t="s">
        <v>5635</v>
      </c>
      <c r="P3008" s="14">
        <v>43920</v>
      </c>
    </row>
    <row r="3009" spans="1:17" x14ac:dyDescent="0.3">
      <c r="A3009">
        <v>3042</v>
      </c>
      <c r="B3009" s="10" t="s">
        <v>151</v>
      </c>
      <c r="C3009" s="9" t="str">
        <f>VLOOKUP(B3009,Lists!$A$2:$B$192,2,FALSE)</f>
        <v>PRT</v>
      </c>
      <c r="F3009" s="3" t="str">
        <f>VLOOKUP(B3009,Lists!$A$2:$C$192,3,FALSE)</f>
        <v>Europe</v>
      </c>
      <c r="G3009" s="3" t="str">
        <f>VLOOKUP(H3009,Lists!$D$2:$E$40,2,FALSE)</f>
        <v>Public health measures</v>
      </c>
      <c r="H3009" s="10" t="s">
        <v>55</v>
      </c>
      <c r="I3009" s="10" t="s">
        <v>37</v>
      </c>
      <c r="J3009" s="10" t="s">
        <v>5640</v>
      </c>
      <c r="K3009" s="10" t="s">
        <v>86</v>
      </c>
      <c r="L3009" s="13">
        <v>43919</v>
      </c>
      <c r="M3009" s="10" t="s">
        <v>886</v>
      </c>
      <c r="N3009" s="10" t="s">
        <v>30</v>
      </c>
      <c r="O3009" s="15" t="s">
        <v>5641</v>
      </c>
      <c r="P3009" s="14">
        <v>43920</v>
      </c>
    </row>
    <row r="3010" spans="1:17" x14ac:dyDescent="0.3">
      <c r="A3010">
        <v>3043</v>
      </c>
      <c r="B3010" s="10" t="s">
        <v>151</v>
      </c>
      <c r="C3010" s="9" t="str">
        <f>VLOOKUP(B3010,Lists!$A$2:$B$192,2,FALSE)</f>
        <v>PRT</v>
      </c>
      <c r="F3010" s="3" t="str">
        <f>VLOOKUP(B3010,Lists!$A$2:$C$192,3,FALSE)</f>
        <v>Europe</v>
      </c>
      <c r="G3010" s="3" t="str">
        <f>VLOOKUP(H3010,Lists!$D$2:$E$40,2,FALSE)</f>
        <v>Public health measures</v>
      </c>
      <c r="H3010" s="10" t="s">
        <v>25</v>
      </c>
      <c r="I3010" s="10" t="s">
        <v>19</v>
      </c>
      <c r="J3010" s="10" t="s">
        <v>5642</v>
      </c>
      <c r="K3010" s="10" t="s">
        <v>149</v>
      </c>
      <c r="L3010" s="13">
        <v>43919</v>
      </c>
      <c r="M3010" s="10" t="s">
        <v>886</v>
      </c>
      <c r="N3010" s="10" t="s">
        <v>30</v>
      </c>
      <c r="O3010" s="15" t="s">
        <v>5643</v>
      </c>
      <c r="P3010" s="14">
        <v>43920</v>
      </c>
    </row>
    <row r="3011" spans="1:17" x14ac:dyDescent="0.3">
      <c r="A3011">
        <v>3061</v>
      </c>
      <c r="B3011" s="10" t="s">
        <v>1391</v>
      </c>
      <c r="C3011" s="9" t="str">
        <f>VLOOKUP(B3011,Lists!$A$2:$B$192,2,FALSE)</f>
        <v>FRA</v>
      </c>
      <c r="F3011" s="3" t="str">
        <f>VLOOKUP(B3011,Lists!$A$2:$C$192,3,FALSE)</f>
        <v>Europe</v>
      </c>
      <c r="G3011" s="3" t="str">
        <f>VLOOKUP(H3011,Lists!$D$2:$E$40,2,FALSE)</f>
        <v>Social and economic measures</v>
      </c>
      <c r="H3011" s="10" t="s">
        <v>101</v>
      </c>
      <c r="I3011" s="10" t="s">
        <v>19</v>
      </c>
      <c r="J3011" s="10" t="s">
        <v>5632</v>
      </c>
      <c r="K3011" s="10" t="s">
        <v>86</v>
      </c>
      <c r="L3011" s="13">
        <v>43913</v>
      </c>
      <c r="M3011" s="10" t="s">
        <v>5625</v>
      </c>
      <c r="N3011" s="10" t="s">
        <v>21</v>
      </c>
      <c r="O3011" s="31" t="s">
        <v>5633</v>
      </c>
      <c r="P3011" s="14">
        <v>43920</v>
      </c>
    </row>
    <row r="3012" spans="1:17" x14ac:dyDescent="0.3">
      <c r="A3012">
        <v>3062</v>
      </c>
      <c r="B3012" s="10" t="s">
        <v>1391</v>
      </c>
      <c r="C3012" s="9" t="str">
        <f>VLOOKUP(B3012,Lists!$A$2:$B$192,2,FALSE)</f>
        <v>FRA</v>
      </c>
      <c r="F3012" s="3" t="str">
        <f>VLOOKUP(B3012,Lists!$A$2:$C$192,3,FALSE)</f>
        <v>Europe</v>
      </c>
      <c r="G3012" s="3" t="str">
        <f>VLOOKUP(H3012,Lists!$D$2:$E$40,2,FALSE)</f>
        <v>Social and economic measures</v>
      </c>
      <c r="H3012" s="10" t="s">
        <v>26</v>
      </c>
      <c r="I3012" s="10" t="s">
        <v>19</v>
      </c>
      <c r="J3012" s="10" t="s">
        <v>5636</v>
      </c>
      <c r="L3012" s="13">
        <v>43914</v>
      </c>
      <c r="M3012" s="10" t="s">
        <v>5625</v>
      </c>
      <c r="N3012" s="10" t="s">
        <v>21</v>
      </c>
      <c r="O3012" s="31" t="s">
        <v>5637</v>
      </c>
      <c r="P3012" s="14">
        <v>43920</v>
      </c>
    </row>
    <row r="3013" spans="1:17" x14ac:dyDescent="0.3">
      <c r="A3013">
        <v>3063</v>
      </c>
      <c r="B3013" s="10" t="s">
        <v>1391</v>
      </c>
      <c r="C3013" s="9" t="str">
        <f>VLOOKUP(B3013,Lists!$A$2:$B$192,2,FALSE)</f>
        <v>FRA</v>
      </c>
      <c r="F3013" s="3" t="str">
        <f>VLOOKUP(B3013,Lists!$A$2:$C$192,3,FALSE)</f>
        <v>Europe</v>
      </c>
      <c r="G3013" s="3" t="str">
        <f>VLOOKUP(H3013,Lists!$D$2:$E$40,2,FALSE)</f>
        <v>Public health measures</v>
      </c>
      <c r="H3013" s="10" t="s">
        <v>55</v>
      </c>
      <c r="I3013" s="10" t="s">
        <v>19</v>
      </c>
      <c r="J3013" s="10" t="s">
        <v>5638</v>
      </c>
      <c r="K3013" s="10" t="s">
        <v>86</v>
      </c>
      <c r="L3013" s="13">
        <v>43914</v>
      </c>
      <c r="M3013" s="10" t="s">
        <v>5625</v>
      </c>
      <c r="N3013" s="10" t="s">
        <v>21</v>
      </c>
      <c r="O3013" s="31" t="s">
        <v>5639</v>
      </c>
      <c r="P3013" s="14">
        <v>43920</v>
      </c>
    </row>
    <row r="3014" spans="1:17" x14ac:dyDescent="0.3">
      <c r="A3014">
        <v>3064</v>
      </c>
      <c r="B3014" s="10" t="s">
        <v>1391</v>
      </c>
      <c r="C3014" s="9" t="str">
        <f>VLOOKUP(B3014,Lists!$A$2:$B$192,2,FALSE)</f>
        <v>FRA</v>
      </c>
      <c r="F3014" s="3" t="str">
        <f>VLOOKUP(B3014,Lists!$A$2:$C$192,3,FALSE)</f>
        <v>Europe</v>
      </c>
      <c r="G3014" s="3" t="str">
        <f>VLOOKUP(H3014,Lists!$D$2:$E$40,2,FALSE)</f>
        <v>Social and economic measures</v>
      </c>
      <c r="H3014" s="10" t="s">
        <v>1942</v>
      </c>
      <c r="I3014" s="10" t="s">
        <v>19</v>
      </c>
      <c r="J3014" s="10" t="s">
        <v>5647</v>
      </c>
      <c r="K3014" s="10" t="s">
        <v>86</v>
      </c>
      <c r="L3014" s="13">
        <v>43906</v>
      </c>
      <c r="M3014" s="10" t="s">
        <v>5645</v>
      </c>
      <c r="N3014" s="10" t="s">
        <v>30</v>
      </c>
      <c r="O3014" s="31" t="s">
        <v>5644</v>
      </c>
      <c r="P3014" s="14">
        <v>43920</v>
      </c>
      <c r="Q3014" s="31" t="s">
        <v>5646</v>
      </c>
    </row>
    <row r="3015" spans="1:17" x14ac:dyDescent="0.3">
      <c r="A3015">
        <v>3065</v>
      </c>
      <c r="B3015" s="10" t="s">
        <v>709</v>
      </c>
      <c r="C3015" s="9" t="str">
        <f>VLOOKUP(B3015,Lists!$A$2:$B$192,2,FALSE)</f>
        <v>DEU</v>
      </c>
      <c r="F3015" s="3" t="str">
        <f>VLOOKUP(B3015,Lists!$A$2:$C$192,3,FALSE)</f>
        <v>Europe</v>
      </c>
      <c r="G3015" s="3" t="str">
        <f>VLOOKUP(H3015,Lists!$D$2:$E$40,2,FALSE)</f>
        <v>Public health measures</v>
      </c>
      <c r="H3015" s="10" t="s">
        <v>267</v>
      </c>
      <c r="I3015" s="10" t="s">
        <v>19</v>
      </c>
      <c r="J3015" s="10" t="s">
        <v>5651</v>
      </c>
      <c r="K3015" s="10" t="s">
        <v>86</v>
      </c>
      <c r="L3015" s="13">
        <v>43920</v>
      </c>
      <c r="M3015" s="10" t="s">
        <v>5650</v>
      </c>
      <c r="N3015" s="10" t="s">
        <v>21</v>
      </c>
      <c r="O3015" s="31" t="s">
        <v>5649</v>
      </c>
      <c r="P3015" s="14">
        <v>43920</v>
      </c>
    </row>
    <row r="3016" spans="1:17" x14ac:dyDescent="0.3">
      <c r="F3016" s="3"/>
      <c r="G3016" s="3"/>
    </row>
    <row r="3017" spans="1:17" x14ac:dyDescent="0.3">
      <c r="F3017" s="3"/>
      <c r="G3017" s="3"/>
    </row>
    <row r="3018" spans="1:17" x14ac:dyDescent="0.3">
      <c r="F3018" s="3"/>
      <c r="G3018" s="3"/>
    </row>
    <row r="3019" spans="1:17" x14ac:dyDescent="0.3">
      <c r="F3019" s="3"/>
      <c r="G3019" s="3"/>
    </row>
    <row r="3020" spans="1:17" x14ac:dyDescent="0.3">
      <c r="F3020" s="3"/>
      <c r="G3020" s="3"/>
    </row>
    <row r="3021" spans="1:17" x14ac:dyDescent="0.3">
      <c r="F3021" s="3"/>
      <c r="G3021" s="3"/>
    </row>
    <row r="3022" spans="1:17" x14ac:dyDescent="0.3">
      <c r="F3022" s="3"/>
      <c r="G3022" s="3"/>
    </row>
    <row r="3023" spans="1:17" x14ac:dyDescent="0.3">
      <c r="F3023" s="3"/>
      <c r="G3023" s="3"/>
    </row>
    <row r="3024" spans="1:17" x14ac:dyDescent="0.3">
      <c r="F3024" s="3"/>
      <c r="G3024" s="3"/>
    </row>
    <row r="3025" spans="6:7" x14ac:dyDescent="0.3">
      <c r="F3025" s="3"/>
      <c r="G3025" s="3"/>
    </row>
    <row r="3026" spans="6:7" x14ac:dyDescent="0.3">
      <c r="F3026" s="3"/>
      <c r="G3026" s="3"/>
    </row>
    <row r="3027" spans="6:7" x14ac:dyDescent="0.3">
      <c r="F3027" s="3"/>
      <c r="G3027" s="3"/>
    </row>
    <row r="3028" spans="6:7" x14ac:dyDescent="0.3">
      <c r="F3028" s="3"/>
      <c r="G3028" s="3"/>
    </row>
    <row r="3029" spans="6:7" x14ac:dyDescent="0.3">
      <c r="F3029" s="3"/>
      <c r="G3029" s="3"/>
    </row>
    <row r="3030" spans="6:7" x14ac:dyDescent="0.3">
      <c r="F3030" s="3"/>
      <c r="G3030" s="3"/>
    </row>
    <row r="3031" spans="6:7" x14ac:dyDescent="0.3">
      <c r="F3031" s="3"/>
      <c r="G3031" s="3"/>
    </row>
    <row r="3032" spans="6:7" x14ac:dyDescent="0.3">
      <c r="F3032" s="3"/>
      <c r="G3032" s="3"/>
    </row>
    <row r="3033" spans="6:7" x14ac:dyDescent="0.3">
      <c r="F3033" s="3"/>
      <c r="G3033" s="3"/>
    </row>
    <row r="3034" spans="6:7" x14ac:dyDescent="0.3">
      <c r="F3034" s="3"/>
      <c r="G3034" s="3"/>
    </row>
    <row r="3035" spans="6:7" x14ac:dyDescent="0.3">
      <c r="F3035" s="3"/>
      <c r="G3035" s="3"/>
    </row>
    <row r="3036" spans="6:7" x14ac:dyDescent="0.3">
      <c r="F3036" s="3"/>
      <c r="G3036" s="3"/>
    </row>
    <row r="3037" spans="6:7" x14ac:dyDescent="0.3">
      <c r="F3037" s="3"/>
      <c r="G3037" s="3"/>
    </row>
    <row r="3038" spans="6:7" x14ac:dyDescent="0.3">
      <c r="F3038" s="3"/>
      <c r="G3038" s="3"/>
    </row>
    <row r="3039" spans="6:7" x14ac:dyDescent="0.3">
      <c r="F3039" s="3"/>
      <c r="G3039" s="3"/>
    </row>
    <row r="3040" spans="6:7" x14ac:dyDescent="0.3">
      <c r="F3040" s="3"/>
      <c r="G3040" s="3"/>
    </row>
    <row r="3041" spans="6:7" x14ac:dyDescent="0.3">
      <c r="F3041" s="3"/>
      <c r="G3041" s="3"/>
    </row>
    <row r="3042" spans="6:7" x14ac:dyDescent="0.3">
      <c r="F3042" s="3"/>
      <c r="G3042" s="3"/>
    </row>
    <row r="3043" spans="6:7" x14ac:dyDescent="0.3">
      <c r="F3043" s="3"/>
      <c r="G3043" s="3"/>
    </row>
    <row r="3044" spans="6:7" x14ac:dyDescent="0.3">
      <c r="F3044" s="3"/>
      <c r="G3044" s="3"/>
    </row>
    <row r="3045" spans="6:7" x14ac:dyDescent="0.3">
      <c r="F3045" s="3"/>
      <c r="G3045" s="3"/>
    </row>
    <row r="3046" spans="6:7" x14ac:dyDescent="0.3">
      <c r="F3046" s="3"/>
      <c r="G3046" s="3"/>
    </row>
    <row r="3047" spans="6:7" x14ac:dyDescent="0.3">
      <c r="F3047" s="3"/>
      <c r="G3047" s="3"/>
    </row>
    <row r="3048" spans="6:7" x14ac:dyDescent="0.3">
      <c r="F3048" s="3"/>
      <c r="G3048" s="3"/>
    </row>
    <row r="3049" spans="6:7" x14ac:dyDescent="0.3">
      <c r="F3049" s="3"/>
      <c r="G3049" s="3"/>
    </row>
    <row r="3050" spans="6:7" x14ac:dyDescent="0.3">
      <c r="F3050" s="3"/>
      <c r="G3050" s="3"/>
    </row>
    <row r="3051" spans="6:7" x14ac:dyDescent="0.3">
      <c r="F3051" s="3"/>
      <c r="G3051" s="3"/>
    </row>
    <row r="3052" spans="6:7" x14ac:dyDescent="0.3">
      <c r="F3052" s="3"/>
      <c r="G3052" s="3"/>
    </row>
    <row r="3053" spans="6:7" x14ac:dyDescent="0.3">
      <c r="F3053" s="3"/>
      <c r="G3053" s="3"/>
    </row>
    <row r="3054" spans="6:7" x14ac:dyDescent="0.3">
      <c r="F3054" s="3"/>
      <c r="G3054" s="3"/>
    </row>
    <row r="3055" spans="6:7" x14ac:dyDescent="0.3">
      <c r="F3055" s="3"/>
      <c r="G3055" s="3"/>
    </row>
    <row r="3056" spans="6:7" x14ac:dyDescent="0.3">
      <c r="F3056" s="3"/>
      <c r="G3056" s="3"/>
    </row>
    <row r="3057" spans="6:7" x14ac:dyDescent="0.3">
      <c r="F3057" s="3"/>
      <c r="G3057" s="3"/>
    </row>
    <row r="3058" spans="6:7" x14ac:dyDescent="0.3">
      <c r="F3058" s="3"/>
      <c r="G3058" s="3"/>
    </row>
    <row r="3059" spans="6:7" x14ac:dyDescent="0.3">
      <c r="F3059" s="3"/>
      <c r="G3059" s="3"/>
    </row>
    <row r="3060" spans="6:7" x14ac:dyDescent="0.3">
      <c r="F3060" s="3"/>
      <c r="G3060" s="3"/>
    </row>
    <row r="3061" spans="6:7" x14ac:dyDescent="0.3">
      <c r="F3061" s="3"/>
      <c r="G3061" s="3"/>
    </row>
    <row r="3062" spans="6:7" x14ac:dyDescent="0.3">
      <c r="F3062" s="3"/>
      <c r="G3062" s="3"/>
    </row>
    <row r="3063" spans="6:7" x14ac:dyDescent="0.3">
      <c r="F3063" s="3"/>
      <c r="G3063" s="3"/>
    </row>
    <row r="3064" spans="6:7" x14ac:dyDescent="0.3">
      <c r="F3064" s="3"/>
      <c r="G3064" s="3"/>
    </row>
    <row r="3065" spans="6:7" x14ac:dyDescent="0.3">
      <c r="F3065" s="3"/>
      <c r="G3065" s="3"/>
    </row>
    <row r="3066" spans="6:7" x14ac:dyDescent="0.3">
      <c r="F3066" s="3"/>
      <c r="G3066" s="3"/>
    </row>
    <row r="3067" spans="6:7" x14ac:dyDescent="0.3">
      <c r="F3067" s="3"/>
      <c r="G3067" s="3"/>
    </row>
    <row r="3068" spans="6:7" x14ac:dyDescent="0.3">
      <c r="F3068" s="3"/>
      <c r="G3068" s="3"/>
    </row>
    <row r="3069" spans="6:7" x14ac:dyDescent="0.3">
      <c r="F3069" s="3"/>
      <c r="G3069" s="3"/>
    </row>
    <row r="3070" spans="6:7" x14ac:dyDescent="0.3">
      <c r="F3070" s="3"/>
      <c r="G3070" s="3"/>
    </row>
    <row r="3071" spans="6:7" x14ac:dyDescent="0.3">
      <c r="F3071" s="3"/>
      <c r="G3071" s="3"/>
    </row>
    <row r="3072" spans="6:7" x14ac:dyDescent="0.3">
      <c r="F3072" s="3"/>
      <c r="G3072" s="3"/>
    </row>
    <row r="3073" spans="6:7" x14ac:dyDescent="0.3">
      <c r="F3073" s="3"/>
      <c r="G3073" s="3"/>
    </row>
    <row r="3074" spans="6:7" x14ac:dyDescent="0.3">
      <c r="F3074" s="3"/>
      <c r="G3074" s="3"/>
    </row>
    <row r="3075" spans="6:7" x14ac:dyDescent="0.3">
      <c r="F3075" s="3"/>
      <c r="G3075" s="3"/>
    </row>
    <row r="3076" spans="6:7" x14ac:dyDescent="0.3">
      <c r="F3076" s="3"/>
      <c r="G3076" s="3"/>
    </row>
    <row r="3077" spans="6:7" x14ac:dyDescent="0.3">
      <c r="F3077" s="3"/>
      <c r="G3077" s="3"/>
    </row>
    <row r="3078" spans="6:7" x14ac:dyDescent="0.3">
      <c r="F3078" s="3"/>
      <c r="G3078" s="3"/>
    </row>
    <row r="3079" spans="6:7" x14ac:dyDescent="0.3">
      <c r="F3079" s="3"/>
      <c r="G3079" s="3"/>
    </row>
    <row r="3080" spans="6:7" x14ac:dyDescent="0.3">
      <c r="F3080" s="3"/>
      <c r="G3080" s="3"/>
    </row>
    <row r="3081" spans="6:7" x14ac:dyDescent="0.3">
      <c r="F3081" s="3"/>
      <c r="G3081" s="3"/>
    </row>
    <row r="3082" spans="6:7" x14ac:dyDescent="0.3">
      <c r="F3082" s="3"/>
      <c r="G3082" s="3"/>
    </row>
    <row r="3083" spans="6:7" x14ac:dyDescent="0.3">
      <c r="F3083" s="3"/>
      <c r="G3083" s="3"/>
    </row>
    <row r="3084" spans="6:7" x14ac:dyDescent="0.3">
      <c r="F3084" s="3"/>
      <c r="G3084" s="3"/>
    </row>
    <row r="3085" spans="6:7" x14ac:dyDescent="0.3">
      <c r="F3085" s="3"/>
      <c r="G3085" s="3"/>
    </row>
    <row r="3086" spans="6:7" x14ac:dyDescent="0.3">
      <c r="F3086" s="3"/>
      <c r="G3086" s="3"/>
    </row>
    <row r="3087" spans="6:7" x14ac:dyDescent="0.3">
      <c r="F3087" s="3"/>
      <c r="G3087" s="3"/>
    </row>
    <row r="3088" spans="6:7" x14ac:dyDescent="0.3">
      <c r="F3088" s="3"/>
      <c r="G3088" s="3"/>
    </row>
    <row r="3089" spans="6:7" x14ac:dyDescent="0.3">
      <c r="F3089" s="3"/>
      <c r="G3089" s="3"/>
    </row>
    <row r="3090" spans="6:7" x14ac:dyDescent="0.3">
      <c r="F3090" s="3"/>
      <c r="G3090" s="3"/>
    </row>
    <row r="3091" spans="6:7" x14ac:dyDescent="0.3">
      <c r="F3091" s="3"/>
      <c r="G3091" s="3"/>
    </row>
    <row r="3092" spans="6:7" x14ac:dyDescent="0.3">
      <c r="F3092" s="3"/>
      <c r="G3092" s="3"/>
    </row>
    <row r="3093" spans="6:7" x14ac:dyDescent="0.3">
      <c r="F3093" s="3"/>
      <c r="G3093" s="3"/>
    </row>
    <row r="3094" spans="6:7" x14ac:dyDescent="0.3">
      <c r="F3094" s="3"/>
      <c r="G3094" s="3"/>
    </row>
    <row r="3095" spans="6:7" x14ac:dyDescent="0.3">
      <c r="F3095" s="3"/>
      <c r="G3095" s="3"/>
    </row>
    <row r="3096" spans="6:7" x14ac:dyDescent="0.3">
      <c r="F3096" s="3"/>
      <c r="G3096" s="3"/>
    </row>
    <row r="3097" spans="6:7" x14ac:dyDescent="0.3">
      <c r="F3097" s="3"/>
      <c r="G3097" s="3"/>
    </row>
    <row r="3098" spans="6:7" x14ac:dyDescent="0.3">
      <c r="F3098" s="3"/>
      <c r="G3098" s="3"/>
    </row>
    <row r="3099" spans="6:7" x14ac:dyDescent="0.3">
      <c r="F3099" s="3"/>
      <c r="G3099" s="3"/>
    </row>
    <row r="3100" spans="6:7" x14ac:dyDescent="0.3">
      <c r="F3100" s="3"/>
      <c r="G3100" s="3"/>
    </row>
    <row r="3101" spans="6:7" x14ac:dyDescent="0.3">
      <c r="F3101" s="3"/>
      <c r="G3101" s="3"/>
    </row>
    <row r="3102" spans="6:7" x14ac:dyDescent="0.3">
      <c r="F3102" s="3"/>
      <c r="G3102" s="3"/>
    </row>
    <row r="3103" spans="6:7" x14ac:dyDescent="0.3">
      <c r="F3103" s="3"/>
      <c r="G3103" s="3"/>
    </row>
    <row r="3104" spans="6:7" x14ac:dyDescent="0.3">
      <c r="F3104" s="3"/>
      <c r="G3104" s="3"/>
    </row>
    <row r="3105" spans="6:7" x14ac:dyDescent="0.3">
      <c r="F3105" s="3"/>
      <c r="G3105" s="3"/>
    </row>
    <row r="3106" spans="6:7" x14ac:dyDescent="0.3">
      <c r="F3106" s="3"/>
      <c r="G3106" s="3"/>
    </row>
    <row r="3107" spans="6:7" x14ac:dyDescent="0.3">
      <c r="F3107" s="3"/>
      <c r="G3107" s="3"/>
    </row>
    <row r="3108" spans="6:7" x14ac:dyDescent="0.3">
      <c r="F3108" s="3"/>
      <c r="G3108" s="3"/>
    </row>
    <row r="3109" spans="6:7" x14ac:dyDescent="0.3">
      <c r="F3109" s="3"/>
      <c r="G3109" s="3"/>
    </row>
    <row r="3110" spans="6:7" x14ac:dyDescent="0.3">
      <c r="F3110" s="3"/>
      <c r="G3110" s="3"/>
    </row>
    <row r="3111" spans="6:7" x14ac:dyDescent="0.3">
      <c r="F3111" s="3"/>
      <c r="G3111" s="3"/>
    </row>
    <row r="3112" spans="6:7" x14ac:dyDescent="0.3">
      <c r="F3112" s="3"/>
      <c r="G3112" s="3"/>
    </row>
    <row r="3113" spans="6:7" x14ac:dyDescent="0.3">
      <c r="F3113" s="3"/>
      <c r="G3113" s="3"/>
    </row>
    <row r="3114" spans="6:7" x14ac:dyDescent="0.3">
      <c r="F3114" s="3"/>
      <c r="G3114" s="3"/>
    </row>
    <row r="3115" spans="6:7" x14ac:dyDescent="0.3">
      <c r="F3115" s="3"/>
      <c r="G3115" s="3"/>
    </row>
    <row r="3116" spans="6:7" x14ac:dyDescent="0.3">
      <c r="F3116" s="3"/>
      <c r="G3116" s="3"/>
    </row>
    <row r="3117" spans="6:7" x14ac:dyDescent="0.3">
      <c r="F3117" s="3"/>
      <c r="G3117" s="3"/>
    </row>
    <row r="3118" spans="6:7" x14ac:dyDescent="0.3">
      <c r="F3118" s="3"/>
      <c r="G3118" s="3"/>
    </row>
    <row r="3119" spans="6:7" x14ac:dyDescent="0.3">
      <c r="F3119" s="3"/>
      <c r="G3119" s="3"/>
    </row>
    <row r="3120" spans="6:7" x14ac:dyDescent="0.3">
      <c r="F3120" s="3"/>
      <c r="G3120" s="3"/>
    </row>
    <row r="3121" spans="6:7" x14ac:dyDescent="0.3">
      <c r="F3121" s="3"/>
      <c r="G3121" s="3"/>
    </row>
    <row r="3122" spans="6:7" x14ac:dyDescent="0.3">
      <c r="F3122" s="3"/>
      <c r="G3122" s="3"/>
    </row>
    <row r="3123" spans="6:7" x14ac:dyDescent="0.3">
      <c r="F3123" s="3"/>
      <c r="G3123" s="3"/>
    </row>
    <row r="3124" spans="6:7" x14ac:dyDescent="0.3">
      <c r="F3124" s="3"/>
      <c r="G3124" s="3"/>
    </row>
    <row r="3125" spans="6:7" x14ac:dyDescent="0.3">
      <c r="F3125" s="3"/>
      <c r="G3125" s="3"/>
    </row>
    <row r="3126" spans="6:7" x14ac:dyDescent="0.3">
      <c r="F3126" s="3"/>
      <c r="G3126" s="3"/>
    </row>
    <row r="3127" spans="6:7" x14ac:dyDescent="0.3">
      <c r="F3127" s="3"/>
      <c r="G3127" s="3"/>
    </row>
    <row r="3128" spans="6:7" x14ac:dyDescent="0.3">
      <c r="F3128" s="3"/>
      <c r="G3128" s="3"/>
    </row>
    <row r="3129" spans="6:7" x14ac:dyDescent="0.3">
      <c r="F3129" s="3"/>
      <c r="G3129" s="3"/>
    </row>
    <row r="3130" spans="6:7" x14ac:dyDescent="0.3">
      <c r="F3130" s="3"/>
      <c r="G3130" s="3"/>
    </row>
    <row r="3131" spans="6:7" x14ac:dyDescent="0.3">
      <c r="F3131" s="3"/>
      <c r="G3131" s="3"/>
    </row>
    <row r="3132" spans="6:7" x14ac:dyDescent="0.3">
      <c r="F3132" s="3"/>
      <c r="G3132" s="3"/>
    </row>
    <row r="3133" spans="6:7" x14ac:dyDescent="0.3">
      <c r="F3133" s="3"/>
      <c r="G3133" s="3"/>
    </row>
    <row r="3134" spans="6:7" x14ac:dyDescent="0.3">
      <c r="F3134" s="3"/>
      <c r="G3134" s="3"/>
    </row>
    <row r="3135" spans="6:7" x14ac:dyDescent="0.3">
      <c r="F3135" s="3"/>
      <c r="G3135" s="3"/>
    </row>
    <row r="3136" spans="6:7" x14ac:dyDescent="0.3">
      <c r="F3136" s="3"/>
      <c r="G3136" s="3"/>
    </row>
    <row r="3137" spans="6:7" x14ac:dyDescent="0.3">
      <c r="F3137" s="3"/>
      <c r="G3137" s="3"/>
    </row>
    <row r="3138" spans="6:7" x14ac:dyDescent="0.3">
      <c r="F3138" s="3"/>
      <c r="G3138" s="3"/>
    </row>
    <row r="3139" spans="6:7" x14ac:dyDescent="0.3">
      <c r="F3139" s="3"/>
      <c r="G3139" s="3"/>
    </row>
    <row r="3140" spans="6:7" x14ac:dyDescent="0.3">
      <c r="F3140" s="3"/>
      <c r="G3140" s="3"/>
    </row>
    <row r="3141" spans="6:7" x14ac:dyDescent="0.3">
      <c r="F3141" s="3"/>
      <c r="G3141" s="3"/>
    </row>
    <row r="3142" spans="6:7" x14ac:dyDescent="0.3">
      <c r="F3142" s="3"/>
      <c r="G3142" s="3"/>
    </row>
    <row r="3143" spans="6:7" x14ac:dyDescent="0.3">
      <c r="F3143" s="3"/>
      <c r="G3143" s="3"/>
    </row>
    <row r="3144" spans="6:7" x14ac:dyDescent="0.3">
      <c r="F3144" s="3"/>
      <c r="G3144" s="3"/>
    </row>
    <row r="3145" spans="6:7" x14ac:dyDescent="0.3">
      <c r="F3145" s="3"/>
      <c r="G3145" s="3"/>
    </row>
    <row r="3146" spans="6:7" x14ac:dyDescent="0.3">
      <c r="F3146" s="3"/>
      <c r="G3146" s="3"/>
    </row>
    <row r="3147" spans="6:7" x14ac:dyDescent="0.3">
      <c r="F3147" s="3"/>
      <c r="G3147" s="3"/>
    </row>
    <row r="3148" spans="6:7" x14ac:dyDescent="0.3">
      <c r="F3148" s="3"/>
      <c r="G3148" s="3"/>
    </row>
    <row r="3149" spans="6:7" x14ac:dyDescent="0.3">
      <c r="F3149" s="3"/>
      <c r="G3149" s="3"/>
    </row>
    <row r="3150" spans="6:7" x14ac:dyDescent="0.3">
      <c r="F3150" s="3"/>
      <c r="G3150" s="3"/>
    </row>
    <row r="3151" spans="6:7" x14ac:dyDescent="0.3">
      <c r="F3151" s="3"/>
      <c r="G3151" s="3"/>
    </row>
    <row r="3152" spans="6:7" x14ac:dyDescent="0.3">
      <c r="F3152" s="3"/>
      <c r="G3152" s="3"/>
    </row>
    <row r="3153" spans="6:7" x14ac:dyDescent="0.3">
      <c r="F3153" s="3"/>
      <c r="G3153" s="3"/>
    </row>
    <row r="3154" spans="6:7" x14ac:dyDescent="0.3">
      <c r="F3154" s="3"/>
      <c r="G3154" s="3"/>
    </row>
    <row r="3155" spans="6:7" x14ac:dyDescent="0.3">
      <c r="F3155" s="3"/>
      <c r="G3155" s="3"/>
    </row>
    <row r="3156" spans="6:7" x14ac:dyDescent="0.3">
      <c r="F3156" s="3"/>
      <c r="G3156" s="3"/>
    </row>
    <row r="3157" spans="6:7" x14ac:dyDescent="0.3">
      <c r="F3157" s="3"/>
      <c r="G3157" s="3"/>
    </row>
    <row r="3158" spans="6:7" x14ac:dyDescent="0.3">
      <c r="F3158" s="3"/>
      <c r="G3158" s="3"/>
    </row>
    <row r="3159" spans="6:7" x14ac:dyDescent="0.3">
      <c r="F3159" s="3"/>
      <c r="G3159" s="3"/>
    </row>
    <row r="3160" spans="6:7" x14ac:dyDescent="0.3">
      <c r="F3160" s="3"/>
      <c r="G3160" s="3"/>
    </row>
    <row r="3161" spans="6:7" x14ac:dyDescent="0.3">
      <c r="F3161" s="3"/>
      <c r="G3161" s="3"/>
    </row>
    <row r="3162" spans="6:7" x14ac:dyDescent="0.3">
      <c r="F3162" s="3"/>
      <c r="G3162" s="3"/>
    </row>
    <row r="3163" spans="6:7" x14ac:dyDescent="0.3">
      <c r="F3163" s="3"/>
      <c r="G3163" s="3"/>
    </row>
    <row r="3164" spans="6:7" x14ac:dyDescent="0.3">
      <c r="F3164" s="3"/>
      <c r="G3164" s="3"/>
    </row>
    <row r="3165" spans="6:7" x14ac:dyDescent="0.3">
      <c r="F3165" s="3"/>
      <c r="G3165" s="3"/>
    </row>
    <row r="3166" spans="6:7" x14ac:dyDescent="0.3">
      <c r="F3166" s="3"/>
      <c r="G3166" s="3"/>
    </row>
    <row r="3167" spans="6:7" x14ac:dyDescent="0.3">
      <c r="F3167" s="3"/>
      <c r="G3167" s="3"/>
    </row>
    <row r="3168" spans="6:7" x14ac:dyDescent="0.3">
      <c r="F3168" s="3"/>
      <c r="G3168" s="3"/>
    </row>
    <row r="3169" spans="6:7" x14ac:dyDescent="0.3">
      <c r="F3169" s="3"/>
      <c r="G3169" s="3"/>
    </row>
    <row r="3170" spans="6:7" x14ac:dyDescent="0.3">
      <c r="F3170" s="3"/>
      <c r="G3170" s="3"/>
    </row>
    <row r="3171" spans="6:7" x14ac:dyDescent="0.3">
      <c r="F3171" s="3"/>
      <c r="G3171" s="3"/>
    </row>
    <row r="3172" spans="6:7" x14ac:dyDescent="0.3">
      <c r="F3172" s="3"/>
      <c r="G3172" s="3"/>
    </row>
    <row r="3173" spans="6:7" x14ac:dyDescent="0.3">
      <c r="F3173" s="3"/>
      <c r="G3173" s="3"/>
    </row>
    <row r="3174" spans="6:7" x14ac:dyDescent="0.3">
      <c r="F3174" s="3"/>
      <c r="G3174" s="3"/>
    </row>
    <row r="3175" spans="6:7" x14ac:dyDescent="0.3">
      <c r="F3175" s="3"/>
      <c r="G3175" s="3"/>
    </row>
    <row r="3176" spans="6:7" x14ac:dyDescent="0.3">
      <c r="F3176" s="3"/>
      <c r="G3176" s="3"/>
    </row>
    <row r="3177" spans="6:7" x14ac:dyDescent="0.3">
      <c r="F3177" s="3"/>
      <c r="G3177" s="3"/>
    </row>
    <row r="3178" spans="6:7" x14ac:dyDescent="0.3">
      <c r="F3178" s="3"/>
      <c r="G3178" s="3"/>
    </row>
    <row r="3179" spans="6:7" x14ac:dyDescent="0.3">
      <c r="F3179" s="3"/>
      <c r="G3179" s="3"/>
    </row>
    <row r="3180" spans="6:7" x14ac:dyDescent="0.3">
      <c r="F3180" s="3"/>
      <c r="G3180" s="3"/>
    </row>
    <row r="3181" spans="6:7" x14ac:dyDescent="0.3">
      <c r="F3181" s="3"/>
      <c r="G3181" s="3"/>
    </row>
    <row r="3182" spans="6:7" x14ac:dyDescent="0.3">
      <c r="F3182" s="3"/>
      <c r="G3182" s="3"/>
    </row>
    <row r="3183" spans="6:7" x14ac:dyDescent="0.3">
      <c r="F3183" s="3"/>
      <c r="G3183" s="3"/>
    </row>
    <row r="3184" spans="6:7" x14ac:dyDescent="0.3">
      <c r="F3184" s="3"/>
      <c r="G3184" s="3"/>
    </row>
    <row r="3185" spans="6:7" x14ac:dyDescent="0.3">
      <c r="F3185" s="3"/>
      <c r="G3185" s="3"/>
    </row>
    <row r="3186" spans="6:7" x14ac:dyDescent="0.3">
      <c r="F3186" s="3"/>
      <c r="G3186" s="3"/>
    </row>
    <row r="3187" spans="6:7" x14ac:dyDescent="0.3">
      <c r="F3187" s="3"/>
      <c r="G3187" s="3"/>
    </row>
    <row r="3188" spans="6:7" x14ac:dyDescent="0.3">
      <c r="F3188" s="3"/>
      <c r="G3188" s="3"/>
    </row>
    <row r="3189" spans="6:7" x14ac:dyDescent="0.3">
      <c r="F3189" s="3"/>
      <c r="G3189" s="3"/>
    </row>
    <row r="3190" spans="6:7" x14ac:dyDescent="0.3">
      <c r="F3190" s="3"/>
      <c r="G3190" s="3"/>
    </row>
    <row r="3191" spans="6:7" x14ac:dyDescent="0.3">
      <c r="F3191" s="3"/>
      <c r="G3191" s="3"/>
    </row>
    <row r="3192" spans="6:7" x14ac:dyDescent="0.3">
      <c r="F3192" s="3"/>
      <c r="G3192" s="3"/>
    </row>
    <row r="3193" spans="6:7" x14ac:dyDescent="0.3">
      <c r="F3193" s="3"/>
      <c r="G3193" s="3"/>
    </row>
    <row r="3194" spans="6:7" x14ac:dyDescent="0.3">
      <c r="F3194" s="3"/>
      <c r="G3194" s="3"/>
    </row>
    <row r="3195" spans="6:7" x14ac:dyDescent="0.3">
      <c r="F3195" s="3"/>
      <c r="G3195" s="3"/>
    </row>
    <row r="3196" spans="6:7" x14ac:dyDescent="0.3">
      <c r="F3196" s="3"/>
      <c r="G3196" s="3"/>
    </row>
    <row r="3197" spans="6:7" x14ac:dyDescent="0.3">
      <c r="F3197" s="3"/>
      <c r="G3197" s="3"/>
    </row>
    <row r="3198" spans="6:7" x14ac:dyDescent="0.3">
      <c r="F3198" s="3"/>
      <c r="G3198" s="3"/>
    </row>
    <row r="3199" spans="6:7" x14ac:dyDescent="0.3">
      <c r="F3199" s="3"/>
      <c r="G3199" s="3"/>
    </row>
    <row r="3200" spans="6:7" x14ac:dyDescent="0.3">
      <c r="F3200" s="3"/>
      <c r="G3200" s="3"/>
    </row>
    <row r="3201" spans="6:7" x14ac:dyDescent="0.3">
      <c r="F3201" s="3"/>
      <c r="G3201" s="3"/>
    </row>
    <row r="3202" spans="6:7" x14ac:dyDescent="0.3">
      <c r="F3202" s="3"/>
      <c r="G3202" s="3"/>
    </row>
    <row r="3203" spans="6:7" x14ac:dyDescent="0.3">
      <c r="F3203" s="3"/>
      <c r="G3203" s="3"/>
    </row>
    <row r="3204" spans="6:7" x14ac:dyDescent="0.3">
      <c r="F3204" s="3"/>
      <c r="G3204" s="3"/>
    </row>
    <row r="3205" spans="6:7" x14ac:dyDescent="0.3">
      <c r="F3205" s="3"/>
      <c r="G3205" s="3"/>
    </row>
    <row r="3206" spans="6:7" x14ac:dyDescent="0.3">
      <c r="F3206" s="3"/>
      <c r="G3206" s="3"/>
    </row>
    <row r="3207" spans="6:7" x14ac:dyDescent="0.3">
      <c r="F3207" s="3"/>
      <c r="G3207" s="3"/>
    </row>
    <row r="3208" spans="6:7" x14ac:dyDescent="0.3">
      <c r="F3208" s="3"/>
      <c r="G3208" s="3"/>
    </row>
    <row r="3209" spans="6:7" x14ac:dyDescent="0.3">
      <c r="F3209" s="3"/>
      <c r="G3209" s="3"/>
    </row>
    <row r="3210" spans="6:7" x14ac:dyDescent="0.3">
      <c r="F3210" s="3"/>
      <c r="G3210" s="3"/>
    </row>
    <row r="3211" spans="6:7" x14ac:dyDescent="0.3">
      <c r="F3211" s="3"/>
      <c r="G3211" s="3"/>
    </row>
    <row r="3212" spans="6:7" x14ac:dyDescent="0.3">
      <c r="F3212" s="3"/>
      <c r="G3212" s="3"/>
    </row>
    <row r="3213" spans="6:7" x14ac:dyDescent="0.3">
      <c r="F3213" s="3"/>
      <c r="G3213" s="3"/>
    </row>
    <row r="3214" spans="6:7" x14ac:dyDescent="0.3">
      <c r="F3214" s="3"/>
      <c r="G3214" s="3"/>
    </row>
    <row r="3215" spans="6:7" x14ac:dyDescent="0.3">
      <c r="F3215" s="3"/>
      <c r="G3215" s="3"/>
    </row>
    <row r="3216" spans="6:7" x14ac:dyDescent="0.3">
      <c r="F3216" s="3"/>
      <c r="G3216" s="3"/>
    </row>
    <row r="3217" spans="6:7" x14ac:dyDescent="0.3">
      <c r="F3217" s="3"/>
      <c r="G3217" s="3"/>
    </row>
    <row r="3218" spans="6:7" x14ac:dyDescent="0.3">
      <c r="F3218" s="3"/>
      <c r="G3218" s="3"/>
    </row>
    <row r="3219" spans="6:7" x14ac:dyDescent="0.3">
      <c r="F3219" s="3"/>
      <c r="G3219" s="3"/>
    </row>
    <row r="3220" spans="6:7" x14ac:dyDescent="0.3">
      <c r="F3220" s="3"/>
      <c r="G3220" s="3"/>
    </row>
    <row r="3221" spans="6:7" x14ac:dyDescent="0.3">
      <c r="F3221" s="3"/>
      <c r="G3221" s="3"/>
    </row>
    <row r="3222" spans="6:7" x14ac:dyDescent="0.3">
      <c r="F3222" s="3"/>
      <c r="G3222" s="3"/>
    </row>
    <row r="3223" spans="6:7" x14ac:dyDescent="0.3">
      <c r="F3223" s="3"/>
      <c r="G3223" s="3"/>
    </row>
    <row r="3224" spans="6:7" x14ac:dyDescent="0.3">
      <c r="F3224" s="3"/>
      <c r="G3224" s="3"/>
    </row>
    <row r="3225" spans="6:7" x14ac:dyDescent="0.3">
      <c r="F3225" s="3"/>
      <c r="G3225" s="3"/>
    </row>
    <row r="3226" spans="6:7" x14ac:dyDescent="0.3">
      <c r="F3226" s="3"/>
      <c r="G3226" s="3"/>
    </row>
    <row r="3227" spans="6:7" x14ac:dyDescent="0.3">
      <c r="F3227" s="3"/>
      <c r="G3227" s="3"/>
    </row>
    <row r="3228" spans="6:7" x14ac:dyDescent="0.3">
      <c r="F3228" s="3"/>
      <c r="G3228" s="3"/>
    </row>
    <row r="3229" spans="6:7" x14ac:dyDescent="0.3">
      <c r="F3229" s="3"/>
      <c r="G3229" s="3"/>
    </row>
    <row r="3230" spans="6:7" x14ac:dyDescent="0.3">
      <c r="F3230" s="3"/>
      <c r="G3230" s="3"/>
    </row>
    <row r="3231" spans="6:7" x14ac:dyDescent="0.3">
      <c r="F3231" s="3"/>
      <c r="G3231" s="3"/>
    </row>
    <row r="3232" spans="6:7" x14ac:dyDescent="0.3">
      <c r="F3232" s="3"/>
      <c r="G3232" s="3"/>
    </row>
    <row r="3233" spans="6:7" x14ac:dyDescent="0.3">
      <c r="F3233" s="3"/>
      <c r="G3233" s="3"/>
    </row>
    <row r="3234" spans="6:7" x14ac:dyDescent="0.3">
      <c r="F3234" s="3"/>
      <c r="G3234" s="3"/>
    </row>
    <row r="3235" spans="6:7" x14ac:dyDescent="0.3">
      <c r="F3235" s="3"/>
      <c r="G3235" s="3"/>
    </row>
    <row r="3236" spans="6:7" x14ac:dyDescent="0.3">
      <c r="F3236" s="3"/>
      <c r="G3236" s="3"/>
    </row>
    <row r="3237" spans="6:7" x14ac:dyDescent="0.3">
      <c r="F3237" s="3"/>
      <c r="G3237" s="3"/>
    </row>
    <row r="3238" spans="6:7" x14ac:dyDescent="0.3">
      <c r="F3238" s="3"/>
      <c r="G3238" s="3"/>
    </row>
    <row r="3239" spans="6:7" x14ac:dyDescent="0.3">
      <c r="F3239" s="3"/>
      <c r="G3239" s="3"/>
    </row>
    <row r="3240" spans="6:7" x14ac:dyDescent="0.3">
      <c r="F3240" s="3"/>
      <c r="G3240" s="3"/>
    </row>
    <row r="3241" spans="6:7" x14ac:dyDescent="0.3">
      <c r="F3241" s="3"/>
      <c r="G3241" s="3"/>
    </row>
    <row r="3242" spans="6:7" x14ac:dyDescent="0.3">
      <c r="F3242" s="3"/>
      <c r="G3242" s="3"/>
    </row>
    <row r="3243" spans="6:7" x14ac:dyDescent="0.3">
      <c r="F3243" s="3"/>
      <c r="G3243" s="3"/>
    </row>
    <row r="3244" spans="6:7" x14ac:dyDescent="0.3">
      <c r="F3244" s="3"/>
      <c r="G3244" s="3"/>
    </row>
    <row r="3245" spans="6:7" x14ac:dyDescent="0.3">
      <c r="F3245" s="3"/>
      <c r="G3245" s="3"/>
    </row>
    <row r="3246" spans="6:7" x14ac:dyDescent="0.3">
      <c r="F3246" s="3"/>
      <c r="G3246" s="3"/>
    </row>
    <row r="3247" spans="6:7" x14ac:dyDescent="0.3">
      <c r="F3247" s="3"/>
      <c r="G3247" s="3"/>
    </row>
    <row r="3248" spans="6:7" x14ac:dyDescent="0.3">
      <c r="F3248" s="3"/>
      <c r="G3248" s="3"/>
    </row>
    <row r="3249" spans="6:7" x14ac:dyDescent="0.3">
      <c r="F3249" s="3"/>
      <c r="G3249" s="3"/>
    </row>
    <row r="3250" spans="6:7" x14ac:dyDescent="0.3">
      <c r="F3250" s="3"/>
      <c r="G3250" s="3"/>
    </row>
    <row r="3251" spans="6:7" x14ac:dyDescent="0.3">
      <c r="F3251" s="3"/>
      <c r="G3251" s="3"/>
    </row>
    <row r="3252" spans="6:7" x14ac:dyDescent="0.3">
      <c r="F3252" s="3"/>
      <c r="G3252" s="3"/>
    </row>
    <row r="3253" spans="6:7" x14ac:dyDescent="0.3">
      <c r="F3253" s="3"/>
      <c r="G3253" s="3"/>
    </row>
    <row r="3254" spans="6:7" x14ac:dyDescent="0.3">
      <c r="F3254" s="3"/>
      <c r="G3254" s="3"/>
    </row>
    <row r="3255" spans="6:7" x14ac:dyDescent="0.3">
      <c r="F3255" s="3"/>
      <c r="G3255" s="3"/>
    </row>
    <row r="3256" spans="6:7" x14ac:dyDescent="0.3">
      <c r="F3256" s="3"/>
      <c r="G3256" s="3"/>
    </row>
    <row r="3257" spans="6:7" x14ac:dyDescent="0.3">
      <c r="F3257" s="3"/>
      <c r="G3257" s="3"/>
    </row>
    <row r="3258" spans="6:7" x14ac:dyDescent="0.3">
      <c r="F3258" s="3"/>
      <c r="G3258" s="3"/>
    </row>
    <row r="3259" spans="6:7" x14ac:dyDescent="0.3">
      <c r="F3259" s="3"/>
      <c r="G3259" s="3"/>
    </row>
    <row r="3260" spans="6:7" x14ac:dyDescent="0.3">
      <c r="F3260" s="3"/>
      <c r="G3260" s="3"/>
    </row>
    <row r="3261" spans="6:7" x14ac:dyDescent="0.3">
      <c r="F3261" s="3"/>
      <c r="G3261" s="3"/>
    </row>
    <row r="3262" spans="6:7" x14ac:dyDescent="0.3">
      <c r="F3262" s="3"/>
      <c r="G3262" s="3"/>
    </row>
    <row r="3263" spans="6:7" x14ac:dyDescent="0.3">
      <c r="F3263" s="3"/>
      <c r="G3263" s="3"/>
    </row>
    <row r="3264" spans="6:7" x14ac:dyDescent="0.3">
      <c r="F3264" s="3"/>
      <c r="G3264" s="3"/>
    </row>
    <row r="3265" spans="6:7" x14ac:dyDescent="0.3">
      <c r="F3265" s="3"/>
      <c r="G3265" s="3"/>
    </row>
    <row r="3266" spans="6:7" x14ac:dyDescent="0.3">
      <c r="F3266" s="3"/>
      <c r="G3266" s="3"/>
    </row>
    <row r="3267" spans="6:7" x14ac:dyDescent="0.3">
      <c r="F3267" s="3"/>
      <c r="G3267" s="3"/>
    </row>
    <row r="3268" spans="6:7" x14ac:dyDescent="0.3">
      <c r="F3268" s="3"/>
      <c r="G3268" s="3"/>
    </row>
    <row r="3269" spans="6:7" x14ac:dyDescent="0.3">
      <c r="F3269" s="3"/>
      <c r="G3269" s="3"/>
    </row>
    <row r="3270" spans="6:7" x14ac:dyDescent="0.3">
      <c r="F3270" s="3"/>
      <c r="G3270" s="3"/>
    </row>
    <row r="3271" spans="6:7" x14ac:dyDescent="0.3">
      <c r="F3271" s="3"/>
      <c r="G3271" s="3"/>
    </row>
    <row r="3272" spans="6:7" x14ac:dyDescent="0.3">
      <c r="F3272" s="3"/>
      <c r="G3272" s="3"/>
    </row>
    <row r="3273" spans="6:7" x14ac:dyDescent="0.3">
      <c r="F3273" s="3"/>
      <c r="G3273" s="3"/>
    </row>
    <row r="3274" spans="6:7" x14ac:dyDescent="0.3">
      <c r="F3274" s="3"/>
      <c r="G3274" s="3"/>
    </row>
    <row r="3275" spans="6:7" x14ac:dyDescent="0.3">
      <c r="F3275" s="3"/>
      <c r="G3275" s="3"/>
    </row>
    <row r="3276" spans="6:7" x14ac:dyDescent="0.3">
      <c r="F3276" s="3"/>
      <c r="G3276" s="3"/>
    </row>
    <row r="3277" spans="6:7" x14ac:dyDescent="0.3">
      <c r="F3277" s="3"/>
      <c r="G3277" s="3"/>
    </row>
    <row r="3278" spans="6:7" x14ac:dyDescent="0.3">
      <c r="F3278" s="3"/>
      <c r="G3278" s="3"/>
    </row>
    <row r="3279" spans="6:7" x14ac:dyDescent="0.3">
      <c r="F3279" s="3"/>
      <c r="G3279" s="3"/>
    </row>
    <row r="3280" spans="6:7" x14ac:dyDescent="0.3">
      <c r="F3280" s="3"/>
      <c r="G3280" s="3"/>
    </row>
    <row r="3281" spans="6:7" x14ac:dyDescent="0.3">
      <c r="F3281" s="3"/>
      <c r="G3281" s="3"/>
    </row>
    <row r="3282" spans="6:7" x14ac:dyDescent="0.3">
      <c r="F3282" s="3"/>
      <c r="G3282" s="3"/>
    </row>
    <row r="3283" spans="6:7" x14ac:dyDescent="0.3">
      <c r="F3283" s="3"/>
      <c r="G3283" s="3"/>
    </row>
    <row r="3284" spans="6:7" x14ac:dyDescent="0.3">
      <c r="F3284" s="3"/>
      <c r="G3284" s="3"/>
    </row>
    <row r="3285" spans="6:7" x14ac:dyDescent="0.3">
      <c r="F3285" s="3"/>
      <c r="G3285" s="3"/>
    </row>
    <row r="3286" spans="6:7" x14ac:dyDescent="0.3">
      <c r="F3286" s="3"/>
      <c r="G3286" s="3"/>
    </row>
    <row r="3287" spans="6:7" x14ac:dyDescent="0.3">
      <c r="F3287" s="3"/>
      <c r="G3287" s="3"/>
    </row>
    <row r="3288" spans="6:7" x14ac:dyDescent="0.3">
      <c r="F3288" s="3"/>
      <c r="G3288" s="3"/>
    </row>
    <row r="3289" spans="6:7" x14ac:dyDescent="0.3">
      <c r="F3289" s="3"/>
      <c r="G3289" s="3"/>
    </row>
    <row r="3290" spans="6:7" x14ac:dyDescent="0.3">
      <c r="F3290" s="3"/>
      <c r="G3290" s="3"/>
    </row>
    <row r="3291" spans="6:7" x14ac:dyDescent="0.3">
      <c r="F3291" s="3"/>
      <c r="G3291" s="3"/>
    </row>
    <row r="3292" spans="6:7" x14ac:dyDescent="0.3">
      <c r="F3292" s="3"/>
      <c r="G3292" s="3"/>
    </row>
    <row r="3293" spans="6:7" x14ac:dyDescent="0.3">
      <c r="F3293" s="3"/>
      <c r="G3293" s="3"/>
    </row>
    <row r="3294" spans="6:7" x14ac:dyDescent="0.3">
      <c r="F3294" s="3"/>
      <c r="G3294" s="3"/>
    </row>
    <row r="3295" spans="6:7" x14ac:dyDescent="0.3">
      <c r="F3295" s="3"/>
      <c r="G3295" s="3"/>
    </row>
    <row r="3296" spans="6:7" x14ac:dyDescent="0.3">
      <c r="F3296" s="3"/>
      <c r="G3296" s="3"/>
    </row>
    <row r="3297" spans="6:7" x14ac:dyDescent="0.3">
      <c r="F3297" s="3"/>
      <c r="G3297" s="3"/>
    </row>
    <row r="3298" spans="6:7" x14ac:dyDescent="0.3">
      <c r="F3298" s="3"/>
      <c r="G3298" s="3"/>
    </row>
    <row r="3299" spans="6:7" x14ac:dyDescent="0.3">
      <c r="F3299" s="3"/>
      <c r="G3299" s="3"/>
    </row>
    <row r="3300" spans="6:7" x14ac:dyDescent="0.3">
      <c r="F3300" s="3"/>
      <c r="G3300" s="3"/>
    </row>
    <row r="3301" spans="6:7" x14ac:dyDescent="0.3">
      <c r="F3301" s="3"/>
      <c r="G3301" s="3"/>
    </row>
    <row r="3302" spans="6:7" x14ac:dyDescent="0.3">
      <c r="F3302" s="3"/>
      <c r="G3302" s="3"/>
    </row>
    <row r="3303" spans="6:7" x14ac:dyDescent="0.3">
      <c r="F3303" s="3"/>
      <c r="G3303" s="3"/>
    </row>
    <row r="3304" spans="6:7" x14ac:dyDescent="0.3">
      <c r="F3304" s="3"/>
      <c r="G3304" s="3"/>
    </row>
    <row r="3305" spans="6:7" x14ac:dyDescent="0.3">
      <c r="F3305" s="3"/>
      <c r="G3305" s="3"/>
    </row>
    <row r="3306" spans="6:7" x14ac:dyDescent="0.3">
      <c r="F3306" s="3"/>
      <c r="G3306" s="3"/>
    </row>
    <row r="3307" spans="6:7" x14ac:dyDescent="0.3">
      <c r="F3307" s="3"/>
      <c r="G3307" s="3"/>
    </row>
    <row r="3308" spans="6:7" x14ac:dyDescent="0.3">
      <c r="F3308" s="3"/>
      <c r="G3308" s="3"/>
    </row>
    <row r="3309" spans="6:7" x14ac:dyDescent="0.3">
      <c r="F3309" s="3"/>
      <c r="G3309" s="3"/>
    </row>
    <row r="3310" spans="6:7" x14ac:dyDescent="0.3">
      <c r="F3310" s="3"/>
      <c r="G3310" s="3"/>
    </row>
    <row r="3311" spans="6:7" x14ac:dyDescent="0.3">
      <c r="F3311" s="3"/>
      <c r="G3311" s="3"/>
    </row>
    <row r="3312" spans="6:7" x14ac:dyDescent="0.3">
      <c r="F3312" s="3"/>
      <c r="G3312" s="3"/>
    </row>
    <row r="3313" spans="6:7" x14ac:dyDescent="0.3">
      <c r="F3313" s="3"/>
      <c r="G3313" s="3"/>
    </row>
    <row r="3314" spans="6:7" x14ac:dyDescent="0.3">
      <c r="F3314" s="3"/>
      <c r="G3314" s="3"/>
    </row>
    <row r="3315" spans="6:7" x14ac:dyDescent="0.3">
      <c r="F3315" s="3"/>
      <c r="G3315" s="3"/>
    </row>
    <row r="3316" spans="6:7" x14ac:dyDescent="0.3">
      <c r="F3316" s="3"/>
      <c r="G3316" s="3"/>
    </row>
    <row r="3317" spans="6:7" x14ac:dyDescent="0.3">
      <c r="F3317" s="3"/>
      <c r="G3317" s="3"/>
    </row>
    <row r="3318" spans="6:7" x14ac:dyDescent="0.3">
      <c r="F3318" s="3"/>
      <c r="G3318" s="3"/>
    </row>
    <row r="3319" spans="6:7" x14ac:dyDescent="0.3">
      <c r="F3319" s="3"/>
      <c r="G3319" s="3"/>
    </row>
    <row r="3320" spans="6:7" x14ac:dyDescent="0.3">
      <c r="F3320" s="3"/>
      <c r="G3320" s="3"/>
    </row>
    <row r="3321" spans="6:7" x14ac:dyDescent="0.3">
      <c r="F3321" s="3"/>
      <c r="G3321" s="3"/>
    </row>
    <row r="3322" spans="6:7" x14ac:dyDescent="0.3">
      <c r="F3322" s="3"/>
      <c r="G3322" s="3"/>
    </row>
    <row r="3323" spans="6:7" x14ac:dyDescent="0.3">
      <c r="F3323" s="3"/>
      <c r="G3323" s="3"/>
    </row>
    <row r="3324" spans="6:7" x14ac:dyDescent="0.3">
      <c r="F3324" s="3"/>
      <c r="G3324" s="3"/>
    </row>
    <row r="3325" spans="6:7" x14ac:dyDescent="0.3">
      <c r="F3325" s="3"/>
      <c r="G3325" s="3"/>
    </row>
    <row r="3326" spans="6:7" x14ac:dyDescent="0.3">
      <c r="F3326" s="3"/>
      <c r="G3326" s="3"/>
    </row>
    <row r="3327" spans="6:7" x14ac:dyDescent="0.3">
      <c r="F3327" s="3"/>
      <c r="G3327" s="3"/>
    </row>
    <row r="3328" spans="6:7" x14ac:dyDescent="0.3">
      <c r="F3328" s="3"/>
      <c r="G3328" s="3"/>
    </row>
    <row r="3329" spans="6:7" x14ac:dyDescent="0.3">
      <c r="F3329" s="3"/>
      <c r="G3329" s="3"/>
    </row>
    <row r="3330" spans="6:7" x14ac:dyDescent="0.3">
      <c r="F3330" s="3"/>
      <c r="G3330" s="3"/>
    </row>
    <row r="3331" spans="6:7" x14ac:dyDescent="0.3">
      <c r="F3331" s="3"/>
      <c r="G3331" s="3"/>
    </row>
    <row r="3332" spans="6:7" x14ac:dyDescent="0.3">
      <c r="F3332" s="3"/>
      <c r="G3332" s="3"/>
    </row>
    <row r="3333" spans="6:7" x14ac:dyDescent="0.3">
      <c r="F3333" s="3"/>
      <c r="G3333" s="3"/>
    </row>
    <row r="3334" spans="6:7" x14ac:dyDescent="0.3">
      <c r="F3334" s="3"/>
      <c r="G3334" s="3"/>
    </row>
    <row r="3335" spans="6:7" x14ac:dyDescent="0.3">
      <c r="F3335" s="3"/>
      <c r="G3335" s="3"/>
    </row>
    <row r="3336" spans="6:7" x14ac:dyDescent="0.3">
      <c r="F3336" s="3"/>
      <c r="G3336" s="3"/>
    </row>
    <row r="3337" spans="6:7" x14ac:dyDescent="0.3">
      <c r="F3337" s="3"/>
      <c r="G3337" s="3"/>
    </row>
    <row r="3338" spans="6:7" x14ac:dyDescent="0.3">
      <c r="F3338" s="3"/>
      <c r="G3338" s="3"/>
    </row>
    <row r="3339" spans="6:7" x14ac:dyDescent="0.3">
      <c r="F3339" s="3"/>
      <c r="G3339" s="3"/>
    </row>
    <row r="3340" spans="6:7" x14ac:dyDescent="0.3">
      <c r="F3340" s="3"/>
      <c r="G3340" s="3"/>
    </row>
    <row r="3341" spans="6:7" x14ac:dyDescent="0.3">
      <c r="F3341" s="3"/>
      <c r="G3341" s="3"/>
    </row>
    <row r="3342" spans="6:7" x14ac:dyDescent="0.3">
      <c r="F3342" s="3"/>
      <c r="G3342" s="3"/>
    </row>
    <row r="3343" spans="6:7" x14ac:dyDescent="0.3">
      <c r="F3343" s="3"/>
      <c r="G3343" s="3"/>
    </row>
    <row r="3344" spans="6:7" x14ac:dyDescent="0.3">
      <c r="F3344" s="3"/>
      <c r="G3344" s="3"/>
    </row>
    <row r="3345" spans="6:7" x14ac:dyDescent="0.3">
      <c r="F3345" s="3"/>
      <c r="G3345" s="3"/>
    </row>
    <row r="3346" spans="6:7" x14ac:dyDescent="0.3">
      <c r="F3346" s="3"/>
      <c r="G3346" s="3"/>
    </row>
    <row r="3347" spans="6:7" x14ac:dyDescent="0.3">
      <c r="F3347" s="3"/>
      <c r="G3347" s="3"/>
    </row>
    <row r="3348" spans="6:7" x14ac:dyDescent="0.3">
      <c r="F3348" s="3"/>
      <c r="G3348" s="3"/>
    </row>
    <row r="3349" spans="6:7" x14ac:dyDescent="0.3">
      <c r="F3349" s="3"/>
      <c r="G3349" s="3"/>
    </row>
    <row r="3350" spans="6:7" x14ac:dyDescent="0.3">
      <c r="F3350" s="3"/>
      <c r="G3350" s="3"/>
    </row>
    <row r="3351" spans="6:7" x14ac:dyDescent="0.3">
      <c r="F3351" s="3"/>
      <c r="G3351" s="3"/>
    </row>
    <row r="3352" spans="6:7" x14ac:dyDescent="0.3">
      <c r="F3352" s="3"/>
      <c r="G3352" s="3"/>
    </row>
    <row r="3353" spans="6:7" x14ac:dyDescent="0.3">
      <c r="F3353" s="3"/>
      <c r="G3353" s="3"/>
    </row>
    <row r="3354" spans="6:7" x14ac:dyDescent="0.3">
      <c r="F3354" s="3"/>
      <c r="G3354" s="3"/>
    </row>
    <row r="3355" spans="6:7" x14ac:dyDescent="0.3">
      <c r="F3355" s="3"/>
      <c r="G3355" s="3"/>
    </row>
    <row r="3356" spans="6:7" x14ac:dyDescent="0.3">
      <c r="F3356" s="3"/>
      <c r="G3356" s="3"/>
    </row>
    <row r="3357" spans="6:7" x14ac:dyDescent="0.3">
      <c r="F3357" s="3"/>
      <c r="G3357" s="3"/>
    </row>
    <row r="3358" spans="6:7" x14ac:dyDescent="0.3">
      <c r="F3358" s="3"/>
      <c r="G3358" s="3"/>
    </row>
    <row r="3359" spans="6:7" x14ac:dyDescent="0.3">
      <c r="F3359" s="3"/>
      <c r="G3359" s="3"/>
    </row>
    <row r="3360" spans="6:7" x14ac:dyDescent="0.3">
      <c r="F3360" s="3"/>
      <c r="G3360" s="3"/>
    </row>
    <row r="3361" spans="6:7" x14ac:dyDescent="0.3">
      <c r="F3361" s="3"/>
      <c r="G3361" s="3"/>
    </row>
    <row r="3362" spans="6:7" x14ac:dyDescent="0.3">
      <c r="F3362" s="3"/>
      <c r="G3362" s="3"/>
    </row>
    <row r="3363" spans="6:7" x14ac:dyDescent="0.3">
      <c r="F3363" s="3"/>
      <c r="G3363" s="3"/>
    </row>
    <row r="3364" spans="6:7" x14ac:dyDescent="0.3">
      <c r="F3364" s="3"/>
      <c r="G3364" s="3"/>
    </row>
    <row r="3365" spans="6:7" x14ac:dyDescent="0.3">
      <c r="F3365" s="3"/>
      <c r="G3365" s="3"/>
    </row>
    <row r="3366" spans="6:7" x14ac:dyDescent="0.3">
      <c r="F3366" s="3"/>
      <c r="G3366" s="3"/>
    </row>
    <row r="3367" spans="6:7" x14ac:dyDescent="0.3">
      <c r="F3367" s="3"/>
      <c r="G3367" s="3"/>
    </row>
    <row r="3368" spans="6:7" x14ac:dyDescent="0.3">
      <c r="F3368" s="3"/>
      <c r="G3368" s="3"/>
    </row>
    <row r="3369" spans="6:7" x14ac:dyDescent="0.3">
      <c r="F3369" s="3"/>
      <c r="G3369" s="3"/>
    </row>
    <row r="3370" spans="6:7" x14ac:dyDescent="0.3">
      <c r="F3370" s="3"/>
      <c r="G3370" s="3"/>
    </row>
    <row r="3371" spans="6:7" x14ac:dyDescent="0.3">
      <c r="F3371" s="3"/>
      <c r="G3371" s="3"/>
    </row>
    <row r="3372" spans="6:7" x14ac:dyDescent="0.3">
      <c r="F3372" s="3"/>
      <c r="G3372" s="3"/>
    </row>
    <row r="3373" spans="6:7" x14ac:dyDescent="0.3">
      <c r="F3373" s="3"/>
      <c r="G3373" s="3"/>
    </row>
    <row r="3374" spans="6:7" x14ac:dyDescent="0.3">
      <c r="F3374" s="3"/>
      <c r="G3374" s="3"/>
    </row>
    <row r="3375" spans="6:7" x14ac:dyDescent="0.3">
      <c r="F3375" s="3"/>
      <c r="G3375" s="3"/>
    </row>
    <row r="3376" spans="6:7" x14ac:dyDescent="0.3">
      <c r="F3376" s="3"/>
      <c r="G3376" s="3"/>
    </row>
    <row r="3377" spans="6:7" x14ac:dyDescent="0.3">
      <c r="F3377" s="3"/>
      <c r="G3377" s="3"/>
    </row>
    <row r="3378" spans="6:7" x14ac:dyDescent="0.3">
      <c r="F3378" s="3"/>
      <c r="G3378" s="3"/>
    </row>
    <row r="3379" spans="6:7" x14ac:dyDescent="0.3">
      <c r="F3379" s="3"/>
      <c r="G3379" s="3"/>
    </row>
    <row r="3380" spans="6:7" x14ac:dyDescent="0.3">
      <c r="F3380" s="3"/>
      <c r="G3380" s="3"/>
    </row>
    <row r="3381" spans="6:7" x14ac:dyDescent="0.3">
      <c r="F3381" s="3"/>
      <c r="G3381" s="3"/>
    </row>
    <row r="3382" spans="6:7" x14ac:dyDescent="0.3">
      <c r="F3382" s="3"/>
      <c r="G3382" s="3"/>
    </row>
    <row r="3383" spans="6:7" x14ac:dyDescent="0.3">
      <c r="F3383" s="3"/>
      <c r="G3383" s="3"/>
    </row>
    <row r="3384" spans="6:7" x14ac:dyDescent="0.3">
      <c r="F3384" s="3"/>
      <c r="G3384" s="3"/>
    </row>
    <row r="3385" spans="6:7" x14ac:dyDescent="0.3">
      <c r="F3385" s="3"/>
      <c r="G3385" s="3"/>
    </row>
    <row r="3386" spans="6:7" x14ac:dyDescent="0.3">
      <c r="F3386" s="3"/>
      <c r="G3386" s="3"/>
    </row>
    <row r="3387" spans="6:7" x14ac:dyDescent="0.3">
      <c r="F3387" s="3"/>
      <c r="G3387" s="3"/>
    </row>
    <row r="3388" spans="6:7" x14ac:dyDescent="0.3">
      <c r="F3388" s="3"/>
      <c r="G3388" s="3"/>
    </row>
    <row r="3389" spans="6:7" x14ac:dyDescent="0.3">
      <c r="F3389" s="3"/>
      <c r="G3389" s="3"/>
    </row>
    <row r="3390" spans="6:7" x14ac:dyDescent="0.3">
      <c r="F3390" s="3"/>
      <c r="G3390" s="3"/>
    </row>
    <row r="3391" spans="6:7" x14ac:dyDescent="0.3">
      <c r="F3391" s="3"/>
      <c r="G3391" s="3"/>
    </row>
    <row r="3392" spans="6:7" x14ac:dyDescent="0.3">
      <c r="F3392" s="3"/>
      <c r="G3392" s="3"/>
    </row>
    <row r="3393" spans="6:7" x14ac:dyDescent="0.3">
      <c r="F3393" s="3"/>
      <c r="G3393" s="3"/>
    </row>
    <row r="3394" spans="6:7" x14ac:dyDescent="0.3">
      <c r="F3394" s="3"/>
      <c r="G3394" s="3"/>
    </row>
    <row r="3395" spans="6:7" x14ac:dyDescent="0.3">
      <c r="F3395" s="3"/>
      <c r="G3395" s="3"/>
    </row>
    <row r="3396" spans="6:7" x14ac:dyDescent="0.3">
      <c r="F3396" s="3"/>
      <c r="G3396" s="3"/>
    </row>
    <row r="3397" spans="6:7" x14ac:dyDescent="0.3">
      <c r="F3397" s="3"/>
      <c r="G3397" s="3"/>
    </row>
    <row r="3398" spans="6:7" x14ac:dyDescent="0.3">
      <c r="F3398" s="3"/>
      <c r="G3398" s="3"/>
    </row>
    <row r="3399" spans="6:7" x14ac:dyDescent="0.3">
      <c r="F3399" s="3"/>
      <c r="G3399" s="3"/>
    </row>
    <row r="3400" spans="6:7" x14ac:dyDescent="0.3">
      <c r="F3400" s="3"/>
      <c r="G3400" s="3"/>
    </row>
    <row r="3401" spans="6:7" x14ac:dyDescent="0.3">
      <c r="F3401" s="3"/>
      <c r="G3401" s="3"/>
    </row>
    <row r="3402" spans="6:7" x14ac:dyDescent="0.3">
      <c r="F3402" s="3"/>
      <c r="G3402" s="3"/>
    </row>
    <row r="3403" spans="6:7" x14ac:dyDescent="0.3">
      <c r="F3403" s="3"/>
      <c r="G3403" s="3"/>
    </row>
    <row r="3404" spans="6:7" x14ac:dyDescent="0.3">
      <c r="F3404" s="3"/>
      <c r="G3404" s="3"/>
    </row>
    <row r="3405" spans="6:7" x14ac:dyDescent="0.3">
      <c r="F3405" s="3"/>
      <c r="G3405" s="3"/>
    </row>
    <row r="3406" spans="6:7" x14ac:dyDescent="0.3">
      <c r="F3406" s="3"/>
      <c r="G3406" s="3"/>
    </row>
    <row r="3407" spans="6:7" x14ac:dyDescent="0.3">
      <c r="F3407" s="3"/>
      <c r="G3407" s="3"/>
    </row>
    <row r="3408" spans="6:7" x14ac:dyDescent="0.3">
      <c r="F3408" s="3"/>
      <c r="G3408" s="3"/>
    </row>
    <row r="3409" spans="6:7" x14ac:dyDescent="0.3">
      <c r="F3409" s="3"/>
      <c r="G3409" s="3"/>
    </row>
    <row r="3410" spans="6:7" x14ac:dyDescent="0.3">
      <c r="F3410" s="3"/>
      <c r="G3410" s="3"/>
    </row>
    <row r="3411" spans="6:7" x14ac:dyDescent="0.3">
      <c r="F3411" s="3"/>
      <c r="G3411" s="3"/>
    </row>
    <row r="3412" spans="6:7" x14ac:dyDescent="0.3">
      <c r="F3412" s="3"/>
      <c r="G3412" s="3"/>
    </row>
    <row r="3413" spans="6:7" x14ac:dyDescent="0.3">
      <c r="F3413" s="3"/>
      <c r="G3413" s="3"/>
    </row>
    <row r="3414" spans="6:7" x14ac:dyDescent="0.3">
      <c r="F3414" s="3"/>
      <c r="G3414" s="3"/>
    </row>
    <row r="3415" spans="6:7" x14ac:dyDescent="0.3">
      <c r="F3415" s="3"/>
      <c r="G3415" s="3"/>
    </row>
    <row r="3416" spans="6:7" x14ac:dyDescent="0.3">
      <c r="F3416" s="3"/>
      <c r="G3416" s="3"/>
    </row>
    <row r="3417" spans="6:7" x14ac:dyDescent="0.3">
      <c r="F3417" s="3"/>
      <c r="G3417" s="3"/>
    </row>
    <row r="3418" spans="6:7" x14ac:dyDescent="0.3">
      <c r="F3418" s="3"/>
      <c r="G3418" s="3"/>
    </row>
    <row r="3419" spans="6:7" x14ac:dyDescent="0.3">
      <c r="F3419" s="3"/>
      <c r="G3419" s="3"/>
    </row>
    <row r="3420" spans="6:7" x14ac:dyDescent="0.3">
      <c r="F3420" s="3"/>
      <c r="G3420" s="3"/>
    </row>
    <row r="3421" spans="6:7" x14ac:dyDescent="0.3">
      <c r="F3421" s="3"/>
      <c r="G3421" s="3"/>
    </row>
    <row r="3422" spans="6:7" x14ac:dyDescent="0.3">
      <c r="F3422" s="3"/>
      <c r="G3422" s="3"/>
    </row>
    <row r="3423" spans="6:7" x14ac:dyDescent="0.3">
      <c r="F3423" s="3"/>
      <c r="G3423" s="3"/>
    </row>
    <row r="3424" spans="6:7" x14ac:dyDescent="0.3">
      <c r="F3424" s="3"/>
      <c r="G3424" s="3"/>
    </row>
    <row r="3425" spans="6:7" x14ac:dyDescent="0.3">
      <c r="F3425" s="3"/>
      <c r="G3425" s="3"/>
    </row>
    <row r="3426" spans="6:7" x14ac:dyDescent="0.3">
      <c r="F3426" s="3"/>
      <c r="G3426" s="3"/>
    </row>
    <row r="3427" spans="6:7" x14ac:dyDescent="0.3">
      <c r="F3427" s="3"/>
      <c r="G3427" s="3"/>
    </row>
    <row r="3428" spans="6:7" x14ac:dyDescent="0.3">
      <c r="F3428" s="3"/>
      <c r="G3428" s="3"/>
    </row>
    <row r="3429" spans="6:7" x14ac:dyDescent="0.3">
      <c r="F3429" s="3"/>
      <c r="G3429" s="3"/>
    </row>
    <row r="3430" spans="6:7" x14ac:dyDescent="0.3">
      <c r="F3430" s="3"/>
      <c r="G3430" s="3"/>
    </row>
    <row r="3431" spans="6:7" x14ac:dyDescent="0.3">
      <c r="F3431" s="3"/>
      <c r="G3431" s="3"/>
    </row>
    <row r="3432" spans="6:7" x14ac:dyDescent="0.3">
      <c r="F3432" s="3"/>
      <c r="G3432" s="3"/>
    </row>
    <row r="3433" spans="6:7" x14ac:dyDescent="0.3">
      <c r="F3433" s="3"/>
      <c r="G3433" s="3"/>
    </row>
    <row r="3434" spans="6:7" x14ac:dyDescent="0.3">
      <c r="F3434" s="3"/>
      <c r="G3434" s="3"/>
    </row>
    <row r="3435" spans="6:7" x14ac:dyDescent="0.3">
      <c r="F3435" s="3"/>
      <c r="G3435" s="3"/>
    </row>
    <row r="3436" spans="6:7" x14ac:dyDescent="0.3">
      <c r="F3436" s="3"/>
      <c r="G3436" s="3"/>
    </row>
    <row r="3437" spans="6:7" x14ac:dyDescent="0.3">
      <c r="F3437" s="3"/>
      <c r="G3437" s="3"/>
    </row>
    <row r="3438" spans="6:7" x14ac:dyDescent="0.3">
      <c r="F3438" s="3"/>
      <c r="G3438" s="3"/>
    </row>
    <row r="3439" spans="6:7" x14ac:dyDescent="0.3">
      <c r="F3439" s="3"/>
      <c r="G3439" s="3"/>
    </row>
    <row r="3440" spans="6:7" x14ac:dyDescent="0.3">
      <c r="F3440" s="3"/>
      <c r="G3440" s="3"/>
    </row>
    <row r="3441" spans="6:7" x14ac:dyDescent="0.3">
      <c r="F3441" s="3"/>
      <c r="G3441" s="3"/>
    </row>
    <row r="3442" spans="6:7" x14ac:dyDescent="0.3">
      <c r="F3442" s="3"/>
      <c r="G3442" s="3"/>
    </row>
    <row r="3443" spans="6:7" x14ac:dyDescent="0.3">
      <c r="F3443" s="3"/>
      <c r="G3443" s="3"/>
    </row>
    <row r="3444" spans="6:7" x14ac:dyDescent="0.3">
      <c r="F3444" s="3"/>
      <c r="G3444" s="3"/>
    </row>
    <row r="3445" spans="6:7" x14ac:dyDescent="0.3">
      <c r="F3445" s="3"/>
      <c r="G3445" s="3"/>
    </row>
    <row r="3446" spans="6:7" x14ac:dyDescent="0.3">
      <c r="F3446" s="3"/>
      <c r="G3446" s="3"/>
    </row>
    <row r="3447" spans="6:7" x14ac:dyDescent="0.3">
      <c r="F3447" s="3"/>
      <c r="G3447" s="3"/>
    </row>
    <row r="3448" spans="6:7" x14ac:dyDescent="0.3">
      <c r="F3448" s="3"/>
      <c r="G3448" s="3"/>
    </row>
    <row r="3449" spans="6:7" x14ac:dyDescent="0.3">
      <c r="F3449" s="3"/>
      <c r="G3449" s="3"/>
    </row>
    <row r="3450" spans="6:7" x14ac:dyDescent="0.3">
      <c r="F3450" s="3"/>
      <c r="G3450" s="3"/>
    </row>
    <row r="3451" spans="6:7" x14ac:dyDescent="0.3">
      <c r="F3451" s="3"/>
      <c r="G3451" s="3"/>
    </row>
    <row r="3452" spans="6:7" x14ac:dyDescent="0.3">
      <c r="F3452" s="3"/>
      <c r="G3452" s="3"/>
    </row>
    <row r="3453" spans="6:7" x14ac:dyDescent="0.3">
      <c r="F3453" s="3"/>
      <c r="G3453" s="3"/>
    </row>
    <row r="3454" spans="6:7" x14ac:dyDescent="0.3">
      <c r="F3454" s="3"/>
      <c r="G3454" s="3"/>
    </row>
    <row r="3455" spans="6:7" x14ac:dyDescent="0.3">
      <c r="F3455" s="3"/>
      <c r="G3455" s="3"/>
    </row>
    <row r="3456" spans="6:7" x14ac:dyDescent="0.3">
      <c r="F3456" s="3"/>
      <c r="G3456" s="3"/>
    </row>
    <row r="3457" spans="6:7" x14ac:dyDescent="0.3">
      <c r="F3457" s="3"/>
      <c r="G3457" s="3"/>
    </row>
    <row r="3458" spans="6:7" x14ac:dyDescent="0.3">
      <c r="F3458" s="3"/>
      <c r="G3458" s="3"/>
    </row>
    <row r="3459" spans="6:7" x14ac:dyDescent="0.3">
      <c r="F3459" s="3"/>
      <c r="G3459" s="3"/>
    </row>
    <row r="3460" spans="6:7" x14ac:dyDescent="0.3">
      <c r="F3460" s="3"/>
      <c r="G3460" s="3"/>
    </row>
    <row r="3461" spans="6:7" x14ac:dyDescent="0.3">
      <c r="F3461" s="3"/>
      <c r="G3461" s="3"/>
    </row>
    <row r="3462" spans="6:7" x14ac:dyDescent="0.3">
      <c r="F3462" s="3"/>
      <c r="G3462" s="3"/>
    </row>
    <row r="3463" spans="6:7" x14ac:dyDescent="0.3">
      <c r="F3463" s="3"/>
      <c r="G3463" s="3"/>
    </row>
    <row r="3464" spans="6:7" x14ac:dyDescent="0.3">
      <c r="F3464" s="3"/>
      <c r="G3464" s="3"/>
    </row>
    <row r="3465" spans="6:7" x14ac:dyDescent="0.3">
      <c r="F3465" s="3"/>
      <c r="G3465" s="3"/>
    </row>
    <row r="3466" spans="6:7" x14ac:dyDescent="0.3">
      <c r="F3466" s="3"/>
      <c r="G3466" s="3"/>
    </row>
    <row r="3467" spans="6:7" x14ac:dyDescent="0.3">
      <c r="F3467" s="3"/>
      <c r="G3467" s="3"/>
    </row>
    <row r="3468" spans="6:7" x14ac:dyDescent="0.3">
      <c r="F3468" s="3"/>
      <c r="G3468" s="3"/>
    </row>
    <row r="3469" spans="6:7" x14ac:dyDescent="0.3">
      <c r="F3469" s="3"/>
      <c r="G3469" s="3"/>
    </row>
    <row r="3470" spans="6:7" x14ac:dyDescent="0.3">
      <c r="F3470" s="3"/>
      <c r="G3470" s="3"/>
    </row>
    <row r="3471" spans="6:7" x14ac:dyDescent="0.3">
      <c r="F3471" s="3"/>
      <c r="G3471" s="3"/>
    </row>
    <row r="3472" spans="6:7" x14ac:dyDescent="0.3">
      <c r="F3472" s="3"/>
      <c r="G3472" s="3"/>
    </row>
    <row r="3473" spans="6:7" x14ac:dyDescent="0.3">
      <c r="F3473" s="3"/>
      <c r="G3473" s="3"/>
    </row>
    <row r="3474" spans="6:7" x14ac:dyDescent="0.3">
      <c r="F3474" s="3"/>
      <c r="G3474" s="3"/>
    </row>
    <row r="3475" spans="6:7" x14ac:dyDescent="0.3">
      <c r="F3475" s="3"/>
      <c r="G3475" s="3"/>
    </row>
    <row r="3476" spans="6:7" x14ac:dyDescent="0.3">
      <c r="F3476" s="3"/>
      <c r="G3476" s="3"/>
    </row>
    <row r="3477" spans="6:7" x14ac:dyDescent="0.3">
      <c r="F3477" s="3"/>
      <c r="G3477" s="3"/>
    </row>
    <row r="3478" spans="6:7" x14ac:dyDescent="0.3">
      <c r="F3478" s="3"/>
      <c r="G3478" s="3"/>
    </row>
    <row r="3479" spans="6:7" x14ac:dyDescent="0.3">
      <c r="F3479" s="3"/>
      <c r="G3479" s="3"/>
    </row>
    <row r="3480" spans="6:7" x14ac:dyDescent="0.3">
      <c r="F3480" s="3"/>
      <c r="G3480" s="3"/>
    </row>
    <row r="3481" spans="6:7" x14ac:dyDescent="0.3">
      <c r="F3481" s="3"/>
      <c r="G3481" s="3"/>
    </row>
    <row r="3482" spans="6:7" x14ac:dyDescent="0.3">
      <c r="F3482" s="3"/>
      <c r="G3482" s="3"/>
    </row>
    <row r="3483" spans="6:7" x14ac:dyDescent="0.3">
      <c r="F3483" s="3"/>
      <c r="G3483" s="3"/>
    </row>
    <row r="3484" spans="6:7" x14ac:dyDescent="0.3">
      <c r="F3484" s="3"/>
      <c r="G3484" s="3"/>
    </row>
    <row r="3485" spans="6:7" x14ac:dyDescent="0.3">
      <c r="F3485" s="3"/>
      <c r="G3485" s="3"/>
    </row>
    <row r="3486" spans="6:7" x14ac:dyDescent="0.3">
      <c r="F3486" s="3"/>
      <c r="G3486" s="3"/>
    </row>
    <row r="3487" spans="6:7" x14ac:dyDescent="0.3">
      <c r="F3487" s="3"/>
      <c r="G3487" s="3"/>
    </row>
    <row r="3488" spans="6:7" x14ac:dyDescent="0.3">
      <c r="F3488" s="3"/>
      <c r="G3488" s="3"/>
    </row>
    <row r="3489" spans="6:7" x14ac:dyDescent="0.3">
      <c r="F3489" s="3"/>
      <c r="G3489" s="3"/>
    </row>
    <row r="3490" spans="6:7" x14ac:dyDescent="0.3">
      <c r="F3490" s="3"/>
      <c r="G3490" s="3"/>
    </row>
    <row r="3491" spans="6:7" x14ac:dyDescent="0.3">
      <c r="F3491" s="3"/>
      <c r="G3491" s="3"/>
    </row>
    <row r="3492" spans="6:7" x14ac:dyDescent="0.3">
      <c r="F3492" s="3"/>
      <c r="G3492" s="3"/>
    </row>
    <row r="3493" spans="6:7" x14ac:dyDescent="0.3">
      <c r="F3493" s="3"/>
      <c r="G3493" s="3"/>
    </row>
    <row r="3494" spans="6:7" x14ac:dyDescent="0.3">
      <c r="F3494" s="3"/>
      <c r="G3494" s="3"/>
    </row>
    <row r="3495" spans="6:7" x14ac:dyDescent="0.3">
      <c r="F3495" s="3"/>
      <c r="G3495" s="3"/>
    </row>
    <row r="3496" spans="6:7" x14ac:dyDescent="0.3">
      <c r="F3496" s="3"/>
      <c r="G3496" s="3"/>
    </row>
    <row r="3497" spans="6:7" x14ac:dyDescent="0.3">
      <c r="F3497" s="3"/>
      <c r="G3497" s="3"/>
    </row>
    <row r="3498" spans="6:7" x14ac:dyDescent="0.3">
      <c r="F3498" s="3"/>
      <c r="G3498" s="3"/>
    </row>
    <row r="3499" spans="6:7" x14ac:dyDescent="0.3">
      <c r="F3499" s="3"/>
      <c r="G3499" s="3"/>
    </row>
    <row r="3500" spans="6:7" x14ac:dyDescent="0.3">
      <c r="F3500" s="3"/>
      <c r="G3500" s="3"/>
    </row>
    <row r="3501" spans="6:7" x14ac:dyDescent="0.3">
      <c r="F3501" s="3"/>
      <c r="G3501" s="3"/>
    </row>
    <row r="3502" spans="6:7" x14ac:dyDescent="0.3">
      <c r="F3502" s="3"/>
      <c r="G3502" s="3"/>
    </row>
    <row r="3503" spans="6:7" x14ac:dyDescent="0.3">
      <c r="F3503" s="3"/>
      <c r="G3503" s="3"/>
    </row>
    <row r="3504" spans="6:7" x14ac:dyDescent="0.3">
      <c r="F3504" s="3"/>
      <c r="G3504" s="3"/>
    </row>
    <row r="3505" spans="6:7" x14ac:dyDescent="0.3">
      <c r="F3505" s="3"/>
      <c r="G3505" s="3"/>
    </row>
    <row r="3506" spans="6:7" x14ac:dyDescent="0.3">
      <c r="F3506" s="3"/>
      <c r="G3506" s="3"/>
    </row>
    <row r="3507" spans="6:7" x14ac:dyDescent="0.3">
      <c r="F3507" s="3"/>
      <c r="G3507" s="3"/>
    </row>
    <row r="3508" spans="6:7" x14ac:dyDescent="0.3">
      <c r="F3508" s="3"/>
      <c r="G3508" s="3"/>
    </row>
    <row r="3509" spans="6:7" x14ac:dyDescent="0.3">
      <c r="F3509" s="3"/>
      <c r="G3509" s="3"/>
    </row>
    <row r="3510" spans="6:7" x14ac:dyDescent="0.3">
      <c r="F3510" s="3"/>
      <c r="G3510" s="3"/>
    </row>
    <row r="3511" spans="6:7" x14ac:dyDescent="0.3">
      <c r="F3511" s="3"/>
      <c r="G3511" s="3"/>
    </row>
    <row r="3512" spans="6:7" x14ac:dyDescent="0.3">
      <c r="F3512" s="3"/>
      <c r="G3512" s="3"/>
    </row>
    <row r="3513" spans="6:7" x14ac:dyDescent="0.3">
      <c r="F3513" s="3"/>
      <c r="G3513" s="3"/>
    </row>
    <row r="3514" spans="6:7" x14ac:dyDescent="0.3">
      <c r="F3514" s="3"/>
      <c r="G3514" s="3"/>
    </row>
    <row r="3515" spans="6:7" x14ac:dyDescent="0.3">
      <c r="F3515" s="3"/>
      <c r="G3515" s="3"/>
    </row>
    <row r="3516" spans="6:7" x14ac:dyDescent="0.3">
      <c r="F3516" s="3"/>
      <c r="G3516" s="3"/>
    </row>
    <row r="3517" spans="6:7" x14ac:dyDescent="0.3">
      <c r="F3517" s="3"/>
      <c r="G3517" s="3"/>
    </row>
    <row r="3518" spans="6:7" x14ac:dyDescent="0.3">
      <c r="F3518" s="3"/>
      <c r="G3518" s="3"/>
    </row>
    <row r="3519" spans="6:7" x14ac:dyDescent="0.3">
      <c r="F3519" s="3"/>
      <c r="G3519" s="3"/>
    </row>
    <row r="3520" spans="6:7" x14ac:dyDescent="0.3">
      <c r="F3520" s="3"/>
      <c r="G3520" s="3"/>
    </row>
    <row r="3521" spans="6:7" x14ac:dyDescent="0.3">
      <c r="F3521" s="3"/>
      <c r="G3521" s="3"/>
    </row>
    <row r="3522" spans="6:7" x14ac:dyDescent="0.3">
      <c r="F3522" s="3"/>
      <c r="G3522" s="3"/>
    </row>
    <row r="3523" spans="6:7" x14ac:dyDescent="0.3">
      <c r="F3523" s="3"/>
      <c r="G3523" s="3"/>
    </row>
    <row r="3524" spans="6:7" x14ac:dyDescent="0.3">
      <c r="F3524" s="3"/>
      <c r="G3524" s="3"/>
    </row>
    <row r="3525" spans="6:7" x14ac:dyDescent="0.3">
      <c r="F3525" s="3"/>
      <c r="G3525" s="3"/>
    </row>
    <row r="3526" spans="6:7" x14ac:dyDescent="0.3">
      <c r="F3526" s="3"/>
      <c r="G3526" s="3"/>
    </row>
    <row r="3527" spans="6:7" x14ac:dyDescent="0.3">
      <c r="F3527" s="3"/>
      <c r="G3527" s="3"/>
    </row>
    <row r="3528" spans="6:7" x14ac:dyDescent="0.3">
      <c r="F3528" s="3"/>
      <c r="G3528" s="3"/>
    </row>
    <row r="3529" spans="6:7" x14ac:dyDescent="0.3">
      <c r="F3529" s="3"/>
      <c r="G3529" s="3"/>
    </row>
    <row r="3530" spans="6:7" x14ac:dyDescent="0.3">
      <c r="F3530" s="3"/>
      <c r="G3530" s="3"/>
    </row>
    <row r="3531" spans="6:7" x14ac:dyDescent="0.3">
      <c r="F3531" s="3"/>
      <c r="G3531" s="3"/>
    </row>
    <row r="3532" spans="6:7" x14ac:dyDescent="0.3">
      <c r="F3532" s="3"/>
      <c r="G3532" s="3"/>
    </row>
    <row r="3533" spans="6:7" x14ac:dyDescent="0.3">
      <c r="F3533" s="3"/>
      <c r="G3533" s="3"/>
    </row>
    <row r="3534" spans="6:7" x14ac:dyDescent="0.3">
      <c r="F3534" s="3"/>
      <c r="G3534" s="3"/>
    </row>
    <row r="3535" spans="6:7" x14ac:dyDescent="0.3">
      <c r="F3535" s="3"/>
      <c r="G3535" s="3"/>
    </row>
    <row r="3536" spans="6:7" x14ac:dyDescent="0.3">
      <c r="F3536" s="3"/>
      <c r="G3536" s="3"/>
    </row>
    <row r="3537" spans="6:7" x14ac:dyDescent="0.3">
      <c r="F3537" s="3"/>
      <c r="G3537" s="3"/>
    </row>
    <row r="3538" spans="6:7" x14ac:dyDescent="0.3">
      <c r="F3538" s="3"/>
      <c r="G3538" s="3"/>
    </row>
    <row r="3539" spans="6:7" x14ac:dyDescent="0.3">
      <c r="F3539" s="3"/>
      <c r="G3539" s="3"/>
    </row>
    <row r="3540" spans="6:7" x14ac:dyDescent="0.3">
      <c r="F3540" s="3"/>
      <c r="G3540" s="3"/>
    </row>
    <row r="3541" spans="6:7" x14ac:dyDescent="0.3">
      <c r="F3541" s="3"/>
      <c r="G3541" s="3"/>
    </row>
    <row r="3542" spans="6:7" x14ac:dyDescent="0.3">
      <c r="F3542" s="3"/>
      <c r="G3542" s="3"/>
    </row>
    <row r="3543" spans="6:7" x14ac:dyDescent="0.3">
      <c r="F3543" s="3"/>
      <c r="G3543" s="3"/>
    </row>
    <row r="3544" spans="6:7" x14ac:dyDescent="0.3">
      <c r="F3544" s="3"/>
      <c r="G3544" s="3"/>
    </row>
    <row r="3545" spans="6:7" x14ac:dyDescent="0.3">
      <c r="F3545" s="3"/>
      <c r="G3545" s="3"/>
    </row>
    <row r="3546" spans="6:7" x14ac:dyDescent="0.3">
      <c r="F3546" s="3"/>
      <c r="G3546" s="3"/>
    </row>
    <row r="3547" spans="6:7" x14ac:dyDescent="0.3">
      <c r="F3547" s="3"/>
      <c r="G3547" s="3"/>
    </row>
    <row r="3548" spans="6:7" x14ac:dyDescent="0.3">
      <c r="F3548" s="3"/>
      <c r="G3548" s="3"/>
    </row>
    <row r="3549" spans="6:7" x14ac:dyDescent="0.3">
      <c r="F3549" s="3"/>
      <c r="G3549" s="3"/>
    </row>
    <row r="3550" spans="6:7" x14ac:dyDescent="0.3">
      <c r="F3550" s="3"/>
      <c r="G3550" s="3"/>
    </row>
    <row r="3551" spans="6:7" x14ac:dyDescent="0.3">
      <c r="F3551" s="3"/>
      <c r="G3551" s="3"/>
    </row>
    <row r="3552" spans="6:7" x14ac:dyDescent="0.3">
      <c r="F3552" s="3"/>
      <c r="G3552" s="3"/>
    </row>
    <row r="3553" spans="6:7" x14ac:dyDescent="0.3">
      <c r="F3553" s="3"/>
      <c r="G3553" s="3"/>
    </row>
    <row r="3554" spans="6:7" x14ac:dyDescent="0.3">
      <c r="F3554" s="3"/>
      <c r="G3554" s="3"/>
    </row>
    <row r="3555" spans="6:7" x14ac:dyDescent="0.3">
      <c r="F3555" s="3"/>
      <c r="G3555" s="3"/>
    </row>
    <row r="3556" spans="6:7" x14ac:dyDescent="0.3">
      <c r="F3556" s="3"/>
      <c r="G3556" s="3"/>
    </row>
    <row r="3557" spans="6:7" x14ac:dyDescent="0.3">
      <c r="F3557" s="3"/>
      <c r="G3557" s="3"/>
    </row>
    <row r="3558" spans="6:7" x14ac:dyDescent="0.3">
      <c r="F3558" s="3"/>
      <c r="G3558" s="3"/>
    </row>
    <row r="3559" spans="6:7" x14ac:dyDescent="0.3">
      <c r="F3559" s="3"/>
      <c r="G3559" s="3"/>
    </row>
    <row r="3560" spans="6:7" x14ac:dyDescent="0.3">
      <c r="F3560" s="3"/>
      <c r="G3560" s="3"/>
    </row>
    <row r="3561" spans="6:7" x14ac:dyDescent="0.3">
      <c r="F3561" s="3"/>
      <c r="G3561" s="3"/>
    </row>
    <row r="3562" spans="6:7" x14ac:dyDescent="0.3">
      <c r="F3562" s="3"/>
      <c r="G3562" s="3"/>
    </row>
    <row r="3563" spans="6:7" x14ac:dyDescent="0.3">
      <c r="F3563" s="3"/>
      <c r="G3563" s="3"/>
    </row>
    <row r="3564" spans="6:7" x14ac:dyDescent="0.3">
      <c r="F3564" s="3"/>
      <c r="G3564" s="3"/>
    </row>
    <row r="3565" spans="6:7" x14ac:dyDescent="0.3">
      <c r="F3565" s="3"/>
      <c r="G3565" s="3"/>
    </row>
    <row r="3566" spans="6:7" x14ac:dyDescent="0.3">
      <c r="F3566" s="3"/>
      <c r="G3566" s="3"/>
    </row>
    <row r="3567" spans="6:7" x14ac:dyDescent="0.3">
      <c r="F3567" s="3"/>
      <c r="G3567" s="3"/>
    </row>
    <row r="3568" spans="6:7" x14ac:dyDescent="0.3">
      <c r="F3568" s="3"/>
      <c r="G3568" s="3"/>
    </row>
    <row r="3569" spans="6:7" x14ac:dyDescent="0.3">
      <c r="F3569" s="3"/>
      <c r="G3569" s="3"/>
    </row>
    <row r="3570" spans="6:7" x14ac:dyDescent="0.3">
      <c r="F3570" s="3"/>
      <c r="G3570" s="3"/>
    </row>
    <row r="3571" spans="6:7" x14ac:dyDescent="0.3">
      <c r="F3571" s="3"/>
      <c r="G3571" s="3"/>
    </row>
    <row r="3572" spans="6:7" x14ac:dyDescent="0.3">
      <c r="F3572" s="3"/>
      <c r="G3572" s="3"/>
    </row>
    <row r="3573" spans="6:7" x14ac:dyDescent="0.3">
      <c r="F3573" s="3"/>
      <c r="G3573" s="3"/>
    </row>
    <row r="3574" spans="6:7" x14ac:dyDescent="0.3">
      <c r="F3574" s="3"/>
      <c r="G3574" s="3"/>
    </row>
    <row r="3575" spans="6:7" x14ac:dyDescent="0.3">
      <c r="F3575" s="3"/>
      <c r="G3575" s="3"/>
    </row>
    <row r="3576" spans="6:7" x14ac:dyDescent="0.3">
      <c r="F3576" s="3"/>
      <c r="G3576" s="3"/>
    </row>
    <row r="3577" spans="6:7" x14ac:dyDescent="0.3">
      <c r="F3577" s="3"/>
      <c r="G3577" s="3"/>
    </row>
    <row r="3578" spans="6:7" x14ac:dyDescent="0.3">
      <c r="F3578" s="3"/>
      <c r="G3578" s="3"/>
    </row>
    <row r="3579" spans="6:7" x14ac:dyDescent="0.3">
      <c r="F3579" s="3"/>
      <c r="G3579" s="3"/>
    </row>
    <row r="3580" spans="6:7" x14ac:dyDescent="0.3">
      <c r="F3580" s="3"/>
      <c r="G3580" s="3"/>
    </row>
    <row r="3581" spans="6:7" x14ac:dyDescent="0.3">
      <c r="F3581" s="3"/>
      <c r="G3581" s="3"/>
    </row>
    <row r="3582" spans="6:7" x14ac:dyDescent="0.3">
      <c r="F3582" s="3"/>
      <c r="G3582" s="3"/>
    </row>
    <row r="3583" spans="6:7" x14ac:dyDescent="0.3">
      <c r="F3583" s="3"/>
      <c r="G3583" s="3"/>
    </row>
    <row r="3584" spans="6:7" x14ac:dyDescent="0.3">
      <c r="F3584" s="3"/>
      <c r="G3584" s="3"/>
    </row>
    <row r="3585" spans="6:7" x14ac:dyDescent="0.3">
      <c r="F3585" s="3"/>
      <c r="G3585" s="3"/>
    </row>
    <row r="3586" spans="6:7" x14ac:dyDescent="0.3">
      <c r="F3586" s="3"/>
      <c r="G3586" s="3"/>
    </row>
    <row r="3587" spans="6:7" x14ac:dyDescent="0.3">
      <c r="F3587" s="3"/>
      <c r="G3587" s="3"/>
    </row>
    <row r="3588" spans="6:7" x14ac:dyDescent="0.3">
      <c r="F3588" s="3"/>
      <c r="G3588" s="3"/>
    </row>
    <row r="3589" spans="6:7" x14ac:dyDescent="0.3">
      <c r="F3589" s="3"/>
      <c r="G3589" s="3"/>
    </row>
    <row r="3590" spans="6:7" x14ac:dyDescent="0.3">
      <c r="F3590" s="3"/>
      <c r="G3590" s="3"/>
    </row>
    <row r="3591" spans="6:7" x14ac:dyDescent="0.3">
      <c r="F3591" s="3"/>
      <c r="G3591" s="3"/>
    </row>
    <row r="3592" spans="6:7" x14ac:dyDescent="0.3">
      <c r="F3592" s="3"/>
      <c r="G3592" s="3"/>
    </row>
    <row r="3593" spans="6:7" x14ac:dyDescent="0.3">
      <c r="F3593" s="3"/>
      <c r="G3593" s="3"/>
    </row>
    <row r="3594" spans="6:7" x14ac:dyDescent="0.3">
      <c r="F3594" s="3"/>
      <c r="G3594" s="3"/>
    </row>
    <row r="3595" spans="6:7" x14ac:dyDescent="0.3">
      <c r="F3595" s="3"/>
      <c r="G3595" s="3"/>
    </row>
    <row r="3596" spans="6:7" x14ac:dyDescent="0.3">
      <c r="F3596" s="3"/>
      <c r="G3596" s="3"/>
    </row>
    <row r="3597" spans="6:7" x14ac:dyDescent="0.3">
      <c r="F3597" s="3"/>
      <c r="G3597" s="3"/>
    </row>
    <row r="3598" spans="6:7" x14ac:dyDescent="0.3">
      <c r="F3598" s="3"/>
      <c r="G3598" s="3"/>
    </row>
    <row r="3599" spans="6:7" x14ac:dyDescent="0.3">
      <c r="F3599" s="3"/>
      <c r="G3599" s="3"/>
    </row>
    <row r="3600" spans="6:7" x14ac:dyDescent="0.3">
      <c r="F3600" s="3"/>
      <c r="G3600" s="3"/>
    </row>
    <row r="3601" spans="6:7" x14ac:dyDescent="0.3">
      <c r="F3601" s="3"/>
      <c r="G3601" s="3"/>
    </row>
    <row r="3602" spans="6:7" x14ac:dyDescent="0.3">
      <c r="F3602" s="3"/>
      <c r="G3602" s="3"/>
    </row>
    <row r="3603" spans="6:7" x14ac:dyDescent="0.3">
      <c r="F3603" s="3"/>
      <c r="G3603" s="3"/>
    </row>
    <row r="3604" spans="6:7" x14ac:dyDescent="0.3">
      <c r="F3604" s="3"/>
      <c r="G3604" s="3"/>
    </row>
    <row r="3605" spans="6:7" x14ac:dyDescent="0.3">
      <c r="F3605" s="3"/>
      <c r="G3605" s="3"/>
    </row>
    <row r="3606" spans="6:7" x14ac:dyDescent="0.3">
      <c r="F3606" s="3"/>
      <c r="G3606" s="3"/>
    </row>
    <row r="3607" spans="6:7" x14ac:dyDescent="0.3">
      <c r="F3607" s="3"/>
      <c r="G3607" s="3"/>
    </row>
    <row r="3608" spans="6:7" x14ac:dyDescent="0.3">
      <c r="F3608" s="3"/>
      <c r="G3608" s="3"/>
    </row>
    <row r="3609" spans="6:7" x14ac:dyDescent="0.3">
      <c r="F3609" s="3"/>
      <c r="G3609" s="3"/>
    </row>
    <row r="3610" spans="6:7" x14ac:dyDescent="0.3">
      <c r="F3610" s="3"/>
      <c r="G3610" s="3"/>
    </row>
    <row r="3611" spans="6:7" x14ac:dyDescent="0.3">
      <c r="F3611" s="3"/>
      <c r="G3611" s="3"/>
    </row>
    <row r="3612" spans="6:7" x14ac:dyDescent="0.3">
      <c r="F3612" s="3"/>
      <c r="G3612" s="3"/>
    </row>
    <row r="3613" spans="6:7" x14ac:dyDescent="0.3">
      <c r="F3613" s="3"/>
      <c r="G3613" s="3"/>
    </row>
    <row r="3614" spans="6:7" x14ac:dyDescent="0.3">
      <c r="F3614" s="3"/>
      <c r="G3614" s="3"/>
    </row>
    <row r="3615" spans="6:7" x14ac:dyDescent="0.3">
      <c r="F3615" s="3"/>
      <c r="G3615" s="3"/>
    </row>
    <row r="3616" spans="6:7" x14ac:dyDescent="0.3">
      <c r="F3616" s="3"/>
      <c r="G3616" s="3"/>
    </row>
    <row r="3617" spans="6:7" x14ac:dyDescent="0.3">
      <c r="F3617" s="3"/>
      <c r="G3617" s="3"/>
    </row>
    <row r="3618" spans="6:7" x14ac:dyDescent="0.3">
      <c r="F3618" s="3"/>
      <c r="G3618" s="3"/>
    </row>
    <row r="3619" spans="6:7" x14ac:dyDescent="0.3">
      <c r="F3619" s="3"/>
      <c r="G3619" s="3"/>
    </row>
    <row r="3620" spans="6:7" x14ac:dyDescent="0.3">
      <c r="F3620" s="3"/>
      <c r="G3620" s="3"/>
    </row>
    <row r="3621" spans="6:7" x14ac:dyDescent="0.3">
      <c r="F3621" s="3"/>
      <c r="G3621" s="3"/>
    </row>
    <row r="3622" spans="6:7" x14ac:dyDescent="0.3">
      <c r="F3622" s="3"/>
      <c r="G3622" s="3"/>
    </row>
    <row r="3623" spans="6:7" x14ac:dyDescent="0.3">
      <c r="F3623" s="3"/>
      <c r="G3623" s="3"/>
    </row>
    <row r="3624" spans="6:7" x14ac:dyDescent="0.3">
      <c r="F3624" s="3"/>
      <c r="G3624" s="3"/>
    </row>
    <row r="3625" spans="6:7" x14ac:dyDescent="0.3">
      <c r="F3625" s="3"/>
      <c r="G3625" s="3"/>
    </row>
    <row r="3626" spans="6:7" x14ac:dyDescent="0.3">
      <c r="F3626" s="3"/>
      <c r="G3626" s="3"/>
    </row>
    <row r="3627" spans="6:7" x14ac:dyDescent="0.3">
      <c r="F3627" s="3"/>
      <c r="G3627" s="3"/>
    </row>
    <row r="3628" spans="6:7" x14ac:dyDescent="0.3">
      <c r="F3628" s="3"/>
      <c r="G3628" s="3"/>
    </row>
    <row r="3629" spans="6:7" x14ac:dyDescent="0.3">
      <c r="F3629" s="3"/>
      <c r="G3629" s="3"/>
    </row>
    <row r="3630" spans="6:7" x14ac:dyDescent="0.3">
      <c r="F3630" s="3"/>
      <c r="G3630" s="3"/>
    </row>
    <row r="3631" spans="6:7" x14ac:dyDescent="0.3">
      <c r="F3631" s="3"/>
      <c r="G3631" s="3"/>
    </row>
    <row r="3632" spans="6:7" x14ac:dyDescent="0.3">
      <c r="F3632" s="3"/>
      <c r="G3632" s="3"/>
    </row>
    <row r="3633" spans="6:7" x14ac:dyDescent="0.3">
      <c r="F3633" s="3"/>
      <c r="G3633" s="3"/>
    </row>
    <row r="3634" spans="6:7" x14ac:dyDescent="0.3">
      <c r="F3634" s="3"/>
      <c r="G3634" s="3"/>
    </row>
    <row r="3635" spans="6:7" x14ac:dyDescent="0.3">
      <c r="F3635" s="3"/>
      <c r="G3635" s="3"/>
    </row>
    <row r="3636" spans="6:7" x14ac:dyDescent="0.3">
      <c r="F3636" s="3"/>
      <c r="G3636" s="3"/>
    </row>
    <row r="3637" spans="6:7" x14ac:dyDescent="0.3">
      <c r="F3637" s="3"/>
      <c r="G3637" s="3"/>
    </row>
    <row r="3638" spans="6:7" x14ac:dyDescent="0.3">
      <c r="F3638" s="3"/>
      <c r="G3638" s="3"/>
    </row>
    <row r="3639" spans="6:7" x14ac:dyDescent="0.3">
      <c r="F3639" s="3"/>
      <c r="G3639" s="3"/>
    </row>
    <row r="3640" spans="6:7" x14ac:dyDescent="0.3">
      <c r="F3640" s="3"/>
      <c r="G3640" s="3"/>
    </row>
    <row r="3641" spans="6:7" x14ac:dyDescent="0.3">
      <c r="F3641" s="3"/>
      <c r="G3641" s="3"/>
    </row>
    <row r="3642" spans="6:7" x14ac:dyDescent="0.3">
      <c r="F3642" s="3"/>
      <c r="G3642" s="3"/>
    </row>
    <row r="3643" spans="6:7" x14ac:dyDescent="0.3">
      <c r="F3643" s="3"/>
      <c r="G3643" s="3"/>
    </row>
    <row r="3644" spans="6:7" x14ac:dyDescent="0.3">
      <c r="F3644" s="3"/>
      <c r="G3644" s="3"/>
    </row>
    <row r="3645" spans="6:7" x14ac:dyDescent="0.3">
      <c r="F3645" s="3"/>
      <c r="G3645" s="3"/>
    </row>
    <row r="3646" spans="6:7" x14ac:dyDescent="0.3">
      <c r="F3646" s="3"/>
      <c r="G3646" s="3"/>
    </row>
    <row r="3647" spans="6:7" x14ac:dyDescent="0.3">
      <c r="F3647" s="3"/>
      <c r="G3647" s="3"/>
    </row>
    <row r="3648" spans="6:7" x14ac:dyDescent="0.3">
      <c r="F3648" s="3"/>
      <c r="G3648" s="3"/>
    </row>
    <row r="3649" spans="6:7" x14ac:dyDescent="0.3">
      <c r="F3649" s="3"/>
      <c r="G3649" s="3"/>
    </row>
    <row r="3650" spans="6:7" x14ac:dyDescent="0.3">
      <c r="F3650" s="3"/>
      <c r="G3650" s="3"/>
    </row>
    <row r="3651" spans="6:7" x14ac:dyDescent="0.3">
      <c r="F3651" s="3"/>
      <c r="G3651" s="3"/>
    </row>
    <row r="3652" spans="6:7" x14ac:dyDescent="0.3">
      <c r="F3652" s="3"/>
      <c r="G3652" s="3"/>
    </row>
    <row r="3653" spans="6:7" x14ac:dyDescent="0.3">
      <c r="F3653" s="3"/>
      <c r="G3653" s="3"/>
    </row>
    <row r="3654" spans="6:7" x14ac:dyDescent="0.3">
      <c r="F3654" s="3"/>
      <c r="G3654" s="3"/>
    </row>
    <row r="3655" spans="6:7" x14ac:dyDescent="0.3">
      <c r="F3655" s="3"/>
      <c r="G3655" s="3"/>
    </row>
    <row r="3656" spans="6:7" x14ac:dyDescent="0.3">
      <c r="F3656" s="3"/>
      <c r="G3656" s="3"/>
    </row>
    <row r="3657" spans="6:7" x14ac:dyDescent="0.3">
      <c r="F3657" s="3"/>
      <c r="G3657" s="3"/>
    </row>
    <row r="3658" spans="6:7" x14ac:dyDescent="0.3">
      <c r="F3658" s="3"/>
      <c r="G3658" s="3"/>
    </row>
    <row r="3659" spans="6:7" x14ac:dyDescent="0.3">
      <c r="F3659" s="3"/>
      <c r="G3659" s="3"/>
    </row>
    <row r="3660" spans="6:7" x14ac:dyDescent="0.3">
      <c r="F3660" s="3"/>
      <c r="G3660" s="3"/>
    </row>
    <row r="3661" spans="6:7" x14ac:dyDescent="0.3">
      <c r="F3661" s="3"/>
      <c r="G3661" s="3"/>
    </row>
    <row r="3662" spans="6:7" x14ac:dyDescent="0.3">
      <c r="F3662" s="3"/>
      <c r="G3662" s="3"/>
    </row>
    <row r="3663" spans="6:7" x14ac:dyDescent="0.3">
      <c r="F3663" s="3"/>
      <c r="G3663" s="3"/>
    </row>
    <row r="3664" spans="6:7" x14ac:dyDescent="0.3">
      <c r="F3664" s="3"/>
      <c r="G3664" s="3"/>
    </row>
    <row r="3665" spans="6:7" x14ac:dyDescent="0.3">
      <c r="F3665" s="3"/>
      <c r="G3665" s="3"/>
    </row>
    <row r="3666" spans="6:7" x14ac:dyDescent="0.3">
      <c r="F3666" s="3"/>
      <c r="G3666" s="3"/>
    </row>
    <row r="3667" spans="6:7" x14ac:dyDescent="0.3">
      <c r="F3667" s="3"/>
      <c r="G3667" s="3"/>
    </row>
    <row r="3668" spans="6:7" x14ac:dyDescent="0.3">
      <c r="F3668" s="3"/>
      <c r="G3668" s="3"/>
    </row>
    <row r="3669" spans="6:7" x14ac:dyDescent="0.3">
      <c r="F3669" s="3"/>
      <c r="G3669" s="3"/>
    </row>
    <row r="3670" spans="6:7" x14ac:dyDescent="0.3">
      <c r="F3670" s="3"/>
      <c r="G3670" s="3"/>
    </row>
    <row r="3671" spans="6:7" x14ac:dyDescent="0.3">
      <c r="F3671" s="3"/>
      <c r="G3671" s="3"/>
    </row>
    <row r="3672" spans="6:7" x14ac:dyDescent="0.3">
      <c r="F3672" s="3"/>
      <c r="G3672" s="3"/>
    </row>
    <row r="3673" spans="6:7" x14ac:dyDescent="0.3">
      <c r="F3673" s="3"/>
      <c r="G3673" s="3"/>
    </row>
    <row r="3674" spans="6:7" x14ac:dyDescent="0.3">
      <c r="F3674" s="3"/>
      <c r="G3674" s="3"/>
    </row>
    <row r="3675" spans="6:7" x14ac:dyDescent="0.3">
      <c r="F3675" s="3"/>
      <c r="G3675" s="3"/>
    </row>
    <row r="3676" spans="6:7" x14ac:dyDescent="0.3">
      <c r="F3676" s="3"/>
      <c r="G3676" s="3"/>
    </row>
    <row r="3677" spans="6:7" x14ac:dyDescent="0.3">
      <c r="F3677" s="3"/>
      <c r="G3677" s="3"/>
    </row>
    <row r="3678" spans="6:7" x14ac:dyDescent="0.3">
      <c r="F3678" s="3"/>
      <c r="G3678" s="3"/>
    </row>
    <row r="3679" spans="6:7" x14ac:dyDescent="0.3">
      <c r="F3679" s="3"/>
      <c r="G3679" s="3"/>
    </row>
    <row r="3680" spans="6:7" x14ac:dyDescent="0.3">
      <c r="F3680" s="3"/>
      <c r="G3680" s="3"/>
    </row>
    <row r="3681" spans="6:7" x14ac:dyDescent="0.3">
      <c r="F3681" s="3"/>
      <c r="G3681" s="3"/>
    </row>
    <row r="3682" spans="6:7" x14ac:dyDescent="0.3">
      <c r="F3682" s="3"/>
      <c r="G3682" s="3"/>
    </row>
    <row r="3683" spans="6:7" x14ac:dyDescent="0.3">
      <c r="F3683" s="3"/>
      <c r="G3683" s="3"/>
    </row>
    <row r="3684" spans="6:7" x14ac:dyDescent="0.3">
      <c r="F3684" s="3"/>
      <c r="G3684" s="3"/>
    </row>
    <row r="3685" spans="6:7" x14ac:dyDescent="0.3">
      <c r="F3685" s="3"/>
      <c r="G3685" s="3"/>
    </row>
    <row r="3686" spans="6:7" x14ac:dyDescent="0.3">
      <c r="F3686" s="3"/>
      <c r="G3686" s="3"/>
    </row>
    <row r="3687" spans="6:7" x14ac:dyDescent="0.3">
      <c r="F3687" s="3"/>
      <c r="G3687" s="3"/>
    </row>
    <row r="3688" spans="6:7" x14ac:dyDescent="0.3">
      <c r="F3688" s="3"/>
      <c r="G3688" s="3"/>
    </row>
    <row r="3689" spans="6:7" x14ac:dyDescent="0.3">
      <c r="F3689" s="3"/>
      <c r="G3689" s="3"/>
    </row>
    <row r="3690" spans="6:7" x14ac:dyDescent="0.3">
      <c r="F3690" s="3"/>
      <c r="G3690" s="3"/>
    </row>
    <row r="3691" spans="6:7" x14ac:dyDescent="0.3">
      <c r="F3691" s="3"/>
      <c r="G3691" s="3"/>
    </row>
    <row r="3692" spans="6:7" x14ac:dyDescent="0.3">
      <c r="F3692" s="3"/>
      <c r="G3692" s="3"/>
    </row>
    <row r="3693" spans="6:7" x14ac:dyDescent="0.3">
      <c r="F3693" s="3"/>
      <c r="G3693" s="3"/>
    </row>
    <row r="3694" spans="6:7" x14ac:dyDescent="0.3">
      <c r="F3694" s="3"/>
      <c r="G3694" s="3"/>
    </row>
    <row r="3695" spans="6:7" x14ac:dyDescent="0.3">
      <c r="F3695" s="3"/>
      <c r="G3695" s="3"/>
    </row>
    <row r="3696" spans="6:7" x14ac:dyDescent="0.3">
      <c r="F3696" s="3"/>
      <c r="G3696" s="3"/>
    </row>
    <row r="3697" spans="6:7" x14ac:dyDescent="0.3">
      <c r="F3697" s="3"/>
      <c r="G3697" s="3"/>
    </row>
    <row r="3698" spans="6:7" x14ac:dyDescent="0.3">
      <c r="F3698" s="3"/>
      <c r="G3698" s="3"/>
    </row>
    <row r="3699" spans="6:7" x14ac:dyDescent="0.3">
      <c r="F3699" s="3"/>
      <c r="G3699" s="3"/>
    </row>
    <row r="3700" spans="6:7" x14ac:dyDescent="0.3">
      <c r="F3700" s="3"/>
      <c r="G3700" s="3"/>
    </row>
    <row r="3701" spans="6:7" x14ac:dyDescent="0.3">
      <c r="F3701" s="3"/>
      <c r="G3701" s="3"/>
    </row>
    <row r="3702" spans="6:7" x14ac:dyDescent="0.3">
      <c r="F3702" s="3"/>
      <c r="G3702" s="3"/>
    </row>
    <row r="3703" spans="6:7" x14ac:dyDescent="0.3">
      <c r="F3703" s="3"/>
      <c r="G3703" s="3"/>
    </row>
    <row r="3704" spans="6:7" x14ac:dyDescent="0.3">
      <c r="F3704" s="3"/>
      <c r="G3704" s="3"/>
    </row>
    <row r="3705" spans="6:7" x14ac:dyDescent="0.3">
      <c r="F3705" s="3"/>
      <c r="G3705" s="3"/>
    </row>
    <row r="3706" spans="6:7" x14ac:dyDescent="0.3">
      <c r="F3706" s="3"/>
      <c r="G3706" s="3"/>
    </row>
    <row r="3707" spans="6:7" x14ac:dyDescent="0.3">
      <c r="F3707" s="3"/>
      <c r="G3707" s="3"/>
    </row>
    <row r="3708" spans="6:7" x14ac:dyDescent="0.3">
      <c r="F3708" s="3"/>
      <c r="G3708" s="3"/>
    </row>
    <row r="3709" spans="6:7" x14ac:dyDescent="0.3">
      <c r="F3709" s="3"/>
      <c r="G3709" s="3"/>
    </row>
    <row r="3710" spans="6:7" x14ac:dyDescent="0.3">
      <c r="F3710" s="3"/>
      <c r="G3710" s="3"/>
    </row>
    <row r="3711" spans="6:7" x14ac:dyDescent="0.3">
      <c r="F3711" s="3"/>
      <c r="G3711" s="3"/>
    </row>
    <row r="3712" spans="6:7" x14ac:dyDescent="0.3">
      <c r="F3712" s="3"/>
      <c r="G3712" s="3"/>
    </row>
    <row r="3713" spans="6:7" x14ac:dyDescent="0.3">
      <c r="F3713" s="3"/>
      <c r="G3713" s="3"/>
    </row>
    <row r="3714" spans="6:7" x14ac:dyDescent="0.3">
      <c r="F3714" s="3"/>
      <c r="G3714" s="3"/>
    </row>
    <row r="3715" spans="6:7" x14ac:dyDescent="0.3">
      <c r="F3715" s="3"/>
      <c r="G3715" s="3"/>
    </row>
    <row r="3716" spans="6:7" x14ac:dyDescent="0.3">
      <c r="F3716" s="3"/>
      <c r="G3716" s="3"/>
    </row>
    <row r="3717" spans="6:7" x14ac:dyDescent="0.3">
      <c r="F3717" s="3"/>
      <c r="G3717" s="3"/>
    </row>
    <row r="3718" spans="6:7" x14ac:dyDescent="0.3">
      <c r="F3718" s="3"/>
      <c r="G3718" s="3"/>
    </row>
    <row r="3719" spans="6:7" x14ac:dyDescent="0.3">
      <c r="F3719" s="3"/>
      <c r="G3719" s="3"/>
    </row>
    <row r="3720" spans="6:7" x14ac:dyDescent="0.3">
      <c r="F3720" s="3"/>
      <c r="G3720" s="3"/>
    </row>
    <row r="3721" spans="6:7" x14ac:dyDescent="0.3">
      <c r="F3721" s="3"/>
      <c r="G3721" s="3"/>
    </row>
    <row r="3722" spans="6:7" x14ac:dyDescent="0.3">
      <c r="F3722" s="3"/>
      <c r="G3722" s="3"/>
    </row>
    <row r="3723" spans="6:7" x14ac:dyDescent="0.3">
      <c r="F3723" s="3"/>
      <c r="G3723" s="3"/>
    </row>
    <row r="3724" spans="6:7" x14ac:dyDescent="0.3">
      <c r="F3724" s="3"/>
      <c r="G3724" s="3"/>
    </row>
    <row r="3725" spans="6:7" x14ac:dyDescent="0.3">
      <c r="F3725" s="3"/>
      <c r="G3725" s="3"/>
    </row>
    <row r="3726" spans="6:7" x14ac:dyDescent="0.3">
      <c r="F3726" s="3"/>
      <c r="G3726" s="3"/>
    </row>
    <row r="3727" spans="6:7" x14ac:dyDescent="0.3">
      <c r="F3727" s="3"/>
      <c r="G3727" s="3"/>
    </row>
    <row r="3728" spans="6:7" x14ac:dyDescent="0.3">
      <c r="F3728" s="3"/>
      <c r="G3728" s="3"/>
    </row>
    <row r="3729" spans="6:7" x14ac:dyDescent="0.3">
      <c r="F3729" s="3"/>
      <c r="G3729" s="3"/>
    </row>
    <row r="3730" spans="6:7" x14ac:dyDescent="0.3">
      <c r="F3730" s="3"/>
      <c r="G3730" s="3"/>
    </row>
    <row r="3731" spans="6:7" x14ac:dyDescent="0.3">
      <c r="F3731" s="3"/>
      <c r="G3731" s="3"/>
    </row>
    <row r="3732" spans="6:7" x14ac:dyDescent="0.3">
      <c r="F3732" s="3"/>
      <c r="G3732" s="3"/>
    </row>
    <row r="3733" spans="6:7" x14ac:dyDescent="0.3">
      <c r="F3733" s="3"/>
      <c r="G3733" s="3"/>
    </row>
    <row r="3734" spans="6:7" x14ac:dyDescent="0.3">
      <c r="F3734" s="3"/>
      <c r="G3734" s="3"/>
    </row>
    <row r="3735" spans="6:7" x14ac:dyDescent="0.3">
      <c r="F3735" s="3"/>
      <c r="G3735" s="3"/>
    </row>
    <row r="3736" spans="6:7" x14ac:dyDescent="0.3">
      <c r="F3736" s="3"/>
      <c r="G3736" s="3"/>
    </row>
    <row r="3737" spans="6:7" x14ac:dyDescent="0.3">
      <c r="F3737" s="3"/>
      <c r="G3737" s="3"/>
    </row>
    <row r="3738" spans="6:7" x14ac:dyDescent="0.3">
      <c r="F3738" s="3"/>
      <c r="G3738" s="3"/>
    </row>
    <row r="3739" spans="6:7" x14ac:dyDescent="0.3">
      <c r="F3739" s="3"/>
      <c r="G3739" s="3"/>
    </row>
    <row r="3740" spans="6:7" x14ac:dyDescent="0.3">
      <c r="F3740" s="3"/>
      <c r="G3740" s="3"/>
    </row>
    <row r="3741" spans="6:7" x14ac:dyDescent="0.3">
      <c r="F3741" s="3"/>
      <c r="G3741" s="3"/>
    </row>
    <row r="3742" spans="6:7" x14ac:dyDescent="0.3">
      <c r="F3742" s="3"/>
      <c r="G3742" s="3"/>
    </row>
    <row r="3743" spans="6:7" x14ac:dyDescent="0.3">
      <c r="F3743" s="3"/>
      <c r="G3743" s="3"/>
    </row>
    <row r="3744" spans="6:7" x14ac:dyDescent="0.3">
      <c r="F3744" s="3"/>
      <c r="G3744" s="3"/>
    </row>
    <row r="3745" spans="6:7" x14ac:dyDescent="0.3">
      <c r="F3745" s="3"/>
      <c r="G3745" s="3"/>
    </row>
    <row r="3746" spans="6:7" x14ac:dyDescent="0.3">
      <c r="F3746" s="3"/>
      <c r="G3746" s="3"/>
    </row>
    <row r="3747" spans="6:7" x14ac:dyDescent="0.3">
      <c r="F3747" s="3"/>
      <c r="G3747" s="3"/>
    </row>
    <row r="3748" spans="6:7" x14ac:dyDescent="0.3">
      <c r="F3748" s="3"/>
      <c r="G3748" s="3"/>
    </row>
    <row r="3749" spans="6:7" x14ac:dyDescent="0.3">
      <c r="F3749" s="3"/>
      <c r="G3749" s="3"/>
    </row>
    <row r="3750" spans="6:7" x14ac:dyDescent="0.3">
      <c r="F3750" s="3"/>
      <c r="G3750" s="3"/>
    </row>
    <row r="3751" spans="6:7" x14ac:dyDescent="0.3">
      <c r="F3751" s="3"/>
      <c r="G3751" s="3"/>
    </row>
    <row r="3752" spans="6:7" x14ac:dyDescent="0.3">
      <c r="F3752" s="3"/>
      <c r="G3752" s="3"/>
    </row>
    <row r="3753" spans="6:7" x14ac:dyDescent="0.3">
      <c r="F3753" s="3"/>
      <c r="G3753" s="3"/>
    </row>
    <row r="3754" spans="6:7" x14ac:dyDescent="0.3">
      <c r="F3754" s="3"/>
      <c r="G3754" s="3"/>
    </row>
    <row r="3755" spans="6:7" x14ac:dyDescent="0.3">
      <c r="F3755" s="3"/>
      <c r="G3755" s="3"/>
    </row>
    <row r="3756" spans="6:7" x14ac:dyDescent="0.3">
      <c r="F3756" s="3"/>
      <c r="G3756" s="3"/>
    </row>
    <row r="3757" spans="6:7" x14ac:dyDescent="0.3">
      <c r="F3757" s="3"/>
      <c r="G3757" s="3"/>
    </row>
    <row r="3758" spans="6:7" x14ac:dyDescent="0.3">
      <c r="F3758" s="3"/>
      <c r="G3758" s="3"/>
    </row>
    <row r="3759" spans="6:7" x14ac:dyDescent="0.3">
      <c r="F3759" s="3"/>
      <c r="G3759" s="3"/>
    </row>
    <row r="3760" spans="6:7" x14ac:dyDescent="0.3">
      <c r="F3760" s="3"/>
      <c r="G3760" s="3"/>
    </row>
    <row r="3761" spans="6:7" x14ac:dyDescent="0.3">
      <c r="F3761" s="3"/>
      <c r="G3761" s="3"/>
    </row>
    <row r="3762" spans="6:7" x14ac:dyDescent="0.3">
      <c r="F3762" s="3"/>
      <c r="G3762" s="3"/>
    </row>
    <row r="3763" spans="6:7" x14ac:dyDescent="0.3">
      <c r="F3763" s="3"/>
      <c r="G3763" s="3"/>
    </row>
    <row r="3764" spans="6:7" x14ac:dyDescent="0.3">
      <c r="F3764" s="3"/>
      <c r="G3764" s="3"/>
    </row>
    <row r="3765" spans="6:7" x14ac:dyDescent="0.3">
      <c r="F3765" s="3"/>
      <c r="G3765" s="3"/>
    </row>
    <row r="3766" spans="6:7" x14ac:dyDescent="0.3">
      <c r="F3766" s="3"/>
      <c r="G3766" s="3"/>
    </row>
    <row r="3767" spans="6:7" x14ac:dyDescent="0.3">
      <c r="F3767" s="3"/>
      <c r="G3767" s="3"/>
    </row>
    <row r="3768" spans="6:7" x14ac:dyDescent="0.3">
      <c r="F3768" s="3"/>
      <c r="G3768" s="3"/>
    </row>
    <row r="3769" spans="6:7" x14ac:dyDescent="0.3">
      <c r="F3769" s="3"/>
      <c r="G3769" s="3"/>
    </row>
    <row r="3770" spans="6:7" x14ac:dyDescent="0.3">
      <c r="F3770" s="3"/>
      <c r="G3770" s="3"/>
    </row>
    <row r="3771" spans="6:7" x14ac:dyDescent="0.3">
      <c r="F3771" s="3"/>
      <c r="G3771" s="3"/>
    </row>
    <row r="3772" spans="6:7" x14ac:dyDescent="0.3">
      <c r="F3772" s="3"/>
      <c r="G3772" s="3"/>
    </row>
    <row r="3773" spans="6:7" x14ac:dyDescent="0.3">
      <c r="F3773" s="3"/>
      <c r="G3773" s="3"/>
    </row>
    <row r="3774" spans="6:7" x14ac:dyDescent="0.3">
      <c r="F3774" s="3"/>
      <c r="G3774" s="3"/>
    </row>
    <row r="3775" spans="6:7" x14ac:dyDescent="0.3">
      <c r="F3775" s="3"/>
      <c r="G3775" s="3"/>
    </row>
    <row r="3776" spans="6:7" x14ac:dyDescent="0.3">
      <c r="F3776" s="3"/>
      <c r="G3776" s="3"/>
    </row>
    <row r="3777" spans="6:7" x14ac:dyDescent="0.3">
      <c r="F3777" s="3"/>
      <c r="G3777" s="3"/>
    </row>
    <row r="3778" spans="6:7" x14ac:dyDescent="0.3">
      <c r="F3778" s="3"/>
      <c r="G3778" s="3"/>
    </row>
    <row r="3779" spans="6:7" x14ac:dyDescent="0.3">
      <c r="F3779" s="3"/>
      <c r="G3779" s="3"/>
    </row>
    <row r="3780" spans="6:7" x14ac:dyDescent="0.3">
      <c r="F3780" s="3"/>
      <c r="G3780" s="3"/>
    </row>
    <row r="3781" spans="6:7" x14ac:dyDescent="0.3">
      <c r="F3781" s="3"/>
      <c r="G3781" s="3"/>
    </row>
    <row r="3782" spans="6:7" x14ac:dyDescent="0.3">
      <c r="F3782" s="3"/>
      <c r="G3782" s="3"/>
    </row>
    <row r="3783" spans="6:7" x14ac:dyDescent="0.3">
      <c r="F3783" s="3"/>
      <c r="G3783" s="3"/>
    </row>
    <row r="3784" spans="6:7" x14ac:dyDescent="0.3">
      <c r="F3784" s="3"/>
      <c r="G3784" s="3"/>
    </row>
    <row r="3785" spans="6:7" x14ac:dyDescent="0.3">
      <c r="F3785" s="3"/>
      <c r="G3785" s="3"/>
    </row>
    <row r="3786" spans="6:7" x14ac:dyDescent="0.3">
      <c r="F3786" s="3"/>
      <c r="G3786" s="3"/>
    </row>
    <row r="3787" spans="6:7" x14ac:dyDescent="0.3">
      <c r="F3787" s="3"/>
      <c r="G3787" s="3"/>
    </row>
    <row r="3788" spans="6:7" x14ac:dyDescent="0.3">
      <c r="F3788" s="3"/>
      <c r="G3788" s="3"/>
    </row>
    <row r="3789" spans="6:7" x14ac:dyDescent="0.3">
      <c r="F3789" s="3"/>
      <c r="G3789" s="3"/>
    </row>
    <row r="3790" spans="6:7" x14ac:dyDescent="0.3">
      <c r="F3790" s="3"/>
      <c r="G3790" s="3"/>
    </row>
    <row r="3791" spans="6:7" x14ac:dyDescent="0.3">
      <c r="F3791" s="3"/>
      <c r="G3791" s="3"/>
    </row>
    <row r="3792" spans="6:7" x14ac:dyDescent="0.3">
      <c r="F3792" s="3"/>
      <c r="G3792" s="3"/>
    </row>
    <row r="3793" spans="6:7" x14ac:dyDescent="0.3">
      <c r="F3793" s="3"/>
      <c r="G3793" s="3"/>
    </row>
    <row r="3794" spans="6:7" x14ac:dyDescent="0.3">
      <c r="F3794" s="3"/>
      <c r="G3794" s="3"/>
    </row>
    <row r="3795" spans="6:7" x14ac:dyDescent="0.3">
      <c r="F3795" s="3"/>
      <c r="G3795" s="3"/>
    </row>
    <row r="3796" spans="6:7" x14ac:dyDescent="0.3">
      <c r="F3796" s="3"/>
      <c r="G3796" s="3"/>
    </row>
    <row r="3797" spans="6:7" x14ac:dyDescent="0.3">
      <c r="F3797" s="3"/>
      <c r="G3797" s="3"/>
    </row>
    <row r="3798" spans="6:7" x14ac:dyDescent="0.3">
      <c r="F3798" s="3"/>
      <c r="G3798" s="3"/>
    </row>
    <row r="3799" spans="6:7" x14ac:dyDescent="0.3">
      <c r="F3799" s="3"/>
      <c r="G3799" s="3"/>
    </row>
    <row r="3800" spans="6:7" x14ac:dyDescent="0.3">
      <c r="F3800" s="3"/>
      <c r="G3800" s="3"/>
    </row>
    <row r="3801" spans="6:7" x14ac:dyDescent="0.3">
      <c r="F3801" s="3"/>
      <c r="G3801" s="3"/>
    </row>
    <row r="3802" spans="6:7" x14ac:dyDescent="0.3">
      <c r="F3802" s="3"/>
      <c r="G3802" s="3"/>
    </row>
    <row r="3803" spans="6:7" x14ac:dyDescent="0.3">
      <c r="F3803" s="3"/>
      <c r="G3803" s="3"/>
    </row>
    <row r="3804" spans="6:7" x14ac:dyDescent="0.3">
      <c r="F3804" s="3"/>
      <c r="G3804" s="3"/>
    </row>
    <row r="3805" spans="6:7" x14ac:dyDescent="0.3">
      <c r="F3805" s="3"/>
      <c r="G3805" s="3"/>
    </row>
    <row r="3806" spans="6:7" x14ac:dyDescent="0.3">
      <c r="F3806" s="3"/>
      <c r="G3806" s="3"/>
    </row>
    <row r="3807" spans="6:7" x14ac:dyDescent="0.3">
      <c r="F3807" s="3"/>
      <c r="G3807" s="3"/>
    </row>
    <row r="3808" spans="6:7" x14ac:dyDescent="0.3">
      <c r="F3808" s="3"/>
      <c r="G3808" s="3"/>
    </row>
    <row r="3809" spans="6:7" x14ac:dyDescent="0.3">
      <c r="F3809" s="3"/>
      <c r="G3809" s="3"/>
    </row>
    <row r="3810" spans="6:7" x14ac:dyDescent="0.3">
      <c r="F3810" s="3"/>
      <c r="G3810" s="3"/>
    </row>
    <row r="3811" spans="6:7" x14ac:dyDescent="0.3">
      <c r="F3811" s="3"/>
      <c r="G3811" s="3"/>
    </row>
    <row r="3812" spans="6:7" x14ac:dyDescent="0.3">
      <c r="F3812" s="3"/>
      <c r="G3812" s="3"/>
    </row>
    <row r="3813" spans="6:7" x14ac:dyDescent="0.3">
      <c r="F3813" s="3"/>
      <c r="G3813" s="3"/>
    </row>
    <row r="3814" spans="6:7" x14ac:dyDescent="0.3">
      <c r="F3814" s="3"/>
      <c r="G3814" s="3"/>
    </row>
    <row r="3815" spans="6:7" x14ac:dyDescent="0.3">
      <c r="F3815" s="3"/>
      <c r="G3815" s="3"/>
    </row>
    <row r="3816" spans="6:7" x14ac:dyDescent="0.3">
      <c r="F3816" s="3"/>
      <c r="G3816" s="3"/>
    </row>
    <row r="3817" spans="6:7" x14ac:dyDescent="0.3">
      <c r="F3817" s="3"/>
      <c r="G3817" s="3"/>
    </row>
    <row r="3818" spans="6:7" x14ac:dyDescent="0.3">
      <c r="F3818" s="3"/>
      <c r="G3818" s="3"/>
    </row>
    <row r="3819" spans="6:7" x14ac:dyDescent="0.3">
      <c r="F3819" s="3"/>
      <c r="G3819" s="3"/>
    </row>
    <row r="3820" spans="6:7" x14ac:dyDescent="0.3">
      <c r="F3820" s="3"/>
      <c r="G3820" s="3"/>
    </row>
    <row r="3821" spans="6:7" x14ac:dyDescent="0.3">
      <c r="F3821" s="3"/>
      <c r="G3821" s="3"/>
    </row>
    <row r="3822" spans="6:7" x14ac:dyDescent="0.3">
      <c r="F3822" s="3"/>
      <c r="G3822" s="3"/>
    </row>
    <row r="3823" spans="6:7" x14ac:dyDescent="0.3">
      <c r="F3823" s="3"/>
      <c r="G3823" s="3"/>
    </row>
    <row r="3824" spans="6:7" x14ac:dyDescent="0.3">
      <c r="F3824" s="3"/>
      <c r="G3824" s="3"/>
    </row>
    <row r="3825" spans="6:7" x14ac:dyDescent="0.3">
      <c r="F3825" s="3"/>
      <c r="G3825" s="3"/>
    </row>
    <row r="3826" spans="6:7" x14ac:dyDescent="0.3">
      <c r="F3826" s="3"/>
      <c r="G3826" s="3"/>
    </row>
    <row r="3827" spans="6:7" x14ac:dyDescent="0.3">
      <c r="F3827" s="3"/>
      <c r="G3827" s="3"/>
    </row>
    <row r="3828" spans="6:7" x14ac:dyDescent="0.3">
      <c r="F3828" s="3"/>
      <c r="G3828" s="3"/>
    </row>
    <row r="3829" spans="6:7" x14ac:dyDescent="0.3">
      <c r="F3829" s="3"/>
      <c r="G3829" s="3"/>
    </row>
    <row r="3830" spans="6:7" x14ac:dyDescent="0.3">
      <c r="F3830" s="3"/>
      <c r="G3830" s="3"/>
    </row>
    <row r="3831" spans="6:7" x14ac:dyDescent="0.3">
      <c r="F3831" s="3"/>
      <c r="G3831" s="3"/>
    </row>
    <row r="3832" spans="6:7" x14ac:dyDescent="0.3">
      <c r="F3832" s="3"/>
      <c r="G3832" s="3"/>
    </row>
    <row r="3833" spans="6:7" x14ac:dyDescent="0.3">
      <c r="F3833" s="3"/>
      <c r="G3833" s="3"/>
    </row>
    <row r="3834" spans="6:7" x14ac:dyDescent="0.3">
      <c r="F3834" s="3"/>
      <c r="G3834" s="3"/>
    </row>
    <row r="3835" spans="6:7" x14ac:dyDescent="0.3">
      <c r="F3835" s="3"/>
      <c r="G3835" s="3"/>
    </row>
    <row r="3836" spans="6:7" x14ac:dyDescent="0.3">
      <c r="F3836" s="3"/>
      <c r="G3836" s="3"/>
    </row>
    <row r="3837" spans="6:7" x14ac:dyDescent="0.3">
      <c r="F3837" s="3"/>
      <c r="G3837" s="3"/>
    </row>
    <row r="3838" spans="6:7" x14ac:dyDescent="0.3">
      <c r="F3838" s="3"/>
      <c r="G3838" s="3"/>
    </row>
    <row r="3839" spans="6:7" x14ac:dyDescent="0.3">
      <c r="F3839" s="3"/>
      <c r="G3839" s="3"/>
    </row>
    <row r="3840" spans="6:7" x14ac:dyDescent="0.3">
      <c r="F3840" s="3"/>
      <c r="G3840" s="3"/>
    </row>
    <row r="3841" spans="6:7" x14ac:dyDescent="0.3">
      <c r="F3841" s="3"/>
      <c r="G3841" s="3"/>
    </row>
    <row r="3842" spans="6:7" x14ac:dyDescent="0.3">
      <c r="F3842" s="3"/>
      <c r="G3842" s="3"/>
    </row>
    <row r="3843" spans="6:7" x14ac:dyDescent="0.3">
      <c r="F3843" s="3"/>
      <c r="G3843" s="3"/>
    </row>
    <row r="3844" spans="6:7" x14ac:dyDescent="0.3">
      <c r="F3844" s="3"/>
      <c r="G3844" s="3"/>
    </row>
    <row r="3845" spans="6:7" x14ac:dyDescent="0.3">
      <c r="F3845" s="3"/>
      <c r="G3845" s="3"/>
    </row>
    <row r="3846" spans="6:7" x14ac:dyDescent="0.3">
      <c r="F3846" s="3"/>
      <c r="G3846" s="3"/>
    </row>
    <row r="3847" spans="6:7" x14ac:dyDescent="0.3">
      <c r="F3847" s="3"/>
      <c r="G3847" s="3"/>
    </row>
    <row r="3848" spans="6:7" x14ac:dyDescent="0.3">
      <c r="F3848" s="3"/>
      <c r="G3848" s="3"/>
    </row>
    <row r="3849" spans="6:7" x14ac:dyDescent="0.3">
      <c r="F3849" s="3"/>
      <c r="G3849" s="3"/>
    </row>
    <row r="3850" spans="6:7" x14ac:dyDescent="0.3">
      <c r="F3850" s="3"/>
      <c r="G3850" s="3"/>
    </row>
    <row r="3851" spans="6:7" x14ac:dyDescent="0.3">
      <c r="F3851" s="3"/>
      <c r="G3851" s="3"/>
    </row>
    <row r="3852" spans="6:7" x14ac:dyDescent="0.3">
      <c r="F3852" s="3"/>
      <c r="G3852" s="3"/>
    </row>
    <row r="3853" spans="6:7" x14ac:dyDescent="0.3">
      <c r="F3853" s="3"/>
      <c r="G3853" s="3"/>
    </row>
    <row r="3854" spans="6:7" x14ac:dyDescent="0.3">
      <c r="F3854" s="3"/>
      <c r="G3854" s="3"/>
    </row>
    <row r="3855" spans="6:7" x14ac:dyDescent="0.3">
      <c r="F3855" s="3"/>
      <c r="G3855" s="3"/>
    </row>
    <row r="3856" spans="6:7" x14ac:dyDescent="0.3">
      <c r="F3856" s="3"/>
      <c r="G3856" s="3"/>
    </row>
    <row r="3857" spans="6:7" x14ac:dyDescent="0.3">
      <c r="F3857" s="3"/>
      <c r="G3857" s="3"/>
    </row>
    <row r="3858" spans="6:7" x14ac:dyDescent="0.3">
      <c r="F3858" s="3"/>
      <c r="G3858" s="3"/>
    </row>
    <row r="3859" spans="6:7" x14ac:dyDescent="0.3">
      <c r="F3859" s="3"/>
      <c r="G3859" s="3"/>
    </row>
    <row r="3860" spans="6:7" x14ac:dyDescent="0.3">
      <c r="F3860" s="3"/>
      <c r="G3860" s="3"/>
    </row>
    <row r="3861" spans="6:7" x14ac:dyDescent="0.3">
      <c r="F3861" s="3"/>
      <c r="G3861" s="3"/>
    </row>
    <row r="3862" spans="6:7" x14ac:dyDescent="0.3">
      <c r="F3862" s="3"/>
      <c r="G3862" s="3"/>
    </row>
    <row r="3863" spans="6:7" x14ac:dyDescent="0.3">
      <c r="F3863" s="3"/>
      <c r="G3863" s="3"/>
    </row>
    <row r="3864" spans="6:7" x14ac:dyDescent="0.3">
      <c r="F3864" s="3"/>
      <c r="G3864" s="3"/>
    </row>
    <row r="3865" spans="6:7" x14ac:dyDescent="0.3">
      <c r="F3865" s="3"/>
      <c r="G3865" s="3"/>
    </row>
    <row r="3866" spans="6:7" x14ac:dyDescent="0.3">
      <c r="F3866" s="3"/>
      <c r="G3866" s="3"/>
    </row>
    <row r="3867" spans="6:7" x14ac:dyDescent="0.3">
      <c r="F3867" s="3"/>
      <c r="G3867" s="3"/>
    </row>
    <row r="3868" spans="6:7" x14ac:dyDescent="0.3">
      <c r="F3868" s="3"/>
      <c r="G3868" s="3"/>
    </row>
    <row r="3869" spans="6:7" x14ac:dyDescent="0.3">
      <c r="F3869" s="3"/>
      <c r="G3869" s="3"/>
    </row>
    <row r="3870" spans="6:7" x14ac:dyDescent="0.3">
      <c r="F3870" s="3"/>
      <c r="G3870" s="3"/>
    </row>
    <row r="3871" spans="6:7" x14ac:dyDescent="0.3">
      <c r="F3871" s="3"/>
      <c r="G3871" s="3"/>
    </row>
    <row r="3872" spans="6:7" x14ac:dyDescent="0.3">
      <c r="F3872" s="3"/>
      <c r="G3872" s="3"/>
    </row>
    <row r="3873" spans="6:7" x14ac:dyDescent="0.3">
      <c r="F3873" s="3"/>
      <c r="G3873" s="3"/>
    </row>
    <row r="3874" spans="6:7" x14ac:dyDescent="0.3">
      <c r="F3874" s="3"/>
      <c r="G3874" s="3"/>
    </row>
    <row r="3875" spans="6:7" x14ac:dyDescent="0.3">
      <c r="F3875" s="3"/>
      <c r="G3875" s="3"/>
    </row>
    <row r="3876" spans="6:7" x14ac:dyDescent="0.3">
      <c r="F3876" s="3"/>
      <c r="G3876" s="3"/>
    </row>
    <row r="3877" spans="6:7" x14ac:dyDescent="0.3">
      <c r="F3877" s="3"/>
      <c r="G3877" s="3"/>
    </row>
    <row r="3878" spans="6:7" x14ac:dyDescent="0.3">
      <c r="F3878" s="3"/>
      <c r="G3878" s="3"/>
    </row>
    <row r="3879" spans="6:7" x14ac:dyDescent="0.3">
      <c r="F3879" s="3"/>
      <c r="G3879" s="3"/>
    </row>
    <row r="3880" spans="6:7" x14ac:dyDescent="0.3">
      <c r="F3880" s="3"/>
      <c r="G3880" s="3"/>
    </row>
    <row r="3881" spans="6:7" x14ac:dyDescent="0.3">
      <c r="F3881" s="3"/>
      <c r="G3881" s="3"/>
    </row>
    <row r="3882" spans="6:7" x14ac:dyDescent="0.3">
      <c r="F3882" s="3"/>
      <c r="G3882" s="3"/>
    </row>
    <row r="3883" spans="6:7" x14ac:dyDescent="0.3">
      <c r="F3883" s="3"/>
      <c r="G3883" s="3"/>
    </row>
    <row r="3884" spans="6:7" x14ac:dyDescent="0.3">
      <c r="F3884" s="3"/>
      <c r="G3884" s="3"/>
    </row>
    <row r="3885" spans="6:7" x14ac:dyDescent="0.3">
      <c r="F3885" s="3"/>
      <c r="G3885" s="3"/>
    </row>
    <row r="3886" spans="6:7" x14ac:dyDescent="0.3">
      <c r="F3886" s="3"/>
      <c r="G3886" s="3"/>
    </row>
    <row r="3887" spans="6:7" x14ac:dyDescent="0.3">
      <c r="F3887" s="3"/>
      <c r="G3887" s="3"/>
    </row>
    <row r="3888" spans="6:7" x14ac:dyDescent="0.3">
      <c r="F3888" s="3"/>
      <c r="G3888" s="3"/>
    </row>
    <row r="3889" spans="6:7" x14ac:dyDescent="0.3">
      <c r="F3889" s="3"/>
      <c r="G3889" s="3"/>
    </row>
    <row r="3890" spans="6:7" x14ac:dyDescent="0.3">
      <c r="F3890" s="3"/>
      <c r="G3890" s="3"/>
    </row>
    <row r="3891" spans="6:7" x14ac:dyDescent="0.3">
      <c r="F3891" s="3"/>
      <c r="G3891" s="3"/>
    </row>
    <row r="3892" spans="6:7" x14ac:dyDescent="0.3">
      <c r="F3892" s="3"/>
      <c r="G3892" s="3"/>
    </row>
    <row r="3893" spans="6:7" x14ac:dyDescent="0.3">
      <c r="F3893" s="3"/>
      <c r="G3893" s="3"/>
    </row>
    <row r="3894" spans="6:7" x14ac:dyDescent="0.3">
      <c r="F3894" s="3"/>
      <c r="G3894" s="3"/>
    </row>
    <row r="3895" spans="6:7" x14ac:dyDescent="0.3">
      <c r="F3895" s="3"/>
      <c r="G3895" s="3"/>
    </row>
    <row r="3896" spans="6:7" x14ac:dyDescent="0.3">
      <c r="F3896" s="3"/>
      <c r="G3896" s="3"/>
    </row>
    <row r="3897" spans="6:7" x14ac:dyDescent="0.3">
      <c r="F3897" s="3"/>
      <c r="G3897" s="3"/>
    </row>
    <row r="3898" spans="6:7" x14ac:dyDescent="0.3">
      <c r="F3898" s="3"/>
      <c r="G3898" s="3"/>
    </row>
    <row r="3899" spans="6:7" x14ac:dyDescent="0.3">
      <c r="F3899" s="3"/>
      <c r="G3899" s="3"/>
    </row>
    <row r="3900" spans="6:7" x14ac:dyDescent="0.3">
      <c r="F3900" s="3"/>
      <c r="G3900" s="3"/>
    </row>
    <row r="3901" spans="6:7" x14ac:dyDescent="0.3">
      <c r="F3901" s="3"/>
      <c r="G3901" s="3"/>
    </row>
    <row r="3902" spans="6:7" x14ac:dyDescent="0.3">
      <c r="F3902" s="3"/>
      <c r="G3902" s="3"/>
    </row>
    <row r="3903" spans="6:7" x14ac:dyDescent="0.3">
      <c r="F3903" s="3"/>
      <c r="G3903" s="3"/>
    </row>
    <row r="3904" spans="6:7" x14ac:dyDescent="0.3">
      <c r="F3904" s="3"/>
      <c r="G3904" s="3"/>
    </row>
    <row r="3905" spans="6:7" x14ac:dyDescent="0.3">
      <c r="F3905" s="3"/>
      <c r="G3905" s="3"/>
    </row>
    <row r="3906" spans="6:7" x14ac:dyDescent="0.3">
      <c r="F3906" s="3"/>
      <c r="G3906" s="3"/>
    </row>
    <row r="3907" spans="6:7" x14ac:dyDescent="0.3">
      <c r="F3907" s="3"/>
      <c r="G3907" s="3"/>
    </row>
    <row r="3908" spans="6:7" x14ac:dyDescent="0.3">
      <c r="F3908" s="3"/>
      <c r="G3908" s="3"/>
    </row>
    <row r="3909" spans="6:7" x14ac:dyDescent="0.3">
      <c r="F3909" s="3"/>
      <c r="G3909" s="3"/>
    </row>
    <row r="3910" spans="6:7" x14ac:dyDescent="0.3">
      <c r="F3910" s="3"/>
      <c r="G3910" s="3"/>
    </row>
    <row r="3911" spans="6:7" x14ac:dyDescent="0.3">
      <c r="F3911" s="3"/>
      <c r="G3911" s="3"/>
    </row>
    <row r="3912" spans="6:7" x14ac:dyDescent="0.3">
      <c r="F3912" s="3"/>
      <c r="G3912" s="3"/>
    </row>
    <row r="3913" spans="6:7" x14ac:dyDescent="0.3">
      <c r="F3913" s="3"/>
      <c r="G3913" s="3"/>
    </row>
    <row r="3914" spans="6:7" x14ac:dyDescent="0.3">
      <c r="F3914" s="3"/>
      <c r="G3914" s="3"/>
    </row>
    <row r="3915" spans="6:7" x14ac:dyDescent="0.3">
      <c r="F3915" s="3"/>
      <c r="G3915" s="3"/>
    </row>
    <row r="3916" spans="6:7" x14ac:dyDescent="0.3">
      <c r="F3916" s="3"/>
      <c r="G3916" s="3"/>
    </row>
    <row r="3917" spans="6:7" x14ac:dyDescent="0.3">
      <c r="F3917" s="3"/>
      <c r="G3917" s="3"/>
    </row>
    <row r="3918" spans="6:7" x14ac:dyDescent="0.3">
      <c r="F3918" s="3"/>
      <c r="G3918" s="3"/>
    </row>
    <row r="3919" spans="6:7" x14ac:dyDescent="0.3">
      <c r="F3919" s="3"/>
      <c r="G3919" s="3"/>
    </row>
    <row r="3920" spans="6:7" x14ac:dyDescent="0.3">
      <c r="F3920" s="3"/>
      <c r="G3920" s="3"/>
    </row>
    <row r="3921" spans="6:7" x14ac:dyDescent="0.3">
      <c r="F3921" s="3"/>
      <c r="G3921" s="3"/>
    </row>
    <row r="3922" spans="6:7" x14ac:dyDescent="0.3">
      <c r="F3922" s="3"/>
      <c r="G3922" s="3"/>
    </row>
    <row r="3923" spans="6:7" x14ac:dyDescent="0.3">
      <c r="F3923" s="3"/>
      <c r="G3923" s="3"/>
    </row>
    <row r="3924" spans="6:7" x14ac:dyDescent="0.3">
      <c r="F3924" s="3"/>
      <c r="G3924" s="3"/>
    </row>
    <row r="3925" spans="6:7" x14ac:dyDescent="0.3">
      <c r="F3925" s="3"/>
      <c r="G3925" s="3"/>
    </row>
    <row r="3926" spans="6:7" x14ac:dyDescent="0.3">
      <c r="F3926" s="3"/>
      <c r="G3926" s="3"/>
    </row>
    <row r="3927" spans="6:7" x14ac:dyDescent="0.3">
      <c r="F3927" s="3"/>
      <c r="G3927" s="3"/>
    </row>
    <row r="3928" spans="6:7" x14ac:dyDescent="0.3">
      <c r="F3928" s="3"/>
      <c r="G3928" s="3"/>
    </row>
    <row r="3929" spans="6:7" x14ac:dyDescent="0.3">
      <c r="F3929" s="3"/>
      <c r="G3929" s="3"/>
    </row>
    <row r="3930" spans="6:7" x14ac:dyDescent="0.3">
      <c r="F3930" s="3"/>
      <c r="G3930" s="3"/>
    </row>
    <row r="3931" spans="6:7" x14ac:dyDescent="0.3">
      <c r="F3931" s="3"/>
      <c r="G3931" s="3"/>
    </row>
    <row r="3932" spans="6:7" x14ac:dyDescent="0.3">
      <c r="F3932" s="3"/>
      <c r="G3932" s="3"/>
    </row>
    <row r="3933" spans="6:7" x14ac:dyDescent="0.3">
      <c r="F3933" s="3"/>
      <c r="G3933" s="3"/>
    </row>
    <row r="3934" spans="6:7" x14ac:dyDescent="0.3">
      <c r="F3934" s="3"/>
      <c r="G3934" s="3"/>
    </row>
    <row r="3935" spans="6:7" x14ac:dyDescent="0.3">
      <c r="F3935" s="3"/>
      <c r="G3935" s="3"/>
    </row>
    <row r="3936" spans="6:7" x14ac:dyDescent="0.3">
      <c r="F3936" s="3"/>
      <c r="G3936" s="3"/>
    </row>
    <row r="3937" spans="6:7" x14ac:dyDescent="0.3">
      <c r="F3937" s="3"/>
      <c r="G3937" s="3"/>
    </row>
    <row r="3938" spans="6:7" x14ac:dyDescent="0.3">
      <c r="F3938" s="3"/>
      <c r="G3938" s="3"/>
    </row>
    <row r="3939" spans="6:7" x14ac:dyDescent="0.3">
      <c r="F3939" s="3"/>
      <c r="G3939" s="3"/>
    </row>
    <row r="3940" spans="6:7" x14ac:dyDescent="0.3">
      <c r="F3940" s="3"/>
      <c r="G3940" s="3"/>
    </row>
    <row r="3941" spans="6:7" x14ac:dyDescent="0.3">
      <c r="F3941" s="3"/>
      <c r="G3941" s="3"/>
    </row>
    <row r="3942" spans="6:7" x14ac:dyDescent="0.3">
      <c r="F3942" s="3"/>
      <c r="G3942" s="3"/>
    </row>
    <row r="3943" spans="6:7" x14ac:dyDescent="0.3">
      <c r="F3943" s="3"/>
      <c r="G3943" s="3"/>
    </row>
    <row r="3944" spans="6:7" x14ac:dyDescent="0.3">
      <c r="F3944" s="3"/>
      <c r="G3944" s="3"/>
    </row>
    <row r="3945" spans="6:7" x14ac:dyDescent="0.3">
      <c r="F3945" s="3"/>
      <c r="G3945" s="3"/>
    </row>
    <row r="3946" spans="6:7" x14ac:dyDescent="0.3">
      <c r="F3946" s="3"/>
      <c r="G3946" s="3"/>
    </row>
    <row r="3947" spans="6:7" x14ac:dyDescent="0.3">
      <c r="F3947" s="3"/>
      <c r="G3947" s="3"/>
    </row>
    <row r="3948" spans="6:7" x14ac:dyDescent="0.3">
      <c r="F3948" s="3"/>
      <c r="G3948" s="3"/>
    </row>
    <row r="3949" spans="6:7" x14ac:dyDescent="0.3">
      <c r="F3949" s="3"/>
      <c r="G3949" s="3"/>
    </row>
    <row r="3950" spans="6:7" x14ac:dyDescent="0.3">
      <c r="F3950" s="3"/>
      <c r="G3950" s="3"/>
    </row>
    <row r="3951" spans="6:7" x14ac:dyDescent="0.3">
      <c r="F3951" s="3"/>
      <c r="G3951" s="3"/>
    </row>
    <row r="3952" spans="6:7" x14ac:dyDescent="0.3">
      <c r="F3952" s="3"/>
      <c r="G3952" s="3"/>
    </row>
    <row r="3953" spans="6:7" x14ac:dyDescent="0.3">
      <c r="F3953" s="3"/>
      <c r="G3953" s="3"/>
    </row>
    <row r="3954" spans="6:7" x14ac:dyDescent="0.3">
      <c r="F3954" s="3"/>
      <c r="G3954" s="3"/>
    </row>
    <row r="3955" spans="6:7" x14ac:dyDescent="0.3">
      <c r="F3955" s="3"/>
      <c r="G3955" s="3"/>
    </row>
    <row r="3956" spans="6:7" x14ac:dyDescent="0.3">
      <c r="F3956" s="3"/>
      <c r="G3956" s="3"/>
    </row>
    <row r="3957" spans="6:7" x14ac:dyDescent="0.3">
      <c r="F3957" s="3"/>
      <c r="G3957" s="3"/>
    </row>
    <row r="3958" spans="6:7" x14ac:dyDescent="0.3">
      <c r="F3958" s="3"/>
      <c r="G3958" s="3"/>
    </row>
    <row r="3959" spans="6:7" x14ac:dyDescent="0.3">
      <c r="F3959" s="3"/>
      <c r="G3959" s="3"/>
    </row>
    <row r="3960" spans="6:7" x14ac:dyDescent="0.3">
      <c r="F3960" s="3"/>
      <c r="G3960" s="3"/>
    </row>
    <row r="3961" spans="6:7" x14ac:dyDescent="0.3">
      <c r="F3961" s="3"/>
      <c r="G3961" s="3"/>
    </row>
    <row r="3962" spans="6:7" x14ac:dyDescent="0.3">
      <c r="F3962" s="3"/>
      <c r="G3962" s="3"/>
    </row>
    <row r="3963" spans="6:7" x14ac:dyDescent="0.3">
      <c r="F3963" s="3"/>
      <c r="G3963" s="3"/>
    </row>
    <row r="3964" spans="6:7" x14ac:dyDescent="0.3">
      <c r="F3964" s="3"/>
      <c r="G3964" s="3"/>
    </row>
    <row r="3965" spans="6:7" x14ac:dyDescent="0.3">
      <c r="F3965" s="3"/>
      <c r="G3965" s="3"/>
    </row>
    <row r="3966" spans="6:7" x14ac:dyDescent="0.3">
      <c r="F3966" s="3"/>
      <c r="G3966" s="3"/>
    </row>
    <row r="3967" spans="6:7" x14ac:dyDescent="0.3">
      <c r="F3967" s="3"/>
      <c r="G3967" s="3"/>
    </row>
    <row r="3968" spans="6:7" x14ac:dyDescent="0.3">
      <c r="F3968" s="3"/>
      <c r="G3968" s="3"/>
    </row>
    <row r="3969" spans="6:7" x14ac:dyDescent="0.3">
      <c r="F3969" s="3"/>
      <c r="G3969" s="3"/>
    </row>
    <row r="3970" spans="6:7" x14ac:dyDescent="0.3">
      <c r="F3970" s="3"/>
      <c r="G3970" s="3"/>
    </row>
    <row r="3971" spans="6:7" x14ac:dyDescent="0.3">
      <c r="F3971" s="3"/>
      <c r="G3971" s="3"/>
    </row>
    <row r="3972" spans="6:7" x14ac:dyDescent="0.3">
      <c r="F3972" s="3"/>
      <c r="G3972" s="3"/>
    </row>
    <row r="3973" spans="6:7" x14ac:dyDescent="0.3">
      <c r="F3973" s="3"/>
      <c r="G3973" s="3"/>
    </row>
    <row r="3974" spans="6:7" x14ac:dyDescent="0.3">
      <c r="F3974" s="3"/>
      <c r="G3974" s="3"/>
    </row>
    <row r="3975" spans="6:7" x14ac:dyDescent="0.3">
      <c r="F3975" s="3"/>
      <c r="G3975" s="3"/>
    </row>
    <row r="3976" spans="6:7" x14ac:dyDescent="0.3">
      <c r="F3976" s="3"/>
      <c r="G3976" s="3"/>
    </row>
    <row r="3977" spans="6:7" x14ac:dyDescent="0.3">
      <c r="F3977" s="3"/>
      <c r="G3977" s="3"/>
    </row>
    <row r="3978" spans="6:7" x14ac:dyDescent="0.3">
      <c r="F3978" s="3"/>
      <c r="G3978" s="3"/>
    </row>
    <row r="3979" spans="6:7" x14ac:dyDescent="0.3">
      <c r="F3979" s="3"/>
      <c r="G3979" s="3"/>
    </row>
    <row r="3980" spans="6:7" x14ac:dyDescent="0.3">
      <c r="F3980" s="3"/>
      <c r="G3980" s="3"/>
    </row>
    <row r="3981" spans="6:7" x14ac:dyDescent="0.3">
      <c r="F3981" s="3"/>
      <c r="G3981" s="3"/>
    </row>
    <row r="3982" spans="6:7" x14ac:dyDescent="0.3">
      <c r="F3982" s="3"/>
      <c r="G3982" s="3"/>
    </row>
    <row r="3983" spans="6:7" x14ac:dyDescent="0.3">
      <c r="F3983" s="3"/>
      <c r="G3983" s="3"/>
    </row>
    <row r="3984" spans="6:7" x14ac:dyDescent="0.3">
      <c r="F3984" s="3"/>
      <c r="G3984" s="3"/>
    </row>
    <row r="3985" spans="6:7" x14ac:dyDescent="0.3">
      <c r="F3985" s="3"/>
      <c r="G3985" s="3"/>
    </row>
    <row r="3986" spans="6:7" x14ac:dyDescent="0.3">
      <c r="F3986" s="3"/>
      <c r="G3986" s="3"/>
    </row>
    <row r="3987" spans="6:7" x14ac:dyDescent="0.3">
      <c r="F3987" s="3"/>
      <c r="G3987" s="3"/>
    </row>
    <row r="3988" spans="6:7" x14ac:dyDescent="0.3">
      <c r="F3988" s="3"/>
      <c r="G3988" s="3"/>
    </row>
    <row r="3989" spans="6:7" x14ac:dyDescent="0.3">
      <c r="F3989" s="3"/>
      <c r="G3989" s="3"/>
    </row>
    <row r="3990" spans="6:7" x14ac:dyDescent="0.3">
      <c r="F3990" s="3"/>
      <c r="G3990" s="3"/>
    </row>
    <row r="3991" spans="6:7" x14ac:dyDescent="0.3">
      <c r="F3991" s="3"/>
      <c r="G3991" s="3"/>
    </row>
    <row r="3992" spans="6:7" x14ac:dyDescent="0.3">
      <c r="F3992" s="3"/>
      <c r="G3992" s="3"/>
    </row>
    <row r="3993" spans="6:7" x14ac:dyDescent="0.3">
      <c r="F3993" s="3"/>
      <c r="G3993" s="3"/>
    </row>
    <row r="3994" spans="6:7" x14ac:dyDescent="0.3">
      <c r="F3994" s="3"/>
      <c r="G3994" s="3"/>
    </row>
    <row r="3995" spans="6:7" x14ac:dyDescent="0.3">
      <c r="F3995" s="3"/>
      <c r="G3995" s="3"/>
    </row>
    <row r="3996" spans="6:7" x14ac:dyDescent="0.3">
      <c r="F3996" s="3"/>
      <c r="G3996" s="3"/>
    </row>
    <row r="3997" spans="6:7" x14ac:dyDescent="0.3">
      <c r="F3997" s="3"/>
      <c r="G3997" s="3"/>
    </row>
    <row r="3998" spans="6:7" x14ac:dyDescent="0.3">
      <c r="F3998" s="3"/>
      <c r="G3998" s="3"/>
    </row>
    <row r="3999" spans="6:7" x14ac:dyDescent="0.3">
      <c r="F3999" s="3"/>
      <c r="G3999" s="3"/>
    </row>
    <row r="4000" spans="6:7" x14ac:dyDescent="0.3">
      <c r="F4000" s="3"/>
      <c r="G4000" s="3"/>
    </row>
    <row r="4001" spans="6:7" x14ac:dyDescent="0.3">
      <c r="F4001" s="3"/>
      <c r="G4001" s="3"/>
    </row>
    <row r="4002" spans="6:7" x14ac:dyDescent="0.3">
      <c r="F4002" s="3"/>
      <c r="G4002" s="3"/>
    </row>
    <row r="4003" spans="6:7" x14ac:dyDescent="0.3">
      <c r="F4003" s="3"/>
      <c r="G4003" s="3"/>
    </row>
    <row r="4004" spans="6:7" x14ac:dyDescent="0.3">
      <c r="F4004" s="3"/>
      <c r="G4004" s="3"/>
    </row>
    <row r="4005" spans="6:7" x14ac:dyDescent="0.3">
      <c r="F4005" s="3"/>
      <c r="G4005" s="3"/>
    </row>
    <row r="4006" spans="6:7" x14ac:dyDescent="0.3">
      <c r="F4006" s="3"/>
      <c r="G4006" s="3"/>
    </row>
    <row r="4007" spans="6:7" x14ac:dyDescent="0.3">
      <c r="F4007" s="3"/>
      <c r="G4007" s="3"/>
    </row>
    <row r="4008" spans="6:7" x14ac:dyDescent="0.3">
      <c r="F4008" s="3"/>
      <c r="G4008" s="3"/>
    </row>
    <row r="4009" spans="6:7" x14ac:dyDescent="0.3">
      <c r="F4009" s="3"/>
      <c r="G4009" s="3"/>
    </row>
    <row r="4010" spans="6:7" x14ac:dyDescent="0.3">
      <c r="F4010" s="3"/>
      <c r="G4010" s="3"/>
    </row>
    <row r="4011" spans="6:7" x14ac:dyDescent="0.3">
      <c r="F4011" s="3"/>
      <c r="G4011" s="3"/>
    </row>
    <row r="4012" spans="6:7" x14ac:dyDescent="0.3">
      <c r="F4012" s="3"/>
      <c r="G4012" s="3"/>
    </row>
    <row r="4013" spans="6:7" x14ac:dyDescent="0.3">
      <c r="F4013" s="3"/>
      <c r="G4013" s="3"/>
    </row>
    <row r="4014" spans="6:7" x14ac:dyDescent="0.3">
      <c r="F4014" s="3"/>
      <c r="G4014" s="3"/>
    </row>
    <row r="4015" spans="6:7" x14ac:dyDescent="0.3">
      <c r="F4015" s="3"/>
      <c r="G4015" s="3"/>
    </row>
    <row r="4016" spans="6:7" x14ac:dyDescent="0.3">
      <c r="F4016" s="3"/>
      <c r="G4016" s="3"/>
    </row>
    <row r="4017" spans="6:7" x14ac:dyDescent="0.3">
      <c r="F4017" s="3"/>
      <c r="G4017" s="3"/>
    </row>
    <row r="4018" spans="6:7" x14ac:dyDescent="0.3">
      <c r="F4018" s="3"/>
      <c r="G4018" s="3"/>
    </row>
    <row r="4019" spans="6:7" x14ac:dyDescent="0.3">
      <c r="F4019" s="3"/>
      <c r="G4019" s="3"/>
    </row>
    <row r="4020" spans="6:7" x14ac:dyDescent="0.3">
      <c r="F4020" s="3"/>
      <c r="G4020" s="3"/>
    </row>
    <row r="4021" spans="6:7" x14ac:dyDescent="0.3">
      <c r="F4021" s="3"/>
      <c r="G4021" s="3"/>
    </row>
    <row r="4022" spans="6:7" x14ac:dyDescent="0.3">
      <c r="F4022" s="3"/>
      <c r="G4022" s="3"/>
    </row>
    <row r="4023" spans="6:7" x14ac:dyDescent="0.3">
      <c r="F4023" s="3"/>
      <c r="G4023" s="3"/>
    </row>
    <row r="4024" spans="6:7" x14ac:dyDescent="0.3">
      <c r="F4024" s="3"/>
      <c r="G4024" s="3"/>
    </row>
    <row r="4025" spans="6:7" x14ac:dyDescent="0.3">
      <c r="F4025" s="3"/>
      <c r="G4025" s="3"/>
    </row>
    <row r="4026" spans="6:7" x14ac:dyDescent="0.3">
      <c r="F4026" s="3"/>
      <c r="G4026" s="3"/>
    </row>
    <row r="4027" spans="6:7" x14ac:dyDescent="0.3">
      <c r="F4027" s="3"/>
      <c r="G4027" s="3"/>
    </row>
    <row r="4028" spans="6:7" x14ac:dyDescent="0.3">
      <c r="F4028" s="3"/>
      <c r="G4028" s="3"/>
    </row>
    <row r="4029" spans="6:7" x14ac:dyDescent="0.3">
      <c r="F4029" s="3"/>
      <c r="G4029" s="3"/>
    </row>
    <row r="4030" spans="6:7" x14ac:dyDescent="0.3">
      <c r="F4030" s="3"/>
      <c r="G4030" s="3"/>
    </row>
    <row r="4031" spans="6:7" x14ac:dyDescent="0.3">
      <c r="F4031" s="3"/>
      <c r="G4031" s="3"/>
    </row>
    <row r="4032" spans="6:7" x14ac:dyDescent="0.3">
      <c r="F4032" s="3"/>
      <c r="G4032" s="3"/>
    </row>
    <row r="4033" spans="6:7" x14ac:dyDescent="0.3">
      <c r="F4033" s="3"/>
      <c r="G4033" s="3"/>
    </row>
    <row r="4034" spans="6:7" x14ac:dyDescent="0.3">
      <c r="F4034" s="3"/>
      <c r="G4034" s="3"/>
    </row>
    <row r="4035" spans="6:7" x14ac:dyDescent="0.3">
      <c r="F4035" s="3"/>
      <c r="G4035" s="3"/>
    </row>
    <row r="4036" spans="6:7" x14ac:dyDescent="0.3">
      <c r="F4036" s="3"/>
      <c r="G4036" s="3"/>
    </row>
    <row r="4037" spans="6:7" x14ac:dyDescent="0.3">
      <c r="F4037" s="3"/>
      <c r="G4037" s="3"/>
    </row>
    <row r="4038" spans="6:7" x14ac:dyDescent="0.3">
      <c r="F4038" s="3"/>
      <c r="G4038" s="3"/>
    </row>
    <row r="4039" spans="6:7" x14ac:dyDescent="0.3">
      <c r="F4039" s="3"/>
      <c r="G4039" s="3"/>
    </row>
    <row r="4040" spans="6:7" x14ac:dyDescent="0.3">
      <c r="F4040" s="3"/>
      <c r="G4040" s="3"/>
    </row>
    <row r="4041" spans="6:7" x14ac:dyDescent="0.3">
      <c r="F4041" s="3"/>
      <c r="G4041" s="3"/>
    </row>
    <row r="4042" spans="6:7" x14ac:dyDescent="0.3">
      <c r="F4042" s="3"/>
      <c r="G4042" s="3"/>
    </row>
    <row r="4043" spans="6:7" x14ac:dyDescent="0.3">
      <c r="F4043" s="3"/>
      <c r="G4043" s="3"/>
    </row>
    <row r="4044" spans="6:7" x14ac:dyDescent="0.3">
      <c r="F4044" s="3"/>
      <c r="G4044" s="3"/>
    </row>
    <row r="4045" spans="6:7" x14ac:dyDescent="0.3">
      <c r="F4045" s="3"/>
      <c r="G4045" s="3"/>
    </row>
    <row r="4046" spans="6:7" x14ac:dyDescent="0.3">
      <c r="F4046" s="3"/>
      <c r="G4046" s="3"/>
    </row>
    <row r="4047" spans="6:7" x14ac:dyDescent="0.3">
      <c r="F4047" s="3"/>
      <c r="G4047" s="3"/>
    </row>
    <row r="4048" spans="6:7" x14ac:dyDescent="0.3">
      <c r="F4048" s="3"/>
      <c r="G4048" s="3"/>
    </row>
    <row r="4049" spans="6:7" x14ac:dyDescent="0.3">
      <c r="F4049" s="3"/>
      <c r="G4049" s="3"/>
    </row>
    <row r="4050" spans="6:7" x14ac:dyDescent="0.3">
      <c r="F4050" s="3"/>
      <c r="G4050" s="3"/>
    </row>
    <row r="4051" spans="6:7" x14ac:dyDescent="0.3">
      <c r="F4051" s="3"/>
      <c r="G4051" s="3"/>
    </row>
    <row r="4052" spans="6:7" x14ac:dyDescent="0.3">
      <c r="F4052" s="3"/>
      <c r="G4052" s="3"/>
    </row>
    <row r="4053" spans="6:7" x14ac:dyDescent="0.3">
      <c r="F4053" s="3"/>
      <c r="G4053" s="3"/>
    </row>
    <row r="4054" spans="6:7" x14ac:dyDescent="0.3">
      <c r="F4054" s="3"/>
      <c r="G4054" s="3"/>
    </row>
    <row r="4055" spans="6:7" x14ac:dyDescent="0.3">
      <c r="F4055" s="3"/>
      <c r="G4055" s="3"/>
    </row>
    <row r="4056" spans="6:7" x14ac:dyDescent="0.3">
      <c r="F4056" s="3"/>
      <c r="G4056" s="3"/>
    </row>
    <row r="4057" spans="6:7" x14ac:dyDescent="0.3">
      <c r="F4057" s="3"/>
      <c r="G4057" s="3"/>
    </row>
    <row r="4058" spans="6:7" x14ac:dyDescent="0.3">
      <c r="F4058" s="3"/>
      <c r="G4058" s="3"/>
    </row>
    <row r="4059" spans="6:7" x14ac:dyDescent="0.3">
      <c r="F4059" s="3"/>
      <c r="G4059" s="3"/>
    </row>
    <row r="4060" spans="6:7" x14ac:dyDescent="0.3">
      <c r="F4060" s="3"/>
      <c r="G4060" s="3"/>
    </row>
    <row r="4061" spans="6:7" x14ac:dyDescent="0.3">
      <c r="F4061" s="3"/>
      <c r="G4061" s="3"/>
    </row>
    <row r="4062" spans="6:7" x14ac:dyDescent="0.3">
      <c r="F4062" s="3"/>
      <c r="G4062" s="3"/>
    </row>
    <row r="4063" spans="6:7" x14ac:dyDescent="0.3">
      <c r="F4063" s="3"/>
      <c r="G4063" s="3"/>
    </row>
    <row r="4064" spans="6:7" x14ac:dyDescent="0.3">
      <c r="F4064" s="3"/>
      <c r="G4064" s="3"/>
    </row>
    <row r="4065" spans="6:7" x14ac:dyDescent="0.3">
      <c r="F4065" s="3"/>
      <c r="G4065" s="3"/>
    </row>
    <row r="4066" spans="6:7" x14ac:dyDescent="0.3">
      <c r="F4066" s="3"/>
      <c r="G4066" s="3"/>
    </row>
    <row r="4067" spans="6:7" x14ac:dyDescent="0.3">
      <c r="F4067" s="3"/>
      <c r="G4067" s="3"/>
    </row>
    <row r="4068" spans="6:7" x14ac:dyDescent="0.3">
      <c r="F4068" s="3"/>
      <c r="G4068" s="3"/>
    </row>
    <row r="4069" spans="6:7" x14ac:dyDescent="0.3">
      <c r="F4069" s="3"/>
      <c r="G4069" s="3"/>
    </row>
    <row r="4070" spans="6:7" x14ac:dyDescent="0.3">
      <c r="F4070" s="3"/>
      <c r="G4070" s="3"/>
    </row>
    <row r="4071" spans="6:7" x14ac:dyDescent="0.3">
      <c r="F4071" s="3"/>
      <c r="G4071" s="3"/>
    </row>
    <row r="4072" spans="6:7" x14ac:dyDescent="0.3">
      <c r="F4072" s="3"/>
      <c r="G4072" s="3"/>
    </row>
    <row r="4073" spans="6:7" x14ac:dyDescent="0.3">
      <c r="F4073" s="3"/>
      <c r="G4073" s="3"/>
    </row>
    <row r="4074" spans="6:7" x14ac:dyDescent="0.3">
      <c r="F4074" s="3"/>
      <c r="G4074" s="3"/>
    </row>
    <row r="4075" spans="6:7" x14ac:dyDescent="0.3">
      <c r="F4075" s="3"/>
      <c r="G4075" s="3"/>
    </row>
    <row r="4076" spans="6:7" x14ac:dyDescent="0.3">
      <c r="F4076" s="3"/>
      <c r="G4076" s="3"/>
    </row>
    <row r="4077" spans="6:7" x14ac:dyDescent="0.3">
      <c r="F4077" s="3"/>
      <c r="G4077" s="3"/>
    </row>
    <row r="4078" spans="6:7" x14ac:dyDescent="0.3">
      <c r="F4078" s="3"/>
      <c r="G4078" s="3"/>
    </row>
    <row r="4079" spans="6:7" x14ac:dyDescent="0.3">
      <c r="F4079" s="3"/>
      <c r="G4079" s="3"/>
    </row>
    <row r="4080" spans="6:7" x14ac:dyDescent="0.3">
      <c r="F4080" s="3"/>
      <c r="G4080" s="3"/>
    </row>
    <row r="4081" spans="6:7" x14ac:dyDescent="0.3">
      <c r="F4081" s="3"/>
      <c r="G4081" s="3"/>
    </row>
    <row r="4082" spans="6:7" x14ac:dyDescent="0.3">
      <c r="F4082" s="3"/>
      <c r="G4082" s="3"/>
    </row>
    <row r="4083" spans="6:7" x14ac:dyDescent="0.3">
      <c r="F4083" s="3"/>
      <c r="G4083" s="3"/>
    </row>
    <row r="4084" spans="6:7" x14ac:dyDescent="0.3">
      <c r="F4084" s="3"/>
      <c r="G4084" s="3"/>
    </row>
    <row r="4085" spans="6:7" x14ac:dyDescent="0.3">
      <c r="F4085" s="3"/>
      <c r="G4085" s="3"/>
    </row>
    <row r="4086" spans="6:7" x14ac:dyDescent="0.3">
      <c r="F4086" s="3"/>
      <c r="G4086" s="3"/>
    </row>
    <row r="4087" spans="6:7" x14ac:dyDescent="0.3">
      <c r="F4087" s="3"/>
      <c r="G4087" s="3"/>
    </row>
    <row r="4088" spans="6:7" x14ac:dyDescent="0.3">
      <c r="F4088" s="3"/>
      <c r="G4088" s="3"/>
    </row>
    <row r="4089" spans="6:7" x14ac:dyDescent="0.3">
      <c r="F4089" s="3"/>
      <c r="G4089" s="3"/>
    </row>
    <row r="4090" spans="6:7" x14ac:dyDescent="0.3">
      <c r="F4090" s="3"/>
      <c r="G4090" s="3"/>
    </row>
    <row r="4091" spans="6:7" x14ac:dyDescent="0.3">
      <c r="F4091" s="3"/>
      <c r="G4091" s="3"/>
    </row>
    <row r="4092" spans="6:7" x14ac:dyDescent="0.3">
      <c r="F4092" s="3"/>
      <c r="G4092" s="3"/>
    </row>
    <row r="4093" spans="6:7" x14ac:dyDescent="0.3">
      <c r="F4093" s="3"/>
      <c r="G4093" s="3"/>
    </row>
    <row r="4094" spans="6:7" x14ac:dyDescent="0.3">
      <c r="F4094" s="3"/>
      <c r="G4094" s="3"/>
    </row>
    <row r="4095" spans="6:7" x14ac:dyDescent="0.3">
      <c r="F4095" s="3"/>
      <c r="G4095" s="3"/>
    </row>
    <row r="4096" spans="6:7" x14ac:dyDescent="0.3">
      <c r="F4096" s="3"/>
      <c r="G4096" s="3"/>
    </row>
    <row r="4097" spans="6:7" x14ac:dyDescent="0.3">
      <c r="F4097" s="3"/>
      <c r="G4097" s="3"/>
    </row>
    <row r="4098" spans="6:7" x14ac:dyDescent="0.3">
      <c r="F4098" s="3"/>
      <c r="G4098" s="3"/>
    </row>
    <row r="4099" spans="6:7" x14ac:dyDescent="0.3">
      <c r="F4099" s="3"/>
      <c r="G4099" s="3"/>
    </row>
    <row r="4100" spans="6:7" x14ac:dyDescent="0.3">
      <c r="F4100" s="3"/>
      <c r="G4100" s="3"/>
    </row>
    <row r="4101" spans="6:7" x14ac:dyDescent="0.3">
      <c r="F4101" s="3"/>
      <c r="G4101" s="3"/>
    </row>
    <row r="4102" spans="6:7" x14ac:dyDescent="0.3">
      <c r="F4102" s="3"/>
      <c r="G4102" s="3"/>
    </row>
    <row r="4103" spans="6:7" x14ac:dyDescent="0.3">
      <c r="F4103" s="3"/>
      <c r="G4103" s="3"/>
    </row>
    <row r="4104" spans="6:7" x14ac:dyDescent="0.3">
      <c r="F4104" s="3"/>
      <c r="G4104" s="3"/>
    </row>
    <row r="4105" spans="6:7" x14ac:dyDescent="0.3">
      <c r="F4105" s="3"/>
      <c r="G4105" s="3"/>
    </row>
    <row r="4106" spans="6:7" x14ac:dyDescent="0.3">
      <c r="F4106" s="3"/>
      <c r="G4106" s="3"/>
    </row>
    <row r="4107" spans="6:7" x14ac:dyDescent="0.3">
      <c r="F4107" s="3"/>
      <c r="G4107" s="3"/>
    </row>
    <row r="4108" spans="6:7" x14ac:dyDescent="0.3">
      <c r="F4108" s="3"/>
      <c r="G4108" s="3"/>
    </row>
    <row r="4109" spans="6:7" x14ac:dyDescent="0.3">
      <c r="F4109" s="3"/>
      <c r="G4109" s="3"/>
    </row>
    <row r="4110" spans="6:7" x14ac:dyDescent="0.3">
      <c r="F4110" s="3"/>
      <c r="G4110" s="3"/>
    </row>
    <row r="4111" spans="6:7" x14ac:dyDescent="0.3">
      <c r="F4111" s="3"/>
      <c r="G4111" s="3"/>
    </row>
    <row r="4112" spans="6:7" x14ac:dyDescent="0.3">
      <c r="F4112" s="3"/>
      <c r="G4112" s="3"/>
    </row>
    <row r="4113" spans="6:7" x14ac:dyDescent="0.3">
      <c r="F4113" s="3"/>
      <c r="G4113" s="3"/>
    </row>
    <row r="4114" spans="6:7" x14ac:dyDescent="0.3">
      <c r="F4114" s="3"/>
      <c r="G4114" s="3"/>
    </row>
    <row r="4115" spans="6:7" x14ac:dyDescent="0.3">
      <c r="F4115" s="3"/>
      <c r="G4115" s="3"/>
    </row>
    <row r="4116" spans="6:7" x14ac:dyDescent="0.3">
      <c r="F4116" s="3"/>
      <c r="G4116" s="3"/>
    </row>
    <row r="4117" spans="6:7" x14ac:dyDescent="0.3">
      <c r="F4117" s="3"/>
      <c r="G4117" s="3"/>
    </row>
    <row r="4118" spans="6:7" x14ac:dyDescent="0.3">
      <c r="F4118" s="3"/>
      <c r="G4118" s="3"/>
    </row>
    <row r="4119" spans="6:7" x14ac:dyDescent="0.3">
      <c r="F4119" s="3"/>
      <c r="G4119" s="3"/>
    </row>
    <row r="4120" spans="6:7" x14ac:dyDescent="0.3">
      <c r="F4120" s="3"/>
      <c r="G4120" s="3"/>
    </row>
    <row r="4121" spans="6:7" x14ac:dyDescent="0.3">
      <c r="F4121" s="3"/>
      <c r="G4121" s="3"/>
    </row>
    <row r="4122" spans="6:7" x14ac:dyDescent="0.3">
      <c r="F4122" s="3"/>
      <c r="G4122" s="3"/>
    </row>
    <row r="4123" spans="6:7" x14ac:dyDescent="0.3">
      <c r="F4123" s="3"/>
      <c r="G4123" s="3"/>
    </row>
    <row r="4124" spans="6:7" x14ac:dyDescent="0.3">
      <c r="F4124" s="3"/>
      <c r="G4124" s="3"/>
    </row>
    <row r="4125" spans="6:7" x14ac:dyDescent="0.3">
      <c r="F4125" s="3"/>
      <c r="G4125" s="3"/>
    </row>
    <row r="4126" spans="6:7" x14ac:dyDescent="0.3">
      <c r="F4126" s="3"/>
      <c r="G4126" s="3"/>
    </row>
    <row r="4127" spans="6:7" x14ac:dyDescent="0.3">
      <c r="F4127" s="3"/>
      <c r="G4127" s="3"/>
    </row>
    <row r="4128" spans="6:7" x14ac:dyDescent="0.3">
      <c r="F4128" s="3"/>
      <c r="G4128" s="3"/>
    </row>
    <row r="4129" spans="6:7" x14ac:dyDescent="0.3">
      <c r="F4129" s="3"/>
      <c r="G4129" s="3"/>
    </row>
    <row r="4130" spans="6:7" x14ac:dyDescent="0.3">
      <c r="F4130" s="3"/>
      <c r="G4130" s="3"/>
    </row>
    <row r="4131" spans="6:7" x14ac:dyDescent="0.3">
      <c r="F4131" s="3"/>
      <c r="G4131" s="3"/>
    </row>
    <row r="4132" spans="6:7" x14ac:dyDescent="0.3">
      <c r="F4132" s="3"/>
      <c r="G4132" s="3"/>
    </row>
    <row r="4133" spans="6:7" x14ac:dyDescent="0.3">
      <c r="F4133" s="3"/>
      <c r="G4133" s="3"/>
    </row>
    <row r="4134" spans="6:7" x14ac:dyDescent="0.3">
      <c r="F4134" s="3"/>
      <c r="G4134" s="3"/>
    </row>
    <row r="4135" spans="6:7" x14ac:dyDescent="0.3">
      <c r="F4135" s="3"/>
      <c r="G4135" s="3"/>
    </row>
    <row r="4136" spans="6:7" x14ac:dyDescent="0.3">
      <c r="F4136" s="3"/>
      <c r="G4136" s="3"/>
    </row>
    <row r="4137" spans="6:7" x14ac:dyDescent="0.3">
      <c r="F4137" s="3"/>
      <c r="G4137" s="3"/>
    </row>
    <row r="4138" spans="6:7" x14ac:dyDescent="0.3">
      <c r="F4138" s="3"/>
      <c r="G4138" s="3"/>
    </row>
    <row r="4139" spans="6:7" x14ac:dyDescent="0.3">
      <c r="F4139" s="3"/>
      <c r="G4139" s="3"/>
    </row>
    <row r="4140" spans="6:7" x14ac:dyDescent="0.3">
      <c r="F4140" s="3"/>
      <c r="G4140" s="3"/>
    </row>
    <row r="4141" spans="6:7" x14ac:dyDescent="0.3">
      <c r="F4141" s="3"/>
      <c r="G4141" s="3"/>
    </row>
    <row r="4142" spans="6:7" x14ac:dyDescent="0.3">
      <c r="F4142" s="3"/>
      <c r="G4142" s="3"/>
    </row>
    <row r="4143" spans="6:7" x14ac:dyDescent="0.3">
      <c r="F4143" s="3"/>
      <c r="G4143" s="3"/>
    </row>
    <row r="4144" spans="6:7" x14ac:dyDescent="0.3">
      <c r="F4144" s="3"/>
      <c r="G4144" s="3"/>
    </row>
    <row r="4145" spans="6:7" x14ac:dyDescent="0.3">
      <c r="F4145" s="3"/>
      <c r="G4145" s="3"/>
    </row>
    <row r="4146" spans="6:7" x14ac:dyDescent="0.3">
      <c r="F4146" s="3"/>
      <c r="G4146" s="3"/>
    </row>
    <row r="4147" spans="6:7" x14ac:dyDescent="0.3">
      <c r="F4147" s="3"/>
      <c r="G4147" s="3"/>
    </row>
    <row r="4148" spans="6:7" x14ac:dyDescent="0.3">
      <c r="F4148" s="3"/>
      <c r="G4148" s="3"/>
    </row>
    <row r="4149" spans="6:7" x14ac:dyDescent="0.3">
      <c r="F4149" s="3"/>
      <c r="G4149" s="3"/>
    </row>
    <row r="4150" spans="6:7" x14ac:dyDescent="0.3">
      <c r="F4150" s="3"/>
      <c r="G4150" s="3"/>
    </row>
    <row r="4151" spans="6:7" x14ac:dyDescent="0.3">
      <c r="F4151" s="3"/>
      <c r="G4151" s="3"/>
    </row>
    <row r="4152" spans="6:7" x14ac:dyDescent="0.3">
      <c r="F4152" s="3"/>
      <c r="G4152" s="3"/>
    </row>
    <row r="4153" spans="6:7" x14ac:dyDescent="0.3">
      <c r="F4153" s="3"/>
      <c r="G4153" s="3"/>
    </row>
    <row r="4154" spans="6:7" x14ac:dyDescent="0.3">
      <c r="F4154" s="3"/>
      <c r="G4154" s="3"/>
    </row>
    <row r="4155" spans="6:7" x14ac:dyDescent="0.3">
      <c r="F4155" s="3"/>
      <c r="G4155" s="3"/>
    </row>
    <row r="4156" spans="6:7" x14ac:dyDescent="0.3">
      <c r="F4156" s="3"/>
      <c r="G4156" s="3"/>
    </row>
    <row r="4157" spans="6:7" x14ac:dyDescent="0.3">
      <c r="F4157" s="3"/>
      <c r="G4157" s="3"/>
    </row>
    <row r="4158" spans="6:7" x14ac:dyDescent="0.3">
      <c r="F4158" s="3"/>
      <c r="G4158" s="3"/>
    </row>
    <row r="4159" spans="6:7" x14ac:dyDescent="0.3">
      <c r="F4159" s="3"/>
      <c r="G4159" s="3"/>
    </row>
    <row r="4160" spans="6:7" x14ac:dyDescent="0.3">
      <c r="F4160" s="3"/>
      <c r="G4160" s="3"/>
    </row>
    <row r="4161" spans="6:7" x14ac:dyDescent="0.3">
      <c r="F4161" s="3"/>
      <c r="G4161" s="3"/>
    </row>
    <row r="4162" spans="6:7" x14ac:dyDescent="0.3">
      <c r="F4162" s="3"/>
      <c r="G4162" s="3"/>
    </row>
    <row r="4163" spans="6:7" x14ac:dyDescent="0.3">
      <c r="F4163" s="3"/>
      <c r="G4163" s="3"/>
    </row>
    <row r="4164" spans="6:7" x14ac:dyDescent="0.3">
      <c r="F4164" s="3"/>
      <c r="G4164" s="3"/>
    </row>
    <row r="4165" spans="6:7" x14ac:dyDescent="0.3">
      <c r="F4165" s="3"/>
      <c r="G4165" s="3"/>
    </row>
    <row r="4166" spans="6:7" x14ac:dyDescent="0.3">
      <c r="F4166" s="3"/>
      <c r="G4166" s="3"/>
    </row>
    <row r="4167" spans="6:7" x14ac:dyDescent="0.3">
      <c r="F4167" s="3"/>
      <c r="G4167" s="3"/>
    </row>
    <row r="4168" spans="6:7" x14ac:dyDescent="0.3">
      <c r="F4168" s="3"/>
      <c r="G4168" s="3"/>
    </row>
    <row r="4169" spans="6:7" x14ac:dyDescent="0.3">
      <c r="F4169" s="3"/>
      <c r="G4169" s="3"/>
    </row>
    <row r="4170" spans="6:7" x14ac:dyDescent="0.3">
      <c r="F4170" s="3"/>
      <c r="G4170" s="3"/>
    </row>
    <row r="4171" spans="6:7" x14ac:dyDescent="0.3">
      <c r="F4171" s="3"/>
      <c r="G4171" s="3"/>
    </row>
    <row r="4172" spans="6:7" x14ac:dyDescent="0.3">
      <c r="F4172" s="3"/>
      <c r="G4172" s="3"/>
    </row>
    <row r="4173" spans="6:7" x14ac:dyDescent="0.3">
      <c r="F4173" s="3"/>
      <c r="G4173" s="3"/>
    </row>
    <row r="4174" spans="6:7" x14ac:dyDescent="0.3">
      <c r="F4174" s="3"/>
      <c r="G4174" s="3"/>
    </row>
    <row r="4175" spans="6:7" x14ac:dyDescent="0.3">
      <c r="F4175" s="3"/>
      <c r="G4175" s="3"/>
    </row>
    <row r="4176" spans="6:7" x14ac:dyDescent="0.3">
      <c r="F4176" s="3"/>
      <c r="G4176" s="3"/>
    </row>
    <row r="4177" spans="6:7" x14ac:dyDescent="0.3">
      <c r="F4177" s="3"/>
      <c r="G4177" s="3"/>
    </row>
    <row r="4178" spans="6:7" x14ac:dyDescent="0.3">
      <c r="F4178" s="3"/>
      <c r="G4178" s="3"/>
    </row>
    <row r="4179" spans="6:7" x14ac:dyDescent="0.3">
      <c r="F4179" s="3"/>
      <c r="G4179" s="3"/>
    </row>
    <row r="4180" spans="6:7" x14ac:dyDescent="0.3">
      <c r="F4180" s="3"/>
      <c r="G4180" s="3"/>
    </row>
    <row r="4181" spans="6:7" x14ac:dyDescent="0.3">
      <c r="F4181" s="3"/>
      <c r="G4181" s="3"/>
    </row>
    <row r="4182" spans="6:7" x14ac:dyDescent="0.3">
      <c r="F4182" s="3"/>
      <c r="G4182" s="3"/>
    </row>
    <row r="4183" spans="6:7" x14ac:dyDescent="0.3">
      <c r="F4183" s="3"/>
      <c r="G4183" s="3"/>
    </row>
    <row r="4184" spans="6:7" x14ac:dyDescent="0.3">
      <c r="F4184" s="3"/>
      <c r="G4184" s="3"/>
    </row>
    <row r="4185" spans="6:7" x14ac:dyDescent="0.3">
      <c r="F4185" s="3"/>
      <c r="G4185" s="3"/>
    </row>
    <row r="4186" spans="6:7" x14ac:dyDescent="0.3">
      <c r="F4186" s="3"/>
      <c r="G4186" s="3"/>
    </row>
    <row r="4187" spans="6:7" x14ac:dyDescent="0.3">
      <c r="F4187" s="3"/>
      <c r="G4187" s="3"/>
    </row>
    <row r="4188" spans="6:7" x14ac:dyDescent="0.3">
      <c r="F4188" s="3"/>
      <c r="G4188" s="3"/>
    </row>
    <row r="4189" spans="6:7" x14ac:dyDescent="0.3">
      <c r="F4189" s="3"/>
      <c r="G4189" s="3"/>
    </row>
    <row r="4190" spans="6:7" x14ac:dyDescent="0.3">
      <c r="F4190" s="3"/>
      <c r="G4190" s="3"/>
    </row>
    <row r="4191" spans="6:7" x14ac:dyDescent="0.3">
      <c r="F4191" s="3"/>
      <c r="G4191" s="3"/>
    </row>
    <row r="4192" spans="6:7" x14ac:dyDescent="0.3">
      <c r="F4192" s="3"/>
      <c r="G4192" s="3"/>
    </row>
    <row r="4193" spans="6:7" x14ac:dyDescent="0.3">
      <c r="F4193" s="3"/>
      <c r="G4193" s="3"/>
    </row>
    <row r="4194" spans="6:7" x14ac:dyDescent="0.3">
      <c r="F4194" s="3"/>
      <c r="G4194" s="3"/>
    </row>
    <row r="4195" spans="6:7" x14ac:dyDescent="0.3">
      <c r="F4195" s="3"/>
      <c r="G4195" s="3"/>
    </row>
    <row r="4196" spans="6:7" x14ac:dyDescent="0.3">
      <c r="F4196" s="3"/>
      <c r="G4196" s="3"/>
    </row>
    <row r="4197" spans="6:7" x14ac:dyDescent="0.3">
      <c r="F4197" s="3"/>
      <c r="G4197" s="3"/>
    </row>
    <row r="4198" spans="6:7" x14ac:dyDescent="0.3">
      <c r="F4198" s="3"/>
      <c r="G4198" s="3"/>
    </row>
    <row r="4199" spans="6:7" x14ac:dyDescent="0.3">
      <c r="F4199" s="3"/>
      <c r="G4199" s="3"/>
    </row>
    <row r="4200" spans="6:7" x14ac:dyDescent="0.3">
      <c r="F4200" s="3"/>
      <c r="G4200" s="3"/>
    </row>
    <row r="4201" spans="6:7" x14ac:dyDescent="0.3">
      <c r="F4201" s="3"/>
      <c r="G4201" s="3"/>
    </row>
    <row r="4202" spans="6:7" x14ac:dyDescent="0.3">
      <c r="F4202" s="3"/>
      <c r="G4202" s="3"/>
    </row>
    <row r="4203" spans="6:7" x14ac:dyDescent="0.3">
      <c r="F4203" s="3"/>
      <c r="G4203" s="3"/>
    </row>
    <row r="4204" spans="6:7" x14ac:dyDescent="0.3">
      <c r="F4204" s="3"/>
      <c r="G4204" s="3"/>
    </row>
    <row r="4205" spans="6:7" x14ac:dyDescent="0.3">
      <c r="F4205" s="3"/>
      <c r="G4205" s="3"/>
    </row>
    <row r="4206" spans="6:7" x14ac:dyDescent="0.3">
      <c r="F4206" s="3"/>
      <c r="G4206" s="3"/>
    </row>
    <row r="4207" spans="6:7" x14ac:dyDescent="0.3">
      <c r="F4207" s="3"/>
      <c r="G4207" s="3"/>
    </row>
    <row r="4208" spans="6:7" x14ac:dyDescent="0.3">
      <c r="F4208" s="3"/>
      <c r="G4208" s="3"/>
    </row>
    <row r="4209" spans="6:7" x14ac:dyDescent="0.3">
      <c r="F4209" s="3"/>
      <c r="G4209" s="3"/>
    </row>
    <row r="4210" spans="6:7" x14ac:dyDescent="0.3">
      <c r="F4210" s="3"/>
      <c r="G4210" s="3"/>
    </row>
    <row r="4211" spans="6:7" x14ac:dyDescent="0.3">
      <c r="F4211" s="3"/>
      <c r="G4211" s="3"/>
    </row>
    <row r="4212" spans="6:7" x14ac:dyDescent="0.3">
      <c r="F4212" s="3"/>
      <c r="G4212" s="3"/>
    </row>
    <row r="4213" spans="6:7" x14ac:dyDescent="0.3">
      <c r="F4213" s="3"/>
      <c r="G4213" s="3"/>
    </row>
    <row r="4214" spans="6:7" x14ac:dyDescent="0.3">
      <c r="F4214" s="3"/>
      <c r="G4214" s="3"/>
    </row>
    <row r="4215" spans="6:7" x14ac:dyDescent="0.3">
      <c r="F4215" s="3"/>
      <c r="G4215" s="3"/>
    </row>
    <row r="4216" spans="6:7" x14ac:dyDescent="0.3">
      <c r="F4216" s="3"/>
      <c r="G4216" s="3"/>
    </row>
    <row r="4217" spans="6:7" x14ac:dyDescent="0.3">
      <c r="F4217" s="3"/>
      <c r="G4217" s="3"/>
    </row>
    <row r="4218" spans="6:7" x14ac:dyDescent="0.3">
      <c r="F4218" s="3"/>
      <c r="G4218" s="3"/>
    </row>
    <row r="4219" spans="6:7" x14ac:dyDescent="0.3">
      <c r="F4219" s="3"/>
      <c r="G4219" s="3"/>
    </row>
    <row r="4220" spans="6:7" x14ac:dyDescent="0.3">
      <c r="F4220" s="3"/>
      <c r="G4220" s="3"/>
    </row>
    <row r="4221" spans="6:7" x14ac:dyDescent="0.3">
      <c r="F4221" s="3"/>
      <c r="G4221" s="3"/>
    </row>
    <row r="4222" spans="6:7" x14ac:dyDescent="0.3">
      <c r="F4222" s="3"/>
      <c r="G4222" s="3"/>
    </row>
    <row r="4223" spans="6:7" x14ac:dyDescent="0.3">
      <c r="F4223" s="3"/>
      <c r="G4223" s="3"/>
    </row>
    <row r="4224" spans="6:7" x14ac:dyDescent="0.3">
      <c r="F4224" s="3"/>
      <c r="G4224" s="3"/>
    </row>
    <row r="4225" spans="6:7" x14ac:dyDescent="0.3">
      <c r="F4225" s="3"/>
      <c r="G4225" s="3"/>
    </row>
    <row r="4226" spans="6:7" x14ac:dyDescent="0.3">
      <c r="F4226" s="3"/>
      <c r="G4226" s="3"/>
    </row>
    <row r="4227" spans="6:7" x14ac:dyDescent="0.3">
      <c r="F4227" s="3"/>
      <c r="G4227" s="3"/>
    </row>
    <row r="4228" spans="6:7" x14ac:dyDescent="0.3">
      <c r="F4228" s="3"/>
      <c r="G4228" s="3"/>
    </row>
    <row r="4229" spans="6:7" x14ac:dyDescent="0.3">
      <c r="F4229" s="3"/>
      <c r="G4229" s="3"/>
    </row>
    <row r="4230" spans="6:7" x14ac:dyDescent="0.3">
      <c r="F4230" s="3"/>
      <c r="G4230" s="3"/>
    </row>
    <row r="4231" spans="6:7" x14ac:dyDescent="0.3">
      <c r="F4231" s="3"/>
      <c r="G4231" s="3"/>
    </row>
    <row r="4232" spans="6:7" x14ac:dyDescent="0.3">
      <c r="F4232" s="3"/>
      <c r="G4232" s="3"/>
    </row>
    <row r="4233" spans="6:7" x14ac:dyDescent="0.3">
      <c r="F4233" s="3"/>
      <c r="G4233" s="3"/>
    </row>
    <row r="4234" spans="6:7" x14ac:dyDescent="0.3">
      <c r="F4234" s="3"/>
      <c r="G4234" s="3"/>
    </row>
    <row r="4235" spans="6:7" x14ac:dyDescent="0.3">
      <c r="F4235" s="3"/>
      <c r="G4235" s="3"/>
    </row>
    <row r="4236" spans="6:7" x14ac:dyDescent="0.3">
      <c r="F4236" s="3"/>
      <c r="G4236" s="3"/>
    </row>
    <row r="4237" spans="6:7" x14ac:dyDescent="0.3">
      <c r="F4237" s="3"/>
      <c r="G4237" s="3"/>
    </row>
    <row r="4238" spans="6:7" x14ac:dyDescent="0.3">
      <c r="F4238" s="3"/>
      <c r="G4238" s="3"/>
    </row>
    <row r="4239" spans="6:7" x14ac:dyDescent="0.3">
      <c r="F4239" s="3"/>
      <c r="G4239" s="3"/>
    </row>
    <row r="4240" spans="6:7" x14ac:dyDescent="0.3">
      <c r="F4240" s="3"/>
      <c r="G4240" s="3"/>
    </row>
    <row r="4241" spans="6:7" x14ac:dyDescent="0.3">
      <c r="F4241" s="3"/>
      <c r="G4241" s="3"/>
    </row>
    <row r="4242" spans="6:7" x14ac:dyDescent="0.3">
      <c r="F4242" s="3"/>
      <c r="G4242" s="3"/>
    </row>
    <row r="4243" spans="6:7" x14ac:dyDescent="0.3">
      <c r="F4243" s="3"/>
      <c r="G4243" s="3"/>
    </row>
    <row r="4244" spans="6:7" x14ac:dyDescent="0.3">
      <c r="F4244" s="3"/>
      <c r="G4244" s="3"/>
    </row>
    <row r="4245" spans="6:7" x14ac:dyDescent="0.3">
      <c r="F4245" s="3"/>
      <c r="G4245" s="3"/>
    </row>
    <row r="4246" spans="6:7" x14ac:dyDescent="0.3">
      <c r="F4246" s="3"/>
      <c r="G4246" s="3"/>
    </row>
    <row r="4247" spans="6:7" x14ac:dyDescent="0.3">
      <c r="F4247" s="3"/>
      <c r="G4247" s="3"/>
    </row>
    <row r="4248" spans="6:7" x14ac:dyDescent="0.3">
      <c r="F4248" s="3"/>
      <c r="G4248" s="3"/>
    </row>
    <row r="4249" spans="6:7" x14ac:dyDescent="0.3">
      <c r="F4249" s="3"/>
      <c r="G4249" s="3"/>
    </row>
    <row r="4250" spans="6:7" x14ac:dyDescent="0.3">
      <c r="F4250" s="3"/>
      <c r="G4250" s="3"/>
    </row>
    <row r="4251" spans="6:7" x14ac:dyDescent="0.3">
      <c r="F4251" s="3"/>
      <c r="G4251" s="3"/>
    </row>
    <row r="4252" spans="6:7" x14ac:dyDescent="0.3">
      <c r="F4252" s="3"/>
      <c r="G4252" s="3"/>
    </row>
    <row r="4253" spans="6:7" x14ac:dyDescent="0.3">
      <c r="F4253" s="3"/>
      <c r="G4253" s="3"/>
    </row>
    <row r="4254" spans="6:7" x14ac:dyDescent="0.3">
      <c r="F4254" s="3"/>
      <c r="G4254" s="3"/>
    </row>
    <row r="4255" spans="6:7" x14ac:dyDescent="0.3">
      <c r="F4255" s="3"/>
      <c r="G4255" s="3"/>
    </row>
    <row r="4256" spans="6:7" x14ac:dyDescent="0.3">
      <c r="F4256" s="3"/>
      <c r="G4256" s="3"/>
    </row>
    <row r="4257" spans="6:7" x14ac:dyDescent="0.3">
      <c r="F4257" s="3"/>
      <c r="G4257" s="3"/>
    </row>
    <row r="4258" spans="6:7" x14ac:dyDescent="0.3">
      <c r="F4258" s="3"/>
      <c r="G4258" s="3"/>
    </row>
    <row r="4259" spans="6:7" x14ac:dyDescent="0.3">
      <c r="F4259" s="3"/>
      <c r="G4259" s="3"/>
    </row>
    <row r="4260" spans="6:7" x14ac:dyDescent="0.3">
      <c r="F4260" s="3"/>
      <c r="G4260" s="3"/>
    </row>
    <row r="4261" spans="6:7" x14ac:dyDescent="0.3">
      <c r="F4261" s="3"/>
      <c r="G4261" s="3"/>
    </row>
    <row r="4262" spans="6:7" x14ac:dyDescent="0.3">
      <c r="F4262" s="3"/>
      <c r="G4262" s="3"/>
    </row>
    <row r="4263" spans="6:7" x14ac:dyDescent="0.3">
      <c r="F4263" s="3"/>
      <c r="G4263" s="3"/>
    </row>
    <row r="4264" spans="6:7" x14ac:dyDescent="0.3">
      <c r="F4264" s="3"/>
      <c r="G4264" s="3"/>
    </row>
    <row r="4265" spans="6:7" x14ac:dyDescent="0.3">
      <c r="F4265" s="3"/>
      <c r="G4265" s="3"/>
    </row>
    <row r="4266" spans="6:7" x14ac:dyDescent="0.3">
      <c r="F4266" s="3"/>
      <c r="G4266" s="3"/>
    </row>
    <row r="4267" spans="6:7" x14ac:dyDescent="0.3">
      <c r="F4267" s="3"/>
      <c r="G4267" s="3"/>
    </row>
    <row r="4268" spans="6:7" x14ac:dyDescent="0.3">
      <c r="F4268" s="3"/>
      <c r="G4268" s="3"/>
    </row>
    <row r="4269" spans="6:7" x14ac:dyDescent="0.3">
      <c r="F4269" s="3"/>
      <c r="G4269" s="3"/>
    </row>
    <row r="4270" spans="6:7" x14ac:dyDescent="0.3">
      <c r="F4270" s="3"/>
      <c r="G4270" s="3"/>
    </row>
    <row r="4271" spans="6:7" x14ac:dyDescent="0.3">
      <c r="F4271" s="3"/>
      <c r="G4271" s="3"/>
    </row>
    <row r="4272" spans="6:7" x14ac:dyDescent="0.3">
      <c r="F4272" s="3"/>
      <c r="G4272" s="3"/>
    </row>
    <row r="4273" spans="6:7" x14ac:dyDescent="0.3">
      <c r="F4273" s="3"/>
      <c r="G4273" s="3"/>
    </row>
    <row r="4274" spans="6:7" x14ac:dyDescent="0.3">
      <c r="F4274" s="3"/>
      <c r="G4274" s="3"/>
    </row>
    <row r="4275" spans="6:7" x14ac:dyDescent="0.3">
      <c r="F4275" s="3"/>
      <c r="G4275" s="3"/>
    </row>
    <row r="4276" spans="6:7" x14ac:dyDescent="0.3">
      <c r="F4276" s="3"/>
      <c r="G4276" s="3"/>
    </row>
    <row r="4277" spans="6:7" x14ac:dyDescent="0.3">
      <c r="F4277" s="3"/>
      <c r="G4277" s="3"/>
    </row>
    <row r="4278" spans="6:7" x14ac:dyDescent="0.3">
      <c r="F4278" s="3"/>
      <c r="G4278" s="3"/>
    </row>
    <row r="4279" spans="6:7" x14ac:dyDescent="0.3">
      <c r="F4279" s="3"/>
      <c r="G4279" s="3"/>
    </row>
    <row r="4280" spans="6:7" x14ac:dyDescent="0.3">
      <c r="F4280" s="3"/>
      <c r="G4280" s="3"/>
    </row>
    <row r="4281" spans="6:7" x14ac:dyDescent="0.3">
      <c r="F4281" s="3"/>
      <c r="G4281" s="3"/>
    </row>
    <row r="4282" spans="6:7" x14ac:dyDescent="0.3">
      <c r="F4282" s="3"/>
      <c r="G4282" s="3"/>
    </row>
    <row r="4283" spans="6:7" x14ac:dyDescent="0.3">
      <c r="F4283" s="3"/>
      <c r="G4283" s="3"/>
    </row>
    <row r="4284" spans="6:7" x14ac:dyDescent="0.3">
      <c r="F4284" s="3"/>
      <c r="G4284" s="3"/>
    </row>
    <row r="4285" spans="6:7" x14ac:dyDescent="0.3">
      <c r="F4285" s="3"/>
      <c r="G4285" s="3"/>
    </row>
    <row r="4286" spans="6:7" x14ac:dyDescent="0.3">
      <c r="F4286" s="3"/>
      <c r="G4286" s="3"/>
    </row>
    <row r="4287" spans="6:7" x14ac:dyDescent="0.3">
      <c r="F4287" s="3"/>
      <c r="G4287" s="3"/>
    </row>
    <row r="4288" spans="6:7" x14ac:dyDescent="0.3">
      <c r="F4288" s="3"/>
      <c r="G4288" s="3"/>
    </row>
    <row r="4289" spans="6:7" x14ac:dyDescent="0.3">
      <c r="F4289" s="3"/>
      <c r="G4289" s="3"/>
    </row>
    <row r="4290" spans="6:7" x14ac:dyDescent="0.3">
      <c r="F4290" s="3"/>
      <c r="G4290" s="3"/>
    </row>
    <row r="4291" spans="6:7" x14ac:dyDescent="0.3">
      <c r="F4291" s="3"/>
      <c r="G4291" s="3"/>
    </row>
    <row r="4292" spans="6:7" x14ac:dyDescent="0.3">
      <c r="F4292" s="3"/>
      <c r="G4292" s="3"/>
    </row>
    <row r="4293" spans="6:7" x14ac:dyDescent="0.3">
      <c r="F4293" s="3"/>
      <c r="G4293" s="3"/>
    </row>
    <row r="4294" spans="6:7" x14ac:dyDescent="0.3">
      <c r="F4294" s="3"/>
      <c r="G4294" s="3"/>
    </row>
    <row r="4295" spans="6:7" x14ac:dyDescent="0.3">
      <c r="F4295" s="3"/>
      <c r="G4295" s="3"/>
    </row>
    <row r="4296" spans="6:7" x14ac:dyDescent="0.3">
      <c r="F4296" s="3"/>
      <c r="G4296" s="3"/>
    </row>
    <row r="4297" spans="6:7" x14ac:dyDescent="0.3">
      <c r="F4297" s="3"/>
      <c r="G4297" s="3"/>
    </row>
    <row r="4298" spans="6:7" x14ac:dyDescent="0.3">
      <c r="F4298" s="3"/>
      <c r="G4298" s="3"/>
    </row>
    <row r="4299" spans="6:7" x14ac:dyDescent="0.3">
      <c r="F4299" s="3"/>
      <c r="G4299" s="3"/>
    </row>
    <row r="4300" spans="6:7" x14ac:dyDescent="0.3">
      <c r="F4300" s="3"/>
      <c r="G4300" s="3"/>
    </row>
    <row r="4301" spans="6:7" x14ac:dyDescent="0.3">
      <c r="F4301" s="3"/>
      <c r="G4301" s="3"/>
    </row>
    <row r="4302" spans="6:7" x14ac:dyDescent="0.3">
      <c r="F4302" s="3"/>
      <c r="G4302" s="3"/>
    </row>
    <row r="4303" spans="6:7" x14ac:dyDescent="0.3">
      <c r="F4303" s="3"/>
      <c r="G4303" s="3"/>
    </row>
    <row r="4304" spans="6:7" x14ac:dyDescent="0.3">
      <c r="F4304" s="3"/>
      <c r="G4304" s="3"/>
    </row>
    <row r="4305" spans="6:7" x14ac:dyDescent="0.3">
      <c r="F4305" s="3"/>
      <c r="G4305" s="3"/>
    </row>
    <row r="4306" spans="6:7" x14ac:dyDescent="0.3">
      <c r="F4306" s="3"/>
      <c r="G4306" s="3"/>
    </row>
    <row r="4307" spans="6:7" x14ac:dyDescent="0.3">
      <c r="F4307" s="3"/>
      <c r="G4307" s="3"/>
    </row>
    <row r="4308" spans="6:7" x14ac:dyDescent="0.3">
      <c r="F4308" s="3"/>
      <c r="G4308" s="3"/>
    </row>
    <row r="4309" spans="6:7" x14ac:dyDescent="0.3">
      <c r="F4309" s="3"/>
      <c r="G4309" s="3"/>
    </row>
    <row r="4310" spans="6:7" x14ac:dyDescent="0.3">
      <c r="F4310" s="3"/>
      <c r="G4310" s="3"/>
    </row>
    <row r="4311" spans="6:7" x14ac:dyDescent="0.3">
      <c r="F4311" s="3"/>
      <c r="G4311" s="3"/>
    </row>
    <row r="4312" spans="6:7" x14ac:dyDescent="0.3">
      <c r="F4312" s="3"/>
      <c r="G4312" s="3"/>
    </row>
    <row r="4313" spans="6:7" x14ac:dyDescent="0.3">
      <c r="F4313" s="3"/>
      <c r="G4313" s="3"/>
    </row>
    <row r="4314" spans="6:7" x14ac:dyDescent="0.3">
      <c r="F4314" s="3"/>
      <c r="G4314" s="3"/>
    </row>
    <row r="4315" spans="6:7" x14ac:dyDescent="0.3">
      <c r="F4315" s="3"/>
      <c r="G4315" s="3"/>
    </row>
    <row r="4316" spans="6:7" x14ac:dyDescent="0.3">
      <c r="F4316" s="3"/>
      <c r="G4316" s="3"/>
    </row>
    <row r="4317" spans="6:7" x14ac:dyDescent="0.3">
      <c r="F4317" s="3"/>
      <c r="G4317" s="3"/>
    </row>
    <row r="4318" spans="6:7" x14ac:dyDescent="0.3">
      <c r="F4318" s="3"/>
      <c r="G4318" s="3"/>
    </row>
    <row r="4319" spans="6:7" x14ac:dyDescent="0.3">
      <c r="F4319" s="3"/>
      <c r="G4319" s="3"/>
    </row>
    <row r="4320" spans="6:7" x14ac:dyDescent="0.3">
      <c r="F4320" s="3"/>
      <c r="G4320" s="3"/>
    </row>
    <row r="4321" spans="6:7" x14ac:dyDescent="0.3">
      <c r="F4321" s="3"/>
      <c r="G4321" s="3"/>
    </row>
    <row r="4322" spans="6:7" x14ac:dyDescent="0.3">
      <c r="F4322" s="3"/>
      <c r="G4322" s="3"/>
    </row>
    <row r="4323" spans="6:7" x14ac:dyDescent="0.3">
      <c r="F4323" s="3"/>
      <c r="G4323" s="3"/>
    </row>
    <row r="4324" spans="6:7" x14ac:dyDescent="0.3">
      <c r="F4324" s="3"/>
      <c r="G4324" s="3"/>
    </row>
    <row r="4325" spans="6:7" x14ac:dyDescent="0.3">
      <c r="F4325" s="3"/>
      <c r="G4325" s="3"/>
    </row>
    <row r="4326" spans="6:7" x14ac:dyDescent="0.3">
      <c r="F4326" s="3"/>
      <c r="G4326" s="3"/>
    </row>
    <row r="4327" spans="6:7" x14ac:dyDescent="0.3">
      <c r="F4327" s="3"/>
      <c r="G4327" s="3"/>
    </row>
    <row r="4328" spans="6:7" x14ac:dyDescent="0.3">
      <c r="F4328" s="3"/>
      <c r="G4328" s="3"/>
    </row>
    <row r="4329" spans="6:7" x14ac:dyDescent="0.3">
      <c r="F4329" s="3"/>
      <c r="G4329" s="3"/>
    </row>
    <row r="4330" spans="6:7" x14ac:dyDescent="0.3">
      <c r="F4330" s="3"/>
      <c r="G4330" s="3"/>
    </row>
    <row r="4331" spans="6:7" x14ac:dyDescent="0.3">
      <c r="F4331" s="3"/>
      <c r="G4331" s="3"/>
    </row>
    <row r="4332" spans="6:7" x14ac:dyDescent="0.3">
      <c r="F4332" s="3"/>
      <c r="G4332" s="3"/>
    </row>
    <row r="4333" spans="6:7" x14ac:dyDescent="0.3">
      <c r="F4333" s="3"/>
      <c r="G4333" s="3"/>
    </row>
    <row r="4334" spans="6:7" x14ac:dyDescent="0.3">
      <c r="F4334" s="3"/>
      <c r="G4334" s="3"/>
    </row>
    <row r="4335" spans="6:7" x14ac:dyDescent="0.3">
      <c r="F4335" s="3"/>
      <c r="G4335" s="3"/>
    </row>
    <row r="4336" spans="6:7" x14ac:dyDescent="0.3">
      <c r="F4336" s="3"/>
      <c r="G4336" s="3"/>
    </row>
    <row r="4337" spans="6:7" x14ac:dyDescent="0.3">
      <c r="F4337" s="3"/>
      <c r="G4337" s="3"/>
    </row>
    <row r="4338" spans="6:7" x14ac:dyDescent="0.3">
      <c r="F4338" s="3"/>
      <c r="G4338" s="3"/>
    </row>
    <row r="4339" spans="6:7" x14ac:dyDescent="0.3">
      <c r="F4339" s="3"/>
      <c r="G4339" s="3"/>
    </row>
    <row r="4340" spans="6:7" x14ac:dyDescent="0.3">
      <c r="F4340" s="3"/>
      <c r="G4340" s="3"/>
    </row>
    <row r="4341" spans="6:7" x14ac:dyDescent="0.3">
      <c r="F4341" s="3"/>
      <c r="G4341" s="3"/>
    </row>
    <row r="4342" spans="6:7" x14ac:dyDescent="0.3">
      <c r="F4342" s="3"/>
      <c r="G4342" s="3"/>
    </row>
    <row r="4343" spans="6:7" x14ac:dyDescent="0.3">
      <c r="F4343" s="3"/>
      <c r="G4343" s="3"/>
    </row>
    <row r="4344" spans="6:7" x14ac:dyDescent="0.3">
      <c r="F4344" s="3"/>
      <c r="G4344" s="3"/>
    </row>
    <row r="4345" spans="6:7" x14ac:dyDescent="0.3">
      <c r="F4345" s="3"/>
      <c r="G4345" s="3"/>
    </row>
    <row r="4346" spans="6:7" x14ac:dyDescent="0.3">
      <c r="F4346" s="3"/>
      <c r="G4346" s="3"/>
    </row>
    <row r="4347" spans="6:7" x14ac:dyDescent="0.3">
      <c r="F4347" s="3"/>
      <c r="G4347" s="3"/>
    </row>
    <row r="4348" spans="6:7" x14ac:dyDescent="0.3">
      <c r="F4348" s="3"/>
      <c r="G4348" s="3"/>
    </row>
    <row r="4349" spans="6:7" x14ac:dyDescent="0.3">
      <c r="F4349" s="3"/>
      <c r="G4349" s="3"/>
    </row>
    <row r="4350" spans="6:7" x14ac:dyDescent="0.3">
      <c r="F4350" s="3"/>
      <c r="G4350" s="3"/>
    </row>
    <row r="4351" spans="6:7" x14ac:dyDescent="0.3">
      <c r="F4351" s="3"/>
      <c r="G4351" s="3"/>
    </row>
    <row r="4352" spans="6:7" x14ac:dyDescent="0.3">
      <c r="F4352" s="3"/>
      <c r="G4352" s="3"/>
    </row>
    <row r="4353" spans="6:7" x14ac:dyDescent="0.3">
      <c r="F4353" s="3"/>
      <c r="G4353" s="3"/>
    </row>
    <row r="4354" spans="6:7" x14ac:dyDescent="0.3">
      <c r="F4354" s="3"/>
      <c r="G4354" s="3"/>
    </row>
    <row r="4355" spans="6:7" x14ac:dyDescent="0.3">
      <c r="F4355" s="3"/>
      <c r="G4355" s="3"/>
    </row>
    <row r="4356" spans="6:7" x14ac:dyDescent="0.3">
      <c r="F4356" s="3"/>
      <c r="G4356" s="3"/>
    </row>
    <row r="4357" spans="6:7" x14ac:dyDescent="0.3">
      <c r="F4357" s="3"/>
      <c r="G4357" s="3"/>
    </row>
    <row r="4358" spans="6:7" x14ac:dyDescent="0.3">
      <c r="F4358" s="3"/>
      <c r="G4358" s="3"/>
    </row>
    <row r="4359" spans="6:7" x14ac:dyDescent="0.3">
      <c r="F4359" s="3"/>
      <c r="G4359" s="3"/>
    </row>
    <row r="4360" spans="6:7" x14ac:dyDescent="0.3">
      <c r="F4360" s="3"/>
      <c r="G4360" s="3"/>
    </row>
    <row r="4361" spans="6:7" x14ac:dyDescent="0.3">
      <c r="F4361" s="3"/>
      <c r="G4361" s="3"/>
    </row>
    <row r="4362" spans="6:7" x14ac:dyDescent="0.3">
      <c r="F4362" s="3"/>
      <c r="G4362" s="3"/>
    </row>
    <row r="4363" spans="6:7" x14ac:dyDescent="0.3">
      <c r="F4363" s="3"/>
      <c r="G4363" s="3"/>
    </row>
    <row r="4364" spans="6:7" x14ac:dyDescent="0.3">
      <c r="F4364" s="3"/>
      <c r="G4364" s="3"/>
    </row>
    <row r="4365" spans="6:7" x14ac:dyDescent="0.3">
      <c r="F4365" s="3"/>
      <c r="G4365" s="3"/>
    </row>
    <row r="4366" spans="6:7" x14ac:dyDescent="0.3">
      <c r="F4366" s="3"/>
      <c r="G4366" s="3"/>
    </row>
    <row r="4367" spans="6:7" x14ac:dyDescent="0.3">
      <c r="F4367" s="3"/>
      <c r="G4367" s="3"/>
    </row>
    <row r="4368" spans="6:7" x14ac:dyDescent="0.3">
      <c r="F4368" s="3"/>
      <c r="G4368" s="3"/>
    </row>
    <row r="4369" spans="6:7" x14ac:dyDescent="0.3">
      <c r="F4369" s="3"/>
      <c r="G4369" s="3"/>
    </row>
    <row r="4370" spans="6:7" x14ac:dyDescent="0.3">
      <c r="F4370" s="3"/>
      <c r="G4370" s="3"/>
    </row>
    <row r="4371" spans="6:7" x14ac:dyDescent="0.3">
      <c r="F4371" s="3"/>
      <c r="G4371" s="3"/>
    </row>
    <row r="4372" spans="6:7" x14ac:dyDescent="0.3">
      <c r="F4372" s="3"/>
      <c r="G4372" s="3"/>
    </row>
    <row r="4373" spans="6:7" x14ac:dyDescent="0.3">
      <c r="F4373" s="3"/>
      <c r="G4373" s="3"/>
    </row>
    <row r="4374" spans="6:7" x14ac:dyDescent="0.3">
      <c r="F4374" s="3"/>
      <c r="G4374" s="3"/>
    </row>
    <row r="4375" spans="6:7" x14ac:dyDescent="0.3">
      <c r="F4375" s="3"/>
      <c r="G4375" s="3"/>
    </row>
    <row r="4376" spans="6:7" x14ac:dyDescent="0.3">
      <c r="F4376" s="3"/>
      <c r="G4376" s="3"/>
    </row>
    <row r="4377" spans="6:7" x14ac:dyDescent="0.3">
      <c r="F4377" s="3"/>
      <c r="G4377" s="3"/>
    </row>
    <row r="4378" spans="6:7" x14ac:dyDescent="0.3">
      <c r="F4378" s="3"/>
      <c r="G4378" s="3"/>
    </row>
    <row r="4379" spans="6:7" x14ac:dyDescent="0.3">
      <c r="F4379" s="3"/>
      <c r="G4379" s="3"/>
    </row>
    <row r="4380" spans="6:7" x14ac:dyDescent="0.3">
      <c r="F4380" s="3"/>
      <c r="G4380" s="3"/>
    </row>
    <row r="4381" spans="6:7" x14ac:dyDescent="0.3">
      <c r="F4381" s="3"/>
      <c r="G4381" s="3"/>
    </row>
    <row r="4382" spans="6:7" x14ac:dyDescent="0.3">
      <c r="F4382" s="3"/>
      <c r="G4382" s="3"/>
    </row>
    <row r="4383" spans="6:7" x14ac:dyDescent="0.3">
      <c r="F4383" s="3"/>
      <c r="G4383" s="3"/>
    </row>
    <row r="4384" spans="6:7" x14ac:dyDescent="0.3">
      <c r="F4384" s="3"/>
      <c r="G4384" s="3"/>
    </row>
    <row r="4385" spans="6:7" x14ac:dyDescent="0.3">
      <c r="F4385" s="3"/>
      <c r="G4385" s="3"/>
    </row>
    <row r="4386" spans="6:7" x14ac:dyDescent="0.3">
      <c r="F4386" s="3"/>
      <c r="G4386" s="3"/>
    </row>
    <row r="4387" spans="6:7" x14ac:dyDescent="0.3">
      <c r="F4387" s="3"/>
      <c r="G4387" s="3"/>
    </row>
    <row r="4388" spans="6:7" x14ac:dyDescent="0.3">
      <c r="F4388" s="3"/>
      <c r="G4388" s="3"/>
    </row>
  </sheetData>
  <sheetProtection insertHyperlinks="0" sort="0" autoFilter="0"/>
  <phoneticPr fontId="2" type="noConversion"/>
  <dataValidations count="3">
    <dataValidation type="list" allowBlank="1" showInputMessage="1" showErrorMessage="1" sqref="I2:I442 I444:I2248 I2250:I1039281" xr:uid="{6C81A824-8753-4B4F-B3E0-2F5131A0CFB1}">
      <formula1>"Yes, No"</formula1>
    </dataValidation>
    <dataValidation type="date" allowBlank="1" showInputMessage="1" showErrorMessage="1" sqref="O1991 L1 L2941:L1048576" xr:uid="{29E7384D-7C79-489E-A553-5349E90DEF4B}">
      <formula1>43831</formula1>
      <formula2>43920</formula2>
    </dataValidation>
    <dataValidation type="date" allowBlank="1" showInputMessage="1" showErrorMessage="1" sqref="L2:L2940" xr:uid="{7FFBAEC9-7A94-44A6-96F0-0B73B26B07EE}">
      <formula1>43831</formula1>
      <formula2>43951</formula2>
    </dataValidation>
  </dataValidations>
  <hyperlinks>
    <hyperlink ref="O8" r:id="rId1" xr:uid="{0617E75E-852F-4C98-BA0B-C71A3DFE1689}"/>
    <hyperlink ref="O10" r:id="rId2" xr:uid="{D4933752-FA0D-4D80-B484-9821F78F9562}"/>
    <hyperlink ref="O12" r:id="rId3" xr:uid="{F439D59D-098E-4F20-BA3F-F883C10403BF}"/>
    <hyperlink ref="O14" r:id="rId4" display="https://www.diplomatie.gouv.fr/fr/conseils-aux-voyageurs/conseils-par-pays-destination/bolivie/" xr:uid="{E4EBC310-D3F8-4EB6-A11A-937E9B5243A7}"/>
    <hyperlink ref="O15" r:id="rId5" display="https://www.diplomatie.gouv.fr/fr/conseils-aux-voyageurs/conseils-par-pays-destination/bolivie/" xr:uid="{2E91638E-05DA-4725-BFB2-C71DF007D1AD}"/>
    <hyperlink ref="O16" r:id="rId6" display="https://www.diplomatie.gouv.fr/fr/conseils-aux-voyageurs/conseils-par-pays-destination/bolivie/" xr:uid="{F89D85A3-CDFE-41E3-8C18-3A0BDCCDBDE5}"/>
    <hyperlink ref="O17" r:id="rId7" display="https://www.diplomatie.gouv.fr/fr/conseils-aux-voyageurs/conseils-par-pays-destination/bosnie-herzegovine/" xr:uid="{FFA171A1-6A96-4841-97D4-367B67A7EDCD}"/>
    <hyperlink ref="O19" r:id="rId8" display="https://www.diplomatie.gouv.fr/fr/conseils-aux-voyageurs/conseils-par-pays-destination/bosnie-herzegovine/" xr:uid="{46A767DE-B844-4FD1-9BAA-94B69A43A788}"/>
    <hyperlink ref="O20" r:id="rId9" display="https://www.diplomatie.gouv.fr/fr/conseils-aux-voyageurs/conseils-par-pays-destination/bosnie-herzegovine/" xr:uid="{9785C03E-56DC-4AA2-B585-30ABFFCE2765}"/>
    <hyperlink ref="O21" r:id="rId10" display="https://www.diplomatie.gouv.fr/fr/conseils-aux-voyageurs/conseils-par-pays-destination/bosnie-herzegovine/" xr:uid="{FD93A21C-AC16-4DF8-AF4F-E348E5563E8C}"/>
    <hyperlink ref="O22" r:id="rId11" display="https://www.diplomatie.gouv.fr/fr/conseils-aux-voyageurs/conseils-par-pays-destination/bosnie-herzegovine/" xr:uid="{089D19A6-A058-4995-98E8-F70B65A3A2F3}"/>
    <hyperlink ref="O23" r:id="rId12" display="https://www.diplomatie.gouv.fr/fr/conseils-aux-voyageurs/conseils-par-pays-destination/bosnie-herzegovine/" xr:uid="{9DE26EF3-4585-4133-9E38-A4EDC98EB4B5}"/>
    <hyperlink ref="O25" r:id="rId13" display="https://www.diplomatie.gouv.fr/fr/conseils-aux-voyageurs/conseils-par-pays-destination/argentine/" xr:uid="{DDC4A736-D421-4CD7-80B2-F727C9939704}"/>
    <hyperlink ref="O26" r:id="rId14" display="https://www.diplomatie.gouv.fr/fr/conseils-aux-voyageurs/conseils-par-pays-destination/argentine/" xr:uid="{4C689EFB-48E8-4E7F-9D46-77A463693C17}"/>
    <hyperlink ref="O27" r:id="rId15" display="https://www.diplomatie.gouv.fr/fr/conseils-aux-voyageurs/conseils-par-pays-destination/argentine/" xr:uid="{7E3A62E1-8E64-46A4-93EC-41D43874DD43}"/>
    <hyperlink ref="O45" r:id="rId16" xr:uid="{F2A25B87-AC4B-4183-A4D0-15BF3DF6C7F6}"/>
    <hyperlink ref="O46" r:id="rId17" xr:uid="{D914E65D-04D8-4250-B072-F1ED9E4F0D7E}"/>
    <hyperlink ref="O48" r:id="rId18" xr:uid="{BA538072-B6EB-4D8C-812F-DB00F41FC19A}"/>
    <hyperlink ref="O47" r:id="rId19" xr:uid="{0B42F848-3A43-4B6E-8505-775A7B7F7231}"/>
    <hyperlink ref="O50" r:id="rId20" xr:uid="{D01B2728-10C5-44C2-AA82-2C106233CD87}"/>
    <hyperlink ref="O52" r:id="rId21" xr:uid="{F05B45F5-930C-49D9-924A-DA3898634F9E}"/>
    <hyperlink ref="O53" r:id="rId22" xr:uid="{2D117C12-CDE2-432B-8C5C-65414AF4BF9B}"/>
    <hyperlink ref="O54" r:id="rId23" xr:uid="{D101863B-9B4E-4D91-BD64-F6783182967E}"/>
    <hyperlink ref="O58" r:id="rId24" xr:uid="{F0D3C9A4-EF98-426A-9FE0-00455A46EB77}"/>
    <hyperlink ref="O61" r:id="rId25" xr:uid="{BE7CC1F3-C8C7-4761-81FB-88EC78ED6B38}"/>
    <hyperlink ref="O64" r:id="rId26" xr:uid="{D366E7F2-4EA8-44BE-A37C-B5E41B28B5AE}"/>
    <hyperlink ref="O68" r:id="rId27" xr:uid="{B18F3561-B2E8-4459-A2C6-97E2230DA345}"/>
    <hyperlink ref="Q66" r:id="rId28" xr:uid="{8502780B-3E9C-4A29-9FE0-50601E8D0864}"/>
    <hyperlink ref="O66" r:id="rId29" xr:uid="{F13D74A1-E4B9-41C3-8965-DC1D4172DF34}"/>
    <hyperlink ref="O67" r:id="rId30" xr:uid="{D136BFBE-36B1-46C7-A7C2-9C42BEEC5FCE}"/>
    <hyperlink ref="Q67" r:id="rId31" xr:uid="{69E9257F-EDF9-49B3-8939-BAA1BE4C02A8}"/>
    <hyperlink ref="O63" r:id="rId32" xr:uid="{464A1BC5-242E-45FB-8626-A3DB401A2DC5}"/>
    <hyperlink ref="O62" r:id="rId33" xr:uid="{6D5123BA-1307-4831-BC7A-520F7B320D9C}"/>
    <hyperlink ref="O74" r:id="rId34" location="3/2677" display="http://www.moh.am/ - 3/2677" xr:uid="{AFAD4427-1685-4D2D-92AD-039FDE909E2C}"/>
    <hyperlink ref="Q64" r:id="rId35" xr:uid="{55C080FB-AF97-4A2F-A472-B4B60D764A5B}"/>
    <hyperlink ref="O75" r:id="rId36" xr:uid="{EF45568B-8B78-4BF7-A60E-F0564E5529F0}"/>
    <hyperlink ref="O76" r:id="rId37" xr:uid="{F007082C-9ABD-4ABA-923B-570FE9F2913C}"/>
    <hyperlink ref="O78" r:id="rId38" xr:uid="{A2606983-858D-4595-A7EB-B1AC6F0142BB}"/>
    <hyperlink ref="O79" r:id="rId39" xr:uid="{F00B7FDC-8B4B-4902-B1E3-ADFB66A65C1C}"/>
    <hyperlink ref="O80" r:id="rId40" xr:uid="{DB33AA63-07A9-4B83-9EEF-2687BEE9D59E}"/>
    <hyperlink ref="O81" r:id="rId41" xr:uid="{C3CD3BA1-FD2A-4F91-80D5-7853D62C625E}"/>
    <hyperlink ref="O83" r:id="rId42" xr:uid="{4940B258-33C9-42D9-B7B3-CF331F01CD16}"/>
    <hyperlink ref="O84" r:id="rId43" xr:uid="{67F38DC0-8179-4522-8647-F35ACAE38AF7}"/>
    <hyperlink ref="O90" r:id="rId44" xr:uid="{44997013-D312-42F3-BD86-066523536CEA}"/>
    <hyperlink ref="O91" r:id="rId45" xr:uid="{01C9E733-076E-45F6-B487-824C1144F8CD}"/>
    <hyperlink ref="O92" r:id="rId46" xr:uid="{5EE29152-CA26-457C-9A87-28655AEB9815}"/>
    <hyperlink ref="O93" r:id="rId47" xr:uid="{B03578AD-13E2-4DC2-8293-9EF76821BA9D}"/>
    <hyperlink ref="O100" r:id="rId48" xr:uid="{1C92F56A-AFB6-46A0-BC13-0BD8F0650847}"/>
    <hyperlink ref="O101" r:id="rId49" xr:uid="{DD6F5E6E-4DC1-4D38-AC38-3B01FECE2FF0}"/>
    <hyperlink ref="O102" r:id="rId50" xr:uid="{EEAB5170-854A-4FD1-8467-EDE90EC67669}"/>
    <hyperlink ref="O103" r:id="rId51" xr:uid="{93392483-FF1D-435D-8021-2C52CBD19140}"/>
    <hyperlink ref="O105" r:id="rId52" xr:uid="{5F38AB38-881E-4E49-ABF2-CAF14923F218}"/>
    <hyperlink ref="O106" r:id="rId53" xr:uid="{03E56AB7-8CF6-4DFE-8E1C-0FA823C5388E}"/>
    <hyperlink ref="O111" r:id="rId54" xr:uid="{1ADBA896-B941-40A5-8802-D6BF810B8038}"/>
    <hyperlink ref="O112" r:id="rId55" xr:uid="{753DDD0E-BFCE-4891-85D3-4AF3B216057E}"/>
    <hyperlink ref="O113" r:id="rId56" xr:uid="{FD051946-769B-4C80-8B70-5741CAD436F6}"/>
    <hyperlink ref="O116" r:id="rId57" xr:uid="{9883541F-F1C2-4F1E-B67B-0DEEBB9C76CF}"/>
    <hyperlink ref="O127" r:id="rId58" location="ITA" display="https://pandemic.internationalsos.com/2019-ncov/ncov-travel-restrictions-flight-operations-and-screening - ITA" xr:uid="{E4C5FA9D-54BE-409B-B061-FBC482328FAC}"/>
    <hyperlink ref="O128" r:id="rId59" location="ITA" display="https://pandemic.internationalsos.com/2019-ncov/ncov-travel-restrictions-flight-operations-and-screening - ITA" xr:uid="{76080883-DBF3-47D5-B8C6-4FF993D69C3C}"/>
    <hyperlink ref="O129" r:id="rId60" xr:uid="{F8F897A8-AD81-4764-A71C-FF45B22530E9}"/>
    <hyperlink ref="O130" r:id="rId61" display="https://reliefweb.int/sites/reliefweb.int/files/resources/UNICEF EAPRO SitRep No. 2 Novel Coronavirus - 29 Feb-13 Mar 2020.pdf" xr:uid="{1C81233A-BD88-495A-93A3-DEFEB265DD6F}"/>
    <hyperlink ref="O131" r:id="rId62" location="ITA" display="https://pandemic.internationalsos.com/2019-ncov/ncov-travel-restrictions-flight-operations-and-screening - ITA" xr:uid="{D705A18E-578F-4887-A716-1DA039196465}"/>
    <hyperlink ref="O132" r:id="rId63" location="ITA" display="https://pandemic.internationalsos.com/2019-ncov/ncov-travel-restrictions-flight-operations-and-screening - ITA" xr:uid="{EA9037E0-0E1A-483F-8456-0F7BBA637B9E}"/>
    <hyperlink ref="O133" r:id="rId64" location="ITA" display="https://pandemic.internationalsos.com/2019-ncov/ncov-travel-restrictions-flight-operations-and-screening - ITA" xr:uid="{6E10E416-B1F7-4ACC-B4CE-02EFF4D7B9C8}"/>
    <hyperlink ref="O135" r:id="rId65" location="ITA" display="https://pandemic.internationalsos.com/2019-ncov/ncov-travel-restrictions-flight-operations-and-screening - ITA" xr:uid="{32620477-6F34-4D11-B6C7-62893B893A3B}"/>
    <hyperlink ref="O136" r:id="rId66" location="ITA" display="https://pandemic.internationalsos.com/2019-ncov/ncov-travel-restrictions-flight-operations-and-screening - ITA" xr:uid="{1F63BCDD-9723-4EEA-94F5-BD07216DD318}"/>
    <hyperlink ref="O137" r:id="rId67" location="ITA" display="https://pandemic.internationalsos.com/2019-ncov/ncov-travel-restrictions-flight-operations-and-screening - ITA" xr:uid="{762FCEC6-AF90-4068-AD0C-569D20332837}"/>
    <hyperlink ref="O138" r:id="rId68" xr:uid="{F6E9481D-C553-4D54-AD5E-C122750F5137}"/>
    <hyperlink ref="O139" r:id="rId69" xr:uid="{E78BD985-1D20-4EB1-9510-7EFF256C9F5D}"/>
    <hyperlink ref="O141" r:id="rId70" xr:uid="{E08ED139-2D44-419B-B95C-2D7B5217FE4B}"/>
    <hyperlink ref="O142" r:id="rId71" xr:uid="{83B815C8-0664-4C72-BF29-F7CCC23D1B15}"/>
    <hyperlink ref="O144" r:id="rId72" xr:uid="{E622B06A-5A31-4014-9731-ED5DE1328B90}"/>
    <hyperlink ref="O145" r:id="rId73" xr:uid="{9392F54A-D861-478E-A614-D0BA64BED201}"/>
    <hyperlink ref="O146" r:id="rId74" xr:uid="{4FD3E777-5DFA-4C8E-9CA3-40C6D311D749}"/>
    <hyperlink ref="O147" r:id="rId75" location="ITA" display="https://pandemic.internationalsos.com/2019-ncov/ncov-travel-restrictions-flight-operations-and-screening - ITA" xr:uid="{D0D24CDA-BF2F-44AA-93A3-712441B31C90}"/>
    <hyperlink ref="O148" r:id="rId76" location="ITA" display="https://pandemic.internationalsos.com/2019-ncov/ncov-travel-restrictions-flight-operations-and-screening - ITA" xr:uid="{340EF2E2-9C21-4C33-96AB-B0244DC0D521}"/>
    <hyperlink ref="O149" r:id="rId77" location="ITA" display="https://pandemic.internationalsos.com/2019-ncov/ncov-travel-restrictions-flight-operations-and-screening - ITA" xr:uid="{F486D3DC-530C-4911-B539-BE237B81C242}"/>
    <hyperlink ref="O150" r:id="rId78" location="ITA" display="https://pandemic.internationalsos.com/2019-ncov/ncov-travel-restrictions-flight-operations-and-screening - ITA" xr:uid="{16C88591-6651-4F31-A40B-36D0C8ABCDCE}"/>
    <hyperlink ref="O152" r:id="rId79" location="ITA" display="https://pandemic.internationalsos.com/2019-ncov/ncov-travel-restrictions-flight-operations-and-screening - ITA" xr:uid="{31E47B52-4653-49BE-ABBE-96BF38B3E819}"/>
    <hyperlink ref="O153" r:id="rId80" location="ITA" display="https://pandemic.internationalsos.com/2019-ncov/ncov-travel-restrictions-flight-operations-and-screening - ITA" xr:uid="{20278C2F-A809-4F08-9050-130F23348C7D}"/>
    <hyperlink ref="O154" r:id="rId81" location="ITA" display="https://pandemic.internationalsos.com/2019-ncov/ncov-travel-restrictions-flight-operations-and-screening - ITA" xr:uid="{EA2316DA-3D04-44B3-9429-F24B9D73CDBF}"/>
    <hyperlink ref="O155" r:id="rId82" location="ITA" display="https://pandemic.internationalsos.com/2019-ncov/ncov-travel-restrictions-flight-operations-and-screening - ITA" xr:uid="{B102F69A-D8B0-4099-BD6B-BDB412D94CA6}"/>
    <hyperlink ref="O159" r:id="rId83" xr:uid="{49ABCFF8-6431-488A-A70E-4CC32FC622A9}"/>
    <hyperlink ref="O157" r:id="rId84" xr:uid="{F434F35D-0AEF-4689-88A7-949F0BBCBD06}"/>
    <hyperlink ref="O160" r:id="rId85" xr:uid="{A79A7FEB-339D-480C-99C9-3D88B2AF149C}"/>
    <hyperlink ref="O161" r:id="rId86" xr:uid="{99105C2B-8907-44E7-AB2C-4F6127A82187}"/>
    <hyperlink ref="O165" r:id="rId87" xr:uid="{15BE3FEF-FAF0-4652-A746-B15098CE5597}"/>
    <hyperlink ref="O166" r:id="rId88" xr:uid="{B862EEF7-A27B-4165-AFBC-08FA26A57584}"/>
    <hyperlink ref="O167" r:id="rId89" xr:uid="{43E88C32-1A40-4708-B7EC-01D9B63DB74A}"/>
    <hyperlink ref="O168" r:id="rId90" xr:uid="{6C3B621D-0C10-42A5-B61B-F0AAE5FD0C84}"/>
    <hyperlink ref="O198" r:id="rId91" xr:uid="{D1EFEB6F-4CA2-411D-83E6-9BEC5856F9EC}"/>
    <hyperlink ref="O199" r:id="rId92" xr:uid="{407CE254-49BD-4891-A8B1-36258D26948E}"/>
    <hyperlink ref="O200" r:id="rId93" xr:uid="{3F18DB94-15F6-4C4D-B345-54EFA3D41961}"/>
    <hyperlink ref="O195" r:id="rId94" xr:uid="{A941F145-025E-4086-A0C9-19A03E65EA13}"/>
    <hyperlink ref="O196" r:id="rId95" xr:uid="{29CB72FC-BE0B-4C98-9B67-84F8B1E2B5E5}"/>
    <hyperlink ref="O201" r:id="rId96" xr:uid="{B9F7376F-815E-4512-BFE3-A89D3D40FF0B}"/>
    <hyperlink ref="O203" r:id="rId97" xr:uid="{D96CC7AF-3BF6-4B01-BAB3-1068658C6CA0}"/>
    <hyperlink ref="O192" r:id="rId98" xr:uid="{DB27AFBB-FDD9-4A38-AA2F-B0DDF501878B}"/>
    <hyperlink ref="O204" r:id="rId99" xr:uid="{2C582F22-8595-4FE8-B5E6-81CC6A390C43}"/>
    <hyperlink ref="O206" r:id="rId100" display="https://www.lemonde.fr/afrique/article/2020/03/05/coronavirus-au-congo-brazzaville-quarantaine-annoncee-pour-la-france-la-chine-et-l-italie_6031908_3212.html" xr:uid="{2CB7BEAC-7F09-4A5A-8272-56B779DCB3BB}"/>
    <hyperlink ref="O207" r:id="rId101" xr:uid="{88D2E40B-70A9-4FF3-9540-3F48DBC65137}"/>
    <hyperlink ref="O205" r:id="rId102" xr:uid="{8E6A51A5-9C1D-436E-97A6-7DE95C861AEA}"/>
    <hyperlink ref="O216" r:id="rId103" xr:uid="{BBAA95F1-F98D-454E-8824-48CD76AC9DE5}"/>
    <hyperlink ref="O143" r:id="rId104" xr:uid="{F80ED74B-E737-4075-87CC-12DCD55E3330}"/>
    <hyperlink ref="O211" r:id="rId105" xr:uid="{A21A838E-3501-47E4-9000-E2AABC8C5E2B}"/>
    <hyperlink ref="O210" r:id="rId106" xr:uid="{D9667B9F-0E9F-4462-9331-323B2BDB395D}"/>
    <hyperlink ref="O209" r:id="rId107" xr:uid="{F8739FAA-91E5-4C4C-9535-B09B40CE5878}"/>
    <hyperlink ref="O234" r:id="rId108" xr:uid="{DEE2AAF3-5135-4741-9BB3-99CD31AC672A}"/>
    <hyperlink ref="O230" r:id="rId109" xr:uid="{201D8526-1B15-467B-8C96-B39CC03ED6AE}"/>
    <hyperlink ref="O243" r:id="rId110" xr:uid="{5C7FD2A9-269E-4FAF-8B3B-147A10AA9E36}"/>
    <hyperlink ref="O231" r:id="rId111" xr:uid="{CD1BD8CA-5C34-490A-A3E0-42CF4F722E79}"/>
    <hyperlink ref="O235" r:id="rId112" xr:uid="{EB345CB7-46D6-4887-A751-2375B96A9F26}"/>
    <hyperlink ref="O236" r:id="rId113" xr:uid="{11FDE38B-7E2F-45D0-AF6A-8335CCC6F912}"/>
    <hyperlink ref="O245" r:id="rId114" xr:uid="{B6A112E9-373E-401F-81AF-CE6DE0CE7AF5}"/>
    <hyperlink ref="O248" r:id="rId115" xr:uid="{C24DC3B8-008C-4F96-8740-70F35B8878AB}"/>
    <hyperlink ref="O232" r:id="rId116" xr:uid="{CB005265-EFC8-4D6E-BBD1-EAF5FC1A7471}"/>
    <hyperlink ref="O249" r:id="rId117" xr:uid="{23E0F1AD-1EE6-45C2-902C-57D91BB4B7E4}"/>
    <hyperlink ref="O242" r:id="rId118" xr:uid="{CEFFFB25-C26C-4BCE-994A-8CD1E676E9B8}"/>
    <hyperlink ref="O252" r:id="rId119" xr:uid="{2049CD54-2468-4FBE-AE69-899190490CA3}"/>
    <hyperlink ref="O253" r:id="rId120" xr:uid="{64F07802-7D7F-4DBA-B5B9-752189598E5E}"/>
    <hyperlink ref="O255" r:id="rId121" xr:uid="{0168F282-C422-4652-BA48-897D51BF29CD}"/>
    <hyperlink ref="O250" r:id="rId122" display="https://cf.ambafrance.org/IMG/pdf/directives_covid19.pdf?1912/8dee6c4278e82129519cde5fe42b055d80ce12e5" xr:uid="{0D339B1E-522C-47D1-ADE3-BE12D74DA804}"/>
    <hyperlink ref="O256" r:id="rId123" xr:uid="{B6E0B7A7-6E3C-4841-A528-78C4AB954FDB}"/>
    <hyperlink ref="O257" r:id="rId124" xr:uid="{DF47E6BE-F16B-4E3E-ACF3-2FBD2CCAE5C0}"/>
    <hyperlink ref="O261" r:id="rId125" xr:uid="{EF572F86-9A1A-47C0-A9AB-AFB955A92058}"/>
    <hyperlink ref="O267" r:id="rId126" xr:uid="{FE646FF9-D806-421C-B78A-940D15EE1F4E}"/>
    <hyperlink ref="O269" r:id="rId127" xr:uid="{3729495E-E3E7-49BB-B880-5B3E59E61690}"/>
    <hyperlink ref="O279" r:id="rId128" xr:uid="{DBACB836-7DF0-4C78-BCAC-7FDCB2F9230E}"/>
    <hyperlink ref="O270" r:id="rId129" xr:uid="{6B2F30A7-D6B2-4196-9F74-977E36435152}"/>
    <hyperlink ref="O173" r:id="rId130" location="MYS" display="https://pandemic.internationalsos.com/2019-ncov/ncov-travel-restrictions-flight-operations-and-screening - MYS" xr:uid="{AC19FC33-4834-4604-A528-39C34C06631D}"/>
    <hyperlink ref="O295" r:id="rId131" location="MYS" display="https://pandemic.internationalsos.com/2019-ncov/ncov-travel-restrictions-flight-operations-and-screening - MYS" xr:uid="{D989989B-8070-4CCD-BB42-2CD609A716C5}"/>
    <hyperlink ref="O298" r:id="rId132" location="MYS" display="https://pandemic.internationalsos.com/2019-ncov/ncov-travel-restrictions-flight-operations-and-screening - MYS" xr:uid="{8C7069AD-C88C-4314-B8B6-AD683485E601}"/>
    <hyperlink ref="O300" r:id="rId133" location="MYS" display="https://pandemic.internationalsos.com/2019-ncov/ncov-travel-restrictions-flight-operations-and-screening - MYS" xr:uid="{5945DC8F-51BD-44BF-AB36-7314E04D9642}"/>
    <hyperlink ref="O303" r:id="rId134" location="MYS" display="https://pandemic.internationalsos.com/2019-ncov/ncov-travel-restrictions-flight-operations-and-screening - MYS" xr:uid="{6969F56C-4527-4B8E-B0BA-663590103AD2}"/>
    <hyperlink ref="O306" r:id="rId135" location="MYS" display="https://pandemic.internationalsos.com/2019-ncov/ncov-travel-restrictions-flight-operations-and-screening - MYS" xr:uid="{5498D4D1-3B1D-4C66-BD1B-84C1DCD9634C}"/>
    <hyperlink ref="O308" r:id="rId136" xr:uid="{53AD7F12-1F2C-4430-B1B1-71786DA52FA5}"/>
    <hyperlink ref="Q308" r:id="rId137" xr:uid="{F150D17D-454E-4CFB-ADCF-5FD4F0B0BF23}"/>
    <hyperlink ref="O309" r:id="rId138" xr:uid="{B9C3442F-92F9-4DFE-B3A0-92A3C8BEB033}"/>
    <hyperlink ref="O312" r:id="rId139" xr:uid="{F20CD02D-BB22-4329-8875-1F8A73F56B1E}"/>
    <hyperlink ref="O311" r:id="rId140" location="MYS" display="https://pandemic.internationalsos.com/2019-ncov/ncov-travel-restrictions-flight-operations-and-screening - MYS" xr:uid="{5317FA17-4FFE-44F4-A4AB-6A85B1F977B8}"/>
    <hyperlink ref="O313" r:id="rId141" location="MYS" display="https://pandemic.internationalsos.com/2019-ncov/ncov-travel-restrictions-flight-operations-and-screening - MYS" xr:uid="{913EC0DE-4A22-4AE5-AD90-40B9C88CE864}"/>
    <hyperlink ref="O315" r:id="rId142" xr:uid="{55B89781-00CA-4DBA-AB96-B01169F835CD}"/>
    <hyperlink ref="O317" r:id="rId143" xr:uid="{6A96C78E-748D-439D-BF3D-819FA593F023}"/>
    <hyperlink ref="O318" r:id="rId144" xr:uid="{775541ED-BB82-48BC-BB0A-3EC038490E5D}"/>
    <hyperlink ref="Q318" r:id="rId145" xr:uid="{936F6637-B80A-49AC-916B-BBA7AB49BA56}"/>
    <hyperlink ref="O307" r:id="rId146" xr:uid="{074C7E43-CF62-492E-83D9-CA71E462726A}"/>
    <hyperlink ref="Q307" r:id="rId147" xr:uid="{824B7683-0F5C-46A1-BEE0-A0B60E2ED34C}"/>
    <hyperlink ref="O323" r:id="rId148" location="MYS" display="https://pandemic.internationalsos.com/2019-ncov/ncov-travel-restrictions-flight-operations-and-screening - MYS" xr:uid="{B31FC9C1-B41C-4D26-B8D1-FAFFF3CA1FCF}"/>
    <hyperlink ref="O320" r:id="rId149" location="MYS" display="https://pandemic.internationalsos.com/2019-ncov/ncov-travel-restrictions-flight-operations-and-screening - MYS" xr:uid="{9E7C8CD2-9618-46DF-87ED-F2AB85D671BC}"/>
    <hyperlink ref="O326" r:id="rId150" location="MYS" display="https://pandemic.internationalsos.com/2019-ncov/ncov-travel-restrictions-flight-operations-and-screening - MYS" xr:uid="{36424D11-0BEF-4F13-98C1-B32FD6832AAD}"/>
    <hyperlink ref="O322" r:id="rId151" xr:uid="{8BF96B0A-C198-43B7-B35E-0F84736BAE40}"/>
    <hyperlink ref="Q322" r:id="rId152" xr:uid="{ABC081C1-4DA4-45AF-94E6-8C8C8DAD8A27}"/>
    <hyperlink ref="O330" r:id="rId153" xr:uid="{5DF64C48-58B0-484D-8ECE-B77F07C1FA10}"/>
    <hyperlink ref="O329" r:id="rId154" xr:uid="{8C776C0A-7508-4F8D-B5AB-8597F6A3E4C9}"/>
    <hyperlink ref="O331" r:id="rId155" xr:uid="{C0D724BC-AA8C-47A3-9137-77CE730F4708}"/>
    <hyperlink ref="O332" r:id="rId156" xr:uid="{BA9E9508-74BE-4FB5-88F9-160647A9E04F}"/>
    <hyperlink ref="O337" r:id="rId157" xr:uid="{37E52770-9531-4851-8294-C47D22662F2E}"/>
    <hyperlink ref="O333" r:id="rId158" xr:uid="{C83ED5DE-8AFF-4FB7-B3C4-1518258B2547}"/>
    <hyperlink ref="O338" r:id="rId159" xr:uid="{0E78CF14-383E-417A-8CE5-C519B993DFA7}"/>
    <hyperlink ref="O339" r:id="rId160" xr:uid="{D4B1508A-62EC-48F0-B697-052AC2D37FCC}"/>
    <hyperlink ref="O334" r:id="rId161" xr:uid="{2CFB81E2-CBE7-47F3-AEEE-CE961CC81320}"/>
    <hyperlink ref="O335"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336" r:id="rId163" display="https://www.aa.com.tr/ar/%D8%A7%D9%84%D8%AF%D9%88%D9%84-%D8%A7%D9%84%D8%B9%D8%B1%D8%A8%D9%8A%D8%A9/%D8%BA%D8%B2%D8%A9-%D8%AA%D8%AA%D8%AE%D8%B0-%D8%AA%D8%AF%D8%A7%D8%A8%D9%8A%D8%B1-%D9%84%D9%85%D9%86%D8%B9-%D8%AF%D8%AE%D9%88%D9%84-%D9%83%D9%88%D8%B1%D9%88%D9%86%D8%A7-/1758195" xr:uid="{B8FC47AB-FCD0-4021-A31C-D9B8D55534FB}"/>
    <hyperlink ref="O328" r:id="rId164" xr:uid="{6E66D460-AEA3-4027-BFA7-5643ACBCD10E}"/>
    <hyperlink ref="O340" r:id="rId165" xr:uid="{A7FBDA93-0BBD-45C5-B58E-F56A0DCFC7A8}"/>
    <hyperlink ref="O342" r:id="rId166" xr:uid="{096AC8DD-D9B6-45EA-8D32-5BA31E38BCC9}"/>
    <hyperlink ref="O345" r:id="rId167" xr:uid="{6FF4B453-E5AD-467D-BA16-7CEADF9A7377}"/>
    <hyperlink ref="O341" r:id="rId168" xr:uid="{45AFFFA8-499D-4FD8-AD38-798B72D7C38C}"/>
    <hyperlink ref="O343" r:id="rId169" xr:uid="{9721D9E5-F8E0-43F8-B3E5-72D50B986BC8}"/>
    <hyperlink ref="O347" r:id="rId170" xr:uid="{5C0CD713-907D-4830-A342-A22584318F92}"/>
    <hyperlink ref="O346" r:id="rId171" xr:uid="{D0901092-1287-4D1B-A687-01B41240E0FC}"/>
    <hyperlink ref="O350" r:id="rId172" location="MYS" display="https://pandemic.internationalsos.com/2019-ncov/ncov-travel-restrictions-flight-operations-and-screening - MYS" xr:uid="{DC8E5BFF-3088-4565-9BFE-08E18E2F7977}"/>
    <hyperlink ref="O344" r:id="rId173" xr:uid="{C199D213-02A7-4B5E-B6FB-ABEC6DF31AF3}"/>
    <hyperlink ref="O351" r:id="rId174" xr:uid="{7D1EF150-45B4-4A9C-A337-C4B7093F52F0}"/>
    <hyperlink ref="O348" r:id="rId175" xr:uid="{A28E76F7-B653-4410-A166-597E0EB08A2D}"/>
    <hyperlink ref="O349" r:id="rId176" xr:uid="{346E14A2-8658-47B8-846A-E02EF366FA37}"/>
    <hyperlink ref="O352" r:id="rId177" location="MYS" display="https://pandemic.internationalsos.com/2019-ncov/ncov-travel-restrictions-flight-operations-and-screening - MYS" xr:uid="{91722B82-3971-4294-9727-5FF725F9FF71}"/>
    <hyperlink ref="O353" r:id="rId178" location="MYS" display="https://pandemic.internationalsos.com/2019-ncov/ncov-travel-restrictions-flight-operations-and-screening - MYS" xr:uid="{66F90538-86F5-4B24-AECF-A024A3966DAB}"/>
    <hyperlink ref="O354" r:id="rId179" location="MYS" display="https://pandemic.internationalsos.com/2019-ncov/ncov-travel-restrictions-flight-operations-and-screening - MYS" xr:uid="{8801B407-860F-43A2-8A82-53B9790E0B31}"/>
    <hyperlink ref="O355"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358"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356"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359" r:id="rId183" xr:uid="{8D9DC84C-80FC-4432-97F2-73866689BDA8}"/>
    <hyperlink ref="O360" r:id="rId184" location="MYS" display="https://pandemic.internationalsos.com/2019-ncov/ncov-travel-restrictions-flight-operations-and-screening - MYS" xr:uid="{103BA435-F43B-484E-9119-8E8AE5657BF2}"/>
    <hyperlink ref="O361" r:id="rId185" location="MYS" display="https://pandemic.internationalsos.com/2019-ncov/ncov-travel-restrictions-flight-operations-and-screening - MYS" xr:uid="{C310766C-C946-4DC8-AF82-BE605F886CEE}"/>
    <hyperlink ref="O357"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365" r:id="rId187" xr:uid="{8B41D7DE-798E-4E22-B7A4-33D1C582FA93}"/>
    <hyperlink ref="O364" r:id="rId188" xr:uid="{FBA4282F-7975-42F2-8661-13B756D8CD9F}"/>
    <hyperlink ref="O363" r:id="rId189" xr:uid="{35517C35-481D-408A-AC06-1DFDE5F7C7A6}"/>
    <hyperlink ref="O366" r:id="rId190" xr:uid="{2E754FA5-D735-4F89-A0AC-F7E5CECFCFDD}"/>
    <hyperlink ref="O370" r:id="rId191" xr:uid="{B2B1C4DD-09A7-4799-97FC-B706FADC10AE}"/>
    <hyperlink ref="O369" r:id="rId192" xr:uid="{7130DE8C-C049-4028-B11F-42B3F9D4BE4F}"/>
    <hyperlink ref="O371" r:id="rId193" xr:uid="{B8846B11-F6FE-4B5C-9589-AEEC8FA085CD}"/>
    <hyperlink ref="O368" r:id="rId194" xr:uid="{63C9C93E-B6B8-4CCE-B3C1-4C704C32EC35}"/>
    <hyperlink ref="O367" r:id="rId195" xr:uid="{6DB604C1-52E5-4AD6-9659-5F8D0F921044}"/>
    <hyperlink ref="O375" r:id="rId196" xr:uid="{E32D709A-AA5F-4B8A-8756-E67BDE7E5EC3}"/>
    <hyperlink ref="O374"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380" r:id="rId200" xr:uid="{85345058-A100-42AD-A687-A88E9962E6E1}"/>
    <hyperlink ref="O383" r:id="rId201" xr:uid="{5518195E-31A2-4810-85BB-9F9E92DD2A8E}"/>
    <hyperlink ref="O381" r:id="rId202" xr:uid="{6AC46156-02C4-4794-AC02-6B8F7857CC84}"/>
    <hyperlink ref="O376" r:id="rId203" xr:uid="{14CB1356-38BE-48A7-B621-D2E477CA608D}"/>
    <hyperlink ref="Q383" r:id="rId204" xr:uid="{5F43046E-FA25-4DD1-82AC-717FCB4D60F3}"/>
    <hyperlink ref="O387" r:id="rId205" xr:uid="{241CDF8E-03CB-489F-9830-D055619ACE50}"/>
    <hyperlink ref="O391" r:id="rId206" xr:uid="{326D3CE6-B25C-4AB2-8BE4-B073EF010744}"/>
    <hyperlink ref="O392" r:id="rId207" xr:uid="{7214ADF5-D8A4-4FAD-9C9F-52B0673443D3}"/>
    <hyperlink ref="O396" r:id="rId208" xr:uid="{05A48EBC-A0A0-48E1-8174-FB216C23B840}"/>
    <hyperlink ref="O397" r:id="rId209" xr:uid="{6378A1F4-B841-4401-B8BA-6D31D3B64873}"/>
    <hyperlink ref="O398" r:id="rId210" xr:uid="{E7C692CC-FC79-418E-917D-331170F77316}"/>
    <hyperlink ref="O399" r:id="rId211" xr:uid="{2414351F-0FAB-4DBE-8202-93601156A1CD}"/>
    <hyperlink ref="O400" r:id="rId212" xr:uid="{CD53843E-A873-4EC6-BD63-BC145E6E0AF1}"/>
    <hyperlink ref="O401" r:id="rId213" xr:uid="{2E16109D-8EFA-43F5-8745-155E9E40719B}"/>
    <hyperlink ref="O403" r:id="rId214" xr:uid="{D0A7B7E2-6934-4361-A0BF-84F4288B8B77}"/>
    <hyperlink ref="O402" r:id="rId215" xr:uid="{8E8C7F96-8FB2-474A-8849-B976B7256FB0}"/>
    <hyperlink ref="O406" r:id="rId216" xr:uid="{F6A3BD67-99DD-46FE-97D8-1F24C35EEAF7}"/>
    <hyperlink ref="O407" r:id="rId217" xr:uid="{4451C24F-DD7C-4F8C-B08A-3285B39D9CD0}"/>
    <hyperlink ref="O410" r:id="rId218" xr:uid="{52B417B0-7432-40D1-8B6E-9F8732036912}"/>
    <hyperlink ref="O412" r:id="rId219" xr:uid="{19088428-EF6F-49A8-B189-DC7EEBAD1CF3}"/>
    <hyperlink ref="O411" r:id="rId220" xr:uid="{B1B78A57-1E31-46B0-9079-ACD1C3B54724}"/>
    <hyperlink ref="O413" r:id="rId221" xr:uid="{6A98AA46-A2A6-4325-839B-7D251B6975F0}"/>
    <hyperlink ref="O414" r:id="rId222" xr:uid="{C5EF773D-A66C-407F-A96E-923999159512}"/>
    <hyperlink ref="O416" r:id="rId223" xr:uid="{7CF5E4FD-13B9-47AE-BCFD-6820C231AF62}"/>
    <hyperlink ref="O417" r:id="rId224" location="MYS" display="https://pandemic.internationalsos.com/2019-ncov/ncov-travel-restrictions-flight-operations-and-screening - MYS" xr:uid="{8C14A1B8-6650-48D6-99AE-5B12B0340E6C}"/>
    <hyperlink ref="O409" r:id="rId225" xr:uid="{3B5CC90C-0ECE-46B1-A899-F0D1A66736BE}"/>
    <hyperlink ref="O418" r:id="rId226" xr:uid="{8E63CC24-5FF3-428A-AE47-C793D76A6302}"/>
    <hyperlink ref="O420" r:id="rId227" xr:uid="{81EAFA56-2A75-4552-9416-F822A68D6001}"/>
    <hyperlink ref="O419" r:id="rId228" xr:uid="{ACEAC245-5187-4209-B5B3-74E68D91C1FC}"/>
    <hyperlink ref="O421" r:id="rId229" xr:uid="{2A896265-0FEB-4536-8951-C17A23238769}"/>
    <hyperlink ref="O422" r:id="rId230" xr:uid="{AB059D71-735E-471E-8534-93F5BFCAAA88}"/>
    <hyperlink ref="Q424" r:id="rId231" xr:uid="{EBF31046-23C3-4FBF-86A8-DE29BA75AE8E}"/>
    <hyperlink ref="O423" r:id="rId232" xr:uid="{E933563B-9B51-4DD7-A732-D663B358BAF8}"/>
    <hyperlink ref="O415" r:id="rId233" xr:uid="{A87AC482-E73D-400F-85EB-4EC5BD3A7E24}"/>
    <hyperlink ref="O425" r:id="rId234" location="MYS" display="https://pandemic.internationalsos.com/2019-ncov/ncov-travel-restrictions-flight-operations-and-screening - MYS" xr:uid="{347D35A2-38EE-4E1B-9EFD-5D1175B3FBF4}"/>
    <hyperlink ref="O427" r:id="rId235" xr:uid="{186891FE-CB15-4225-B63E-C5C841F75549}"/>
    <hyperlink ref="O428" r:id="rId236" xr:uid="{2A0248EC-FA49-4276-BA4E-3473E19B5136}"/>
    <hyperlink ref="O426" r:id="rId237" xr:uid="{A4F94639-9660-4C5B-9960-67CD5B347E52}"/>
    <hyperlink ref="O429" r:id="rId238" xr:uid="{52D13151-D3A0-4971-A087-E9ADD799DC2E}"/>
    <hyperlink ref="O431" r:id="rId239" xr:uid="{02D604E7-47DC-4D84-B055-4D9D6D60E28F}"/>
    <hyperlink ref="O432" r:id="rId240" xr:uid="{0410986A-4795-45E0-826C-F1F49AAFB31D}"/>
    <hyperlink ref="O433" r:id="rId241" xr:uid="{EFD1015B-5644-449E-AC2F-6E7335573EEC}"/>
    <hyperlink ref="O435" r:id="rId242" xr:uid="{3DA8B04C-51E8-4C0E-A0DC-4AFA1BEB211B}"/>
    <hyperlink ref="O436" r:id="rId243" xr:uid="{78A752C2-163A-4B05-92BD-9F8FDDA29FB4}"/>
    <hyperlink ref="O438" r:id="rId244" xr:uid="{8034879B-3295-46F0-A216-A9906B5EABA6}"/>
    <hyperlink ref="O439" r:id="rId245" xr:uid="{6D6C1C1E-B051-4B9E-8303-BC20F402B3BC}"/>
    <hyperlink ref="O434" r:id="rId246" xr:uid="{ED4D8A53-C005-45F6-A33E-958A6AD758D0}"/>
    <hyperlink ref="O440" r:id="rId247" xr:uid="{6AC3B443-78F6-4BCB-B45B-E8F8CCBBAF9D}"/>
    <hyperlink ref="O442" r:id="rId248" xr:uid="{E4E76332-411F-4EC8-8E7C-5389698C33EC}"/>
    <hyperlink ref="O443:O445" r:id="rId249" display="https://tr.usembassy.gov/covid-19-information/" xr:uid="{5F05FD61-7BC2-4174-B637-25A29A9F2C4D}"/>
    <hyperlink ref="O447" r:id="rId250" xr:uid="{660A67B3-68F4-4A8A-A6AC-90677AF6C512}"/>
    <hyperlink ref="O441" r:id="rId251" xr:uid="{066C6F4E-AF44-4882-BEB9-7397D50750F4}"/>
    <hyperlink ref="O448" r:id="rId252" xr:uid="{1B3FBAE2-160F-4CB7-B147-C84FFC91B1A3}"/>
    <hyperlink ref="O449" r:id="rId253" xr:uid="{C4B43F0C-90B1-4B31-B854-99C1C034E8F8}"/>
    <hyperlink ref="O450" r:id="rId254" xr:uid="{F90B9385-AD65-4D9B-9F20-698972B24CC1}"/>
    <hyperlink ref="O452" r:id="rId255" xr:uid="{890A0F1E-D25B-4095-AD9A-3D47AFF40F56}"/>
    <hyperlink ref="O451" r:id="rId256" xr:uid="{1DC3861F-8462-4533-BFAB-9BF982DCD4E2}"/>
    <hyperlink ref="O453" r:id="rId257" xr:uid="{17D50F57-BC03-4A4A-AE6C-7555C73FD23C}"/>
    <hyperlink ref="O458" r:id="rId258" xr:uid="{3F774DB1-CAF6-4D56-8FC0-57AAF6E09BE2}"/>
    <hyperlink ref="O454" r:id="rId259" xr:uid="{8DBEA6AA-4770-4647-A985-9E20ECBDA35E}"/>
    <hyperlink ref="O456" r:id="rId260" location="coronavirus" display="https://www.gov.uk/foreign-travel-advice/finland/health - coronavirus" xr:uid="{B49F7CD4-5AFA-4488-B822-F4C7FDE3D697}"/>
    <hyperlink ref="O446" r:id="rId261" xr:uid="{B5B1537A-698D-4F5C-BC3C-575BEB3D5528}"/>
    <hyperlink ref="O455" r:id="rId262" xr:uid="{F233E54A-97B0-4932-9156-BF5F5E9CA294}"/>
    <hyperlink ref="O459" r:id="rId263" xr:uid="{699FEAF9-386B-48BA-84B8-781A6AC1FC54}"/>
    <hyperlink ref="M457" r:id="rId264" display="https://www.theportugalnews.com/news/covid-19-portugal-update/53343" xr:uid="{93D32868-03F1-4C74-8848-620E58619AFB}"/>
    <hyperlink ref="O457" r:id="rId265" xr:uid="{34B01BAC-E88F-4309-9245-5F224E95018C}"/>
    <hyperlink ref="M461" r:id="rId266" display="https://www.theportugalnews.com/news/covid-19-portugal-update/53343" xr:uid="{86E2596F-779F-4168-8844-59BA091D0684}"/>
    <hyperlink ref="O461" r:id="rId267" xr:uid="{603FC2B2-A62A-430B-8D1A-F8B1460A6FC3}"/>
    <hyperlink ref="O463" r:id="rId268" xr:uid="{B3DEB256-9E8E-47C0-995C-E8822DEA30E2}"/>
    <hyperlink ref="O465" r:id="rId269" location="MYS" display="https://pandemic.internationalsos.com/2019-ncov/ncov-travel-restrictions-flight-operations-and-screening - MYS" xr:uid="{7B7F34E0-FD8E-495D-A36C-AC49A60E7918}"/>
    <hyperlink ref="O466" r:id="rId270" location="MYS" display="https://pandemic.internationalsos.com/2019-ncov/ncov-travel-restrictions-flight-operations-and-screening - MYS" xr:uid="{3084599F-001E-4FAD-9025-D43B71D9DE9A}"/>
    <hyperlink ref="O460" r:id="rId271" xr:uid="{B442905F-EC8E-4E33-B5D1-7030382A3460}"/>
    <hyperlink ref="O468" r:id="rId272" xr:uid="{63BE166D-89FA-4258-82A4-31E7BED92F2C}"/>
    <hyperlink ref="O473" r:id="rId273" xr:uid="{451D0EBF-C30C-4B2D-8EFF-D9441CB36FE4}"/>
    <hyperlink ref="O469" r:id="rId274" xr:uid="{C9857E0D-9F50-4169-AB45-257CBF50BB1D}"/>
    <hyperlink ref="O475" r:id="rId275" xr:uid="{CC905942-D7F2-4639-9DE5-6A7002C91F0C}"/>
    <hyperlink ref="O476" r:id="rId276" xr:uid="{AE885ADE-FE61-4AB3-894D-9154A51F0555}"/>
    <hyperlink ref="O474" r:id="rId277" xr:uid="{E0281ED9-FA13-4700-B3FA-AA20671A3E32}"/>
    <hyperlink ref="O467" r:id="rId278" location="MYS" display="https://pandemic.internationalsos.com/2019-ncov/ncov-travel-restrictions-flight-operations-and-screening - MYS" xr:uid="{5E8AE865-3184-4BB9-B493-4E19CCE6C45B}"/>
    <hyperlink ref="O471" r:id="rId279" xr:uid="{2B357FC4-AB76-43CC-A71B-80F8E3B33AE3}"/>
    <hyperlink ref="O477" r:id="rId280" xr:uid="{F481B340-2694-4AC2-B204-6D2DF731B674}"/>
    <hyperlink ref="O470" r:id="rId281" xr:uid="{824DB8E3-4825-4D6B-871F-8BAE537DA6BC}"/>
    <hyperlink ref="O478" r:id="rId282" xr:uid="{71C60CF1-E006-43FF-90EA-D03BE4CB29DC}"/>
    <hyperlink ref="O472" r:id="rId283" xr:uid="{42D6F0AB-476E-4D85-80CA-8FFA84B3448B}"/>
    <hyperlink ref="O479" r:id="rId284" xr:uid="{D8B2E726-4EAE-439A-B791-2FBCDA87363B}"/>
    <hyperlink ref="O480" r:id="rId285" xr:uid="{5A0355A6-78EF-491B-B731-DB11EEBCBFB0}"/>
    <hyperlink ref="O481" r:id="rId286" xr:uid="{FFB8DAB3-D259-420E-AAB8-3EB054591341}"/>
    <hyperlink ref="O482" r:id="rId287" xr:uid="{DAFC8CCF-2EAB-4511-B87B-1D2881AEB383}"/>
    <hyperlink ref="O483" r:id="rId288" xr:uid="{CCA2044D-C180-4B21-92B6-8FBB878909BB}"/>
    <hyperlink ref="O484" r:id="rId289" location="MYS" display="https://pandemic.internationalsos.com/2019-ncov/ncov-travel-restrictions-flight-operations-and-screening - MYS" xr:uid="{425DADE4-AC79-4AEB-B8CA-70A44113806C}"/>
    <hyperlink ref="O489" r:id="rId290" xr:uid="{CCF7911B-59DD-4AF8-8916-18E8CF915D47}"/>
    <hyperlink ref="O492" r:id="rId291" location="MYS" display="https://pandemic.internationalsos.com/2019-ncov/ncov-travel-restrictions-flight-operations-and-screening - MYS" xr:uid="{D0333F5B-1F8F-455F-95D8-4E4C71EF4DFB}"/>
    <hyperlink ref="O494" r:id="rId292" xr:uid="{CE67EDFF-D8A3-4153-BA68-BD65C8944142}"/>
    <hyperlink ref="O493" r:id="rId293" xr:uid="{5C915EE5-9B9C-45AE-A758-7F8DB11C1B57}"/>
    <hyperlink ref="O485" r:id="rId294" xr:uid="{FB54FD1C-5D07-4836-8FB8-51EE32909907}"/>
    <hyperlink ref="O487" r:id="rId295" xr:uid="{C3873131-DB29-4EE0-8857-CDBD4AF97D74}"/>
    <hyperlink ref="O491" r:id="rId296" xr:uid="{8F3B08BF-BFD6-49DE-B92B-D79F0E54731B}"/>
    <hyperlink ref="O496" r:id="rId297" location="MYS" display="https://pandemic.internationalsos.com/2019-ncov/ncov-travel-restrictions-flight-operations-and-screening - MYS" xr:uid="{463BB26A-9AAA-451F-82ED-064248B87C25}"/>
    <hyperlink ref="O495" r:id="rId298" xr:uid="{252D6204-C832-4A62-A486-6537395D0885}"/>
    <hyperlink ref="O499" r:id="rId299" xr:uid="{6990BBF1-CBBA-4308-A933-2AFCCFEDA5DD}"/>
    <hyperlink ref="O498" r:id="rId300" xr:uid="{A5450838-FF59-4B0B-A2B3-7308EF46C584}"/>
    <hyperlink ref="O501" r:id="rId301" location="MYS" display="https://pandemic.internationalsos.com/2019-ncov/ncov-travel-restrictions-flight-operations-and-screening - MYS" xr:uid="{38AAFCD1-3235-4536-9B05-9401E92C1B16}"/>
    <hyperlink ref="O502" r:id="rId302" location="MYS" display="https://pandemic.internationalsos.com/2019-ncov/ncov-travel-restrictions-flight-operations-and-screening - MYS" xr:uid="{1154A082-0325-4E0F-B3D7-F8DF40FDEE5A}"/>
    <hyperlink ref="O504" r:id="rId303" location="MYS" display="https://pandemic.internationalsos.com/2019-ncov/ncov-travel-restrictions-flight-operations-and-screening - MYS" xr:uid="{F617785E-044B-4762-BE08-6CA7BF9EC9AF}"/>
    <hyperlink ref="O503" r:id="rId304" xr:uid="{29DD4347-157A-4278-BF0E-8557D2DC08A4}"/>
    <hyperlink ref="O507" r:id="rId305" xr:uid="{D04146E1-9025-4AC7-8C15-BC5E9D96E3A4}"/>
    <hyperlink ref="O486" r:id="rId306" xr:uid="{132BF15D-F9A6-4570-94F2-A65AF002F8F1}"/>
    <hyperlink ref="O510" r:id="rId307" location="470035798" xr:uid="{079FF0E3-4313-4FB3-8A32-AE5C033094CA}"/>
    <hyperlink ref="O508" r:id="rId308" location="MYS" display="https://pandemic.internationalsos.com/2019-ncov/ncov-travel-restrictions-flight-operations-and-screening - MYS" xr:uid="{6DDE97DA-9696-4645-89F1-6FC4EBE7FE9E}"/>
    <hyperlink ref="O509" r:id="rId309" location="MYS" display="https://pandemic.internationalsos.com/2019-ncov/ncov-travel-restrictions-flight-operations-and-screening - MYS" xr:uid="{E089DA75-A365-47E6-8AD6-89D282067359}"/>
    <hyperlink ref="O505" r:id="rId310" xr:uid="{EA5281BC-ADDB-441C-A31B-EF161F94F115}"/>
    <hyperlink ref="O513" r:id="rId311" location="MYS" display="https://pandemic.internationalsos.com/2019-ncov/ncov-travel-restrictions-flight-operations-and-screening - MYS" xr:uid="{2D0583F7-9246-4310-948D-AE7FD8A0CA8F}"/>
    <hyperlink ref="O511:O512" r:id="rId312" location="470035798" display="https://www.bag.admin.ch/bag/de/home/krankheiten/ausbrueche-epidemien-pandemien/aktuelle-ausbrueche-epidemien/novel-cov/massnahmen-des-bundes.html#470035798" xr:uid="{99A90B21-9324-4574-9207-A8675E34CFA3}"/>
    <hyperlink ref="O515" r:id="rId313" location="470035798" xr:uid="{14CF629A-7679-43D4-B5F8-1DD88D16F8EC}"/>
    <hyperlink ref="O517" r:id="rId314" xr:uid="{CB037190-B9E5-45B1-97D1-B54BB2358E5C}"/>
    <hyperlink ref="O514" r:id="rId315" xr:uid="{9FCCEAD0-3934-4B82-87E1-EB69C765B4D6}"/>
    <hyperlink ref="O518" r:id="rId316" xr:uid="{0DEFEB3A-D384-4FB6-8D86-AA28369C036F}"/>
    <hyperlink ref="O522" r:id="rId317" xr:uid="{2E7CB197-8418-407A-BE1D-9F8522DD9963}"/>
    <hyperlink ref="O523" r:id="rId318" xr:uid="{12286F6B-4F33-43B3-8AE9-6C28DFBCFD32}"/>
    <hyperlink ref="O524" r:id="rId319" xr:uid="{E8705C97-82C3-4880-B06D-D44FFEEA409D}"/>
    <hyperlink ref="O521" r:id="rId320" xr:uid="{3ED848A3-E110-4708-B7C7-ACCC96F00CA9}"/>
    <hyperlink ref="O525" r:id="rId321" xr:uid="{9E830B04-416F-4B45-AC94-E428DFBBAB42}"/>
    <hyperlink ref="O526" r:id="rId322" xr:uid="{1957E47B-6B26-499D-8EB0-B2A506303FC7}"/>
    <hyperlink ref="O520" r:id="rId323" xr:uid="{5E529CC8-8A09-46DB-AF68-425F9AA66067}"/>
    <hyperlink ref="O519" r:id="rId324" xr:uid="{39403D72-51EA-49C9-959B-3A8DC0ACDE0B}"/>
    <hyperlink ref="O516" r:id="rId325" xr:uid="{54204524-960C-4F15-9682-87E48B262A21}"/>
    <hyperlink ref="O528" r:id="rId326" xr:uid="{B0389CA8-82BC-4573-BFD4-539FA3E1FCBB}"/>
    <hyperlink ref="O527" r:id="rId327" xr:uid="{4FE1A2CA-0C79-4763-B312-38BA85711C6D}"/>
    <hyperlink ref="O530" r:id="rId328" xr:uid="{32AAA27B-240C-4582-A0B5-6DBEE2F384B9}"/>
    <hyperlink ref="O536" r:id="rId329" xr:uid="{6CCC1943-7C5F-4F7B-84FD-1B91B8CEE62C}"/>
    <hyperlink ref="O538" r:id="rId330" xr:uid="{9018EF4A-4DB7-472F-83D8-37EF0D63CAF2}"/>
    <hyperlink ref="O537" r:id="rId331" xr:uid="{434FC1CB-8A12-4472-8B88-14509BCE156E}"/>
    <hyperlink ref="O539" r:id="rId332" xr:uid="{7279A24C-8B29-4E01-B865-EA58FFB748A8}"/>
    <hyperlink ref="O534" r:id="rId333" xr:uid="{7DAD1D22-6BF8-497B-BA19-B4FA390CE6C7}"/>
    <hyperlink ref="O541" r:id="rId334" xr:uid="{B6C8290B-FC26-405F-BF56-7C9162417856}"/>
    <hyperlink ref="O543" r:id="rId335" xr:uid="{AA3B0A2A-2489-48C9-829F-755E51CCEB71}"/>
    <hyperlink ref="O535" r:id="rId336" xr:uid="{E81946DB-606E-4BBC-88F6-3678B9CC19DD}"/>
    <hyperlink ref="O540" r:id="rId337" xr:uid="{18A0DFF2-B7A6-4BD0-A050-ADCE84BCD47F}"/>
    <hyperlink ref="O544" r:id="rId338" xr:uid="{344F82B6-FF57-4728-8BEE-B8583AA76CEC}"/>
    <hyperlink ref="O542" r:id="rId339" xr:uid="{B3FD095D-48E1-4113-B9E2-4ACC458494A9}"/>
    <hyperlink ref="O546" r:id="rId340" xr:uid="{1D7E7663-7AFE-4AB3-B061-07D443C68F9C}"/>
    <hyperlink ref="O548" r:id="rId341" xr:uid="{563CB4AD-DBF5-46B7-A609-1FC6A5B31891}"/>
    <hyperlink ref="O533" r:id="rId342" xr:uid="{65C11337-EA6E-481C-BB74-F1F096CC43C8}"/>
    <hyperlink ref="O549" r:id="rId343" xr:uid="{4AFDF02C-1407-4D0A-A1F7-757C1C9386CC}"/>
    <hyperlink ref="O552" r:id="rId344" xr:uid="{2F77A79E-3290-42F7-B164-AC09DA580F49}"/>
    <hyperlink ref="O545" r:id="rId345" xr:uid="{FC0F2A0D-22D1-45A6-9EDF-8E6A4F65CC4D}"/>
    <hyperlink ref="O550" r:id="rId346" xr:uid="{36D51F80-E5DE-4360-B8F5-B3C0A9C801BE}"/>
    <hyperlink ref="O554" r:id="rId347" xr:uid="{AA3CA8E4-6F8F-49F8-ACEF-189A84F9AE72}"/>
    <hyperlink ref="O551" r:id="rId348" xr:uid="{1B0046B8-AC3C-458A-9661-F886EFA7359E}"/>
    <hyperlink ref="O555" r:id="rId349" xr:uid="{39D1E271-66C9-42D7-8155-1E522AC23766}"/>
    <hyperlink ref="O532" r:id="rId350" xr:uid="{9E5DD93F-FEC6-4542-928E-D3D66E832EAF}"/>
    <hyperlink ref="O556" r:id="rId351" xr:uid="{2BE451C0-3BD8-4CCB-9C05-0AD0E45D2781}"/>
    <hyperlink ref="O557" r:id="rId352" xr:uid="{0F83D19C-D714-4955-994F-C7B8A77611CC}"/>
    <hyperlink ref="O560" r:id="rId353" xr:uid="{C5AE1C4C-67B8-4B4C-9C49-AB3C0A517A6B}"/>
    <hyperlink ref="O562" r:id="rId354" location="MYS" display="https://pandemic.internationalsos.com/2019-ncov/ncov-travel-restrictions-flight-operations-and-screening - MYS" xr:uid="{AD8866B6-C5D9-4B14-A664-5EA79A8B89F4}"/>
    <hyperlink ref="O563" r:id="rId355" location="MYS" display="https://pandemic.internationalsos.com/2019-ncov/ncov-travel-restrictions-flight-operations-and-screening - MYS" xr:uid="{6FE77FF8-44F5-4192-93E4-B0E20446D63A}"/>
    <hyperlink ref="O564" r:id="rId356" location="MYS" xr:uid="{27D3DCE2-0605-45AC-8F20-1CA61735293B}"/>
    <hyperlink ref="O558" r:id="rId357" xr:uid="{E7798F6E-F188-4E26-A5EE-B0E4D8785C6F}"/>
    <hyperlink ref="O565" r:id="rId358" xr:uid="{C5439F24-354D-4A2B-81C3-B5039C4B8B02}"/>
    <hyperlink ref="O559" r:id="rId359" xr:uid="{EC20C55A-90B1-4CB5-8133-8313C85641C5}"/>
    <hyperlink ref="O553" r:id="rId360" xr:uid="{892DBA44-ACE1-4441-B056-BEE0A743E2A5}"/>
    <hyperlink ref="O561" r:id="rId361" xr:uid="{DD4EA286-BD02-4961-B89C-B206F7097BAF}"/>
    <hyperlink ref="O566" r:id="rId362" xr:uid="{14E57567-AE9E-44EB-BF70-AE85DB3903A0}"/>
    <hyperlink ref="O567" r:id="rId363" xr:uid="{D70544C4-BBC8-493E-9AA8-B61AA35D7E90}"/>
    <hyperlink ref="O568" r:id="rId364" xr:uid="{41800B77-2E20-408F-8657-92B9EA57FDB2}"/>
    <hyperlink ref="O569" r:id="rId365" xr:uid="{25A3E106-6F6E-45E5-A66A-05197A8579DB}"/>
    <hyperlink ref="O570" r:id="rId366" xr:uid="{55FD3BC6-5975-459C-AD7D-A524127F1B6C}"/>
    <hyperlink ref="O575" r:id="rId367" xr:uid="{BF357A0B-D9EB-4C9C-A794-C4684A3B552E}"/>
    <hyperlink ref="O573" r:id="rId368" xr:uid="{D226C3C6-04C0-4B9E-ABB3-F8CCAC000116}"/>
    <hyperlink ref="O585" r:id="rId369" xr:uid="{3DDCC18F-1E5B-49F1-9869-278B56FCB773}"/>
    <hyperlink ref="O577" r:id="rId370" xr:uid="{7D72FFAA-200C-4306-9927-E0F935E0F47D}"/>
    <hyperlink ref="O584" r:id="rId371" xr:uid="{63221CA9-6D50-4345-93AF-0116FBE19F93}"/>
    <hyperlink ref="O578" r:id="rId372" xr:uid="{4083023A-BB69-490F-9F2A-8AD48C30F6AB}"/>
    <hyperlink ref="O579" r:id="rId373" xr:uid="{F9A00897-3FB3-4A9F-B55E-7262F609C499}"/>
    <hyperlink ref="O583" r:id="rId374" xr:uid="{5B4B8317-64B4-42E9-8597-827FE22E4816}"/>
    <hyperlink ref="O572" r:id="rId375" location="coronavirus" display="https://www.gov.uk/foreign-travel-advice/south-africa/health - coronavirus" xr:uid="{62744FFD-144C-4C2C-871E-B69A6A768675}"/>
    <hyperlink ref="O571" r:id="rId376" location="coronavirus" display="https://www.gov.uk/foreign-travel-advice/south-africa/health - coronavirus" xr:uid="{60A33468-249F-48B1-BD2E-FDE078BCF25B}"/>
    <hyperlink ref="O588" r:id="rId377" xr:uid="{F8FBF1D6-1728-436F-BE42-75409FE1D389}"/>
    <hyperlink ref="O589" r:id="rId378" xr:uid="{07DCA8FA-2EDA-444F-8DFA-3825FD0A6C55}"/>
    <hyperlink ref="O593" r:id="rId379" xr:uid="{2D17003C-6A7E-4CF5-B52B-B9F211DAD960}"/>
    <hyperlink ref="O595" r:id="rId380" xr:uid="{199637EE-10BB-479D-834D-8500701D85DE}"/>
    <hyperlink ref="O596" r:id="rId381" xr:uid="{59838D05-72A8-4292-87B2-FDF77C428F18}"/>
    <hyperlink ref="O587" r:id="rId382" xr:uid="{DB8D133D-E738-4ACA-9ECA-5E04273AF7BD}"/>
    <hyperlink ref="O598" r:id="rId383" xr:uid="{C301C304-DE01-4B6A-B270-AFA91723A5EC}"/>
    <hyperlink ref="O586" r:id="rId384" xr:uid="{59D23850-CD61-46AF-AB0E-E89F61916CF4}"/>
    <hyperlink ref="O597" r:id="rId385" xr:uid="{D6570470-B1F1-45EA-A3B4-B9DF13877117}"/>
    <hyperlink ref="O600" r:id="rId386" xr:uid="{AA065B0C-1BD6-4199-9538-C118E02111BC}"/>
    <hyperlink ref="O601" r:id="rId387" xr:uid="{96C7C54F-7A0A-41F3-A354-86FEEEEB3BE0}"/>
    <hyperlink ref="O599" r:id="rId388" xr:uid="{B5D647C1-A7E3-4AA0-B296-AF71EA02E91C}"/>
    <hyperlink ref="O602" r:id="rId389" xr:uid="{A65C653C-7321-453D-AC5C-9D56DAF6665B}"/>
    <hyperlink ref="O606" r:id="rId390" xr:uid="{8A6F27A8-1C90-4715-9322-F18C04B8ED37}"/>
    <hyperlink ref="O604" r:id="rId391" xr:uid="{77CCD76E-14FE-405A-8924-B3B42790145B}"/>
    <hyperlink ref="M580" r:id="rId392" display="https://www.gov.uk/foreign-travel-advice/mongolia" xr:uid="{8DD5B327-8E3D-4621-871F-82001D6D8E34}"/>
    <hyperlink ref="O580" r:id="rId393" xr:uid="{82862588-1240-4E8C-9BBB-64E69B4745D1}"/>
    <hyperlink ref="O605" r:id="rId394" xr:uid="{D96AD380-DE8E-4801-8D98-FC46A110E291}"/>
    <hyperlink ref="M581" r:id="rId395" display="https://www.gov.uk/foreign-travel-advice/mongolia" xr:uid="{E3CF1B4B-8386-4F9F-ADA8-7DFD81D3AF5A}"/>
    <hyperlink ref="O581" r:id="rId396" xr:uid="{5B6DAB2E-5915-4B1B-9DE9-F72B4B065795}"/>
    <hyperlink ref="O607" r:id="rId397" xr:uid="{BA15705E-9335-435A-9C54-A15CD439B07B}"/>
    <hyperlink ref="O608" r:id="rId398" xr:uid="{35AA7AB9-F71E-432A-A54A-21023D95C096}"/>
    <hyperlink ref="O609" r:id="rId399" xr:uid="{0C2BC092-6FA1-4A5A-98EB-6AD73B09EC82}"/>
    <hyperlink ref="O610:O611" r:id="rId400" display="https://www.reuters.com/article/us-heath-coronavirus-northmacedonia/north-macedonia-bars-foreigners-arriving-from-high-risk-countries-over-coronavirus-idUSKBN2101NI" xr:uid="{310DFC84-A182-4C25-A2A1-EA0C52E823AF}"/>
    <hyperlink ref="O591" r:id="rId401" xr:uid="{E1E23CAD-C60E-44C4-A13B-9E87796CEE08}"/>
    <hyperlink ref="O613" r:id="rId402" xr:uid="{6D4B205D-9EC9-4A16-B6DC-4A832B6FCCAA}"/>
    <hyperlink ref="O615" r:id="rId403" xr:uid="{EF8EAE81-1866-41F6-ACB6-ED2C669A0788}"/>
    <hyperlink ref="O616" r:id="rId404" xr:uid="{A5FA90FE-F15C-4D22-9CE5-3A959B6AEAC7}"/>
    <hyperlink ref="O618" r:id="rId405" xr:uid="{7C655FB2-549A-4355-9775-B6E5792524FC}"/>
    <hyperlink ref="O619" r:id="rId406" xr:uid="{F11FFAAA-39D3-4534-A913-ABB6A5AE7317}"/>
    <hyperlink ref="O617" r:id="rId407" xr:uid="{70B84A4E-64D6-4398-BDB7-4573493A2AF2}"/>
    <hyperlink ref="O625" r:id="rId408" location="coronavirus" display="https://www.gov.uk/foreign-travel-advice/mauritius/health - coronavirus" xr:uid="{903FB65F-04C9-4D0B-A845-8E9A42E6F86E}"/>
    <hyperlink ref="O626" r:id="rId409" location="coronavirus" display="https://www.gov.uk/foreign-travel-advice/mauritius/health - coronavirus" xr:uid="{134165D0-B306-4875-9732-F88D0DB6158C}"/>
    <hyperlink ref="O620" r:id="rId410" xr:uid="{35933144-F02A-4E4E-B71F-567201AAB42D}"/>
    <hyperlink ref="O621:O624" r:id="rId411" display="https://lk.usembassy.gov/covid-19-information/" xr:uid="{CA83EC1C-65E8-4A12-912F-F4BC543CB270}"/>
    <hyperlink ref="O633" r:id="rId412" xr:uid="{6918F41B-D842-4E88-B445-4E8FB34D3E8D}"/>
    <hyperlink ref="O634" r:id="rId413" xr:uid="{AA8F7170-1FA6-41D6-81C2-5CE2A1A9F5BC}"/>
    <hyperlink ref="O646" r:id="rId414" xr:uid="{318668A2-AD4F-4F25-A341-6CEB12937777}"/>
    <hyperlink ref="O647" r:id="rId415" xr:uid="{8B22C081-4F3B-44CB-8799-02729094F510}"/>
    <hyperlink ref="O648" r:id="rId416" xr:uid="{0EF20849-4DED-40B5-A10B-E7CBC7E0FFEF}"/>
    <hyperlink ref="O649" r:id="rId417" xr:uid="{4BD6BBF5-222E-4AE6-94F7-DDB2E58C3C13}"/>
    <hyperlink ref="O650" r:id="rId418" xr:uid="{A7AE7C6B-E9E0-4058-BD2D-69C4752B4729}"/>
    <hyperlink ref="O651" r:id="rId419" xr:uid="{D8F3B68C-771C-4F7F-8BAE-1B353DA8978D}"/>
    <hyperlink ref="O643" r:id="rId420" xr:uid="{9E549079-594D-433C-A7CF-F67BE839DE68}"/>
    <hyperlink ref="O652" r:id="rId421" xr:uid="{70E57867-3CE7-445F-8E4B-1BF8D540839F}"/>
    <hyperlink ref="O653" r:id="rId422" xr:uid="{279F3222-4A47-491F-ADE7-006249BCDB83}"/>
    <hyperlink ref="O645" r:id="rId423" xr:uid="{6D0E20B2-4DDB-44D0-B91A-6DDD494D71C4}"/>
    <hyperlink ref="O654" r:id="rId424" xr:uid="{9F471975-ECB8-43CF-87C5-AF15A116330F}"/>
    <hyperlink ref="O655" r:id="rId425" xr:uid="{0687AF6F-B477-43D5-A16D-281C85F62086}"/>
    <hyperlink ref="O628" r:id="rId426" xr:uid="{1C64E0A3-A96E-4D86-A41A-1B95F2A4C874}"/>
    <hyperlink ref="O656" r:id="rId427" xr:uid="{505F3DF2-3DB8-4EB5-BB14-68D23DD3EABC}"/>
    <hyperlink ref="O627" r:id="rId428" xr:uid="{8D16AAF3-69E6-416E-91E9-627AA0B45096}"/>
    <hyperlink ref="O657" r:id="rId429" xr:uid="{9F76E085-FBC8-45DB-8AC5-361F62704DFC}"/>
    <hyperlink ref="O658" r:id="rId430" xr:uid="{D693529A-0BB2-4BBD-8477-ABC5B8490935}"/>
    <hyperlink ref="O637:O638" r:id="rId431" display="https://www.diplomatie.gouv.fr/fr/conseils-aux-voyageurs/conseils-par-pays-destination/tunisie/" xr:uid="{B60F911B-940B-4BA0-9B49-3DE0E3D16812}"/>
    <hyperlink ref="O659" r:id="rId432" xr:uid="{906BDB27-6B91-4071-B4AF-D3D41960F687}"/>
    <hyperlink ref="O660" r:id="rId433" xr:uid="{93CFA048-F925-4F81-9578-0B8AACFE8EB6}"/>
    <hyperlink ref="O639" r:id="rId434" xr:uid="{32B6C3B3-8DAA-4934-9E3F-926145DCF1D9}"/>
    <hyperlink ref="O663" r:id="rId435" location="MYS" display="https://pandemic.internationalsos.com/2019-ncov/ncov-travel-restrictions-flight-operations-and-screening - MYS" xr:uid="{F65B992B-FAB1-4585-845D-3D0AC380515D}"/>
    <hyperlink ref="O664" r:id="rId436" location="MYS" display="https://pandemic.internationalsos.com/2019-ncov/ncov-travel-restrictions-flight-operations-and-screening - MYS" xr:uid="{7543602E-E122-44C0-91FF-4EC5E2DBE3E8}"/>
    <hyperlink ref="O661" r:id="rId437" xr:uid="{0446E1BA-E7A4-4164-9F67-9C4AB128F32D}"/>
    <hyperlink ref="O662" r:id="rId438" xr:uid="{B2CD9312-2E4A-434C-9ABE-13FC9D6A1279}"/>
    <hyperlink ref="O640" r:id="rId439" xr:uid="{2F50E9C4-EF9D-4663-B66A-0CFCF638A3B5}"/>
    <hyperlink ref="O630" r:id="rId440" xr:uid="{65E6B74C-8BC1-408A-8B93-B934B1174843}"/>
    <hyperlink ref="O642" r:id="rId441" xr:uid="{4F7869C9-03FF-418D-A664-DDC0C77E044A}"/>
    <hyperlink ref="O641" r:id="rId442" xr:uid="{97B4D0FF-AC77-4367-BD0C-49722817CBC9}"/>
    <hyperlink ref="O629" r:id="rId443" xr:uid="{F6A829FD-7F7D-42A5-B8C4-615C0B21652E}"/>
    <hyperlink ref="O672" r:id="rId444" xr:uid="{702E80D6-40DF-42AA-AE19-BA2781DEF08A}"/>
    <hyperlink ref="O631" r:id="rId445" xr:uid="{3FC8FB99-FD93-4D1F-A8AC-C15530D12AC4}"/>
    <hyperlink ref="O673" r:id="rId446" xr:uid="{E23CE540-A36F-4D8F-ACC4-DB3B0352D86B}"/>
    <hyperlink ref="O669" r:id="rId447" xr:uid="{BD9159C4-4503-496C-BA39-528519DE10AE}"/>
    <hyperlink ref="O670" r:id="rId448" xr:uid="{71C434BA-8C23-47FD-A0D4-9AD32E3C7183}"/>
    <hyperlink ref="O674" r:id="rId449" xr:uid="{1067580B-58D4-4C63-BF47-FE221BE44AE2}"/>
    <hyperlink ref="O667" r:id="rId450" xr:uid="{37CB6D73-F065-4775-A72D-C7C1B7AAF07F}"/>
    <hyperlink ref="O678" r:id="rId451" xr:uid="{25ABAC89-21E1-49D9-9F66-6545D7AA4FDA}"/>
    <hyperlink ref="O675" r:id="rId452" display="https://www.rbc.gov.rw/fileadmin/user_upload/annoucement/GoR-MOH statement final.pdf" xr:uid="{6F53FE68-6DC3-4BEF-A0B8-0572213A3FE0}"/>
    <hyperlink ref="O676" r:id="rId453" display="https://www.rbc.gov.rw/fileadmin/user_upload/annoucement/GoR-MOH statement final.pdf" xr:uid="{B68A9861-1A79-4C5D-A3CE-546B0D71608D}"/>
    <hyperlink ref="O686" r:id="rId454" xr:uid="{8F3DCC57-F436-4CA9-929A-82CDB9BC982B}"/>
    <hyperlink ref="O685" r:id="rId455" xr:uid="{DBED9E94-1B39-445B-9A4C-6023298C18D9}"/>
    <hyperlink ref="O679" r:id="rId456" xr:uid="{229BC10D-42C2-4E93-B6AB-2B06BBF608F6}"/>
    <hyperlink ref="O684" r:id="rId457" xr:uid="{16FF69DA-0B0B-4B8B-8494-AFE52ECF433C}"/>
    <hyperlink ref="O687" r:id="rId458" xr:uid="{24188A8F-E69E-49DA-A268-EFE1119E61E8}"/>
    <hyperlink ref="O680" r:id="rId459" xr:uid="{890670A4-EFEF-4756-A43B-CE32379572F1}"/>
    <hyperlink ref="O682" r:id="rId460" xr:uid="{36CBF0A2-05B5-4CEA-9903-AA14399851F3}"/>
    <hyperlink ref="O688" r:id="rId461" xr:uid="{685700E1-3F11-4745-A95E-469CF7137172}"/>
    <hyperlink ref="O689" r:id="rId462" xr:uid="{15E49ADE-9F11-44AE-9E4B-7A39B3FB86F6}"/>
    <hyperlink ref="O690" r:id="rId463" xr:uid="{884C0887-E50F-44D1-9393-8E744BBCAA7D}"/>
    <hyperlink ref="O691" r:id="rId464" xr:uid="{86970EDC-DA87-4AF7-9D6B-F02A830BBA77}"/>
    <hyperlink ref="O692" r:id="rId465" xr:uid="{3A622356-B2F9-4E8C-95CA-96E7168C0571}"/>
    <hyperlink ref="O681" r:id="rId466" xr:uid="{3287F76E-010F-486E-AB93-3885DD92D515}"/>
    <hyperlink ref="O699" r:id="rId467" location="MYS" display="https://pandemic.internationalsos.com/2019-ncov/ncov-travel-restrictions-flight-operations-and-screening - MYS" xr:uid="{A415B72E-D15D-4065-907B-8D8B67B37ABA}"/>
    <hyperlink ref="O683" r:id="rId468" xr:uid="{095346D4-29AA-44B7-A808-8D6368E7BB62}"/>
    <hyperlink ref="O700" r:id="rId469" xr:uid="{33C7B360-73A9-44BA-8B7D-B00DFCFDA9D7}"/>
    <hyperlink ref="O701" r:id="rId470" xr:uid="{EB046C25-AC98-4DED-86CA-50475A6BA87C}"/>
    <hyperlink ref="O702" r:id="rId471" xr:uid="{C6953E71-E2E6-4E7B-B6F9-50DEB1C860E6}"/>
    <hyperlink ref="O703" r:id="rId472" xr:uid="{EF3F5675-E9E1-45F8-B54C-C56F797C409D}"/>
    <hyperlink ref="O704" r:id="rId473" xr:uid="{663300E2-CC77-4F83-85A8-AEC46144BAFA}"/>
    <hyperlink ref="O713" r:id="rId474" xr:uid="{15178111-B09B-4990-94E0-EC42102C2357}"/>
    <hyperlink ref="O714" r:id="rId475" xr:uid="{40DAF137-860D-4629-AB7F-5FBA3742EA2E}"/>
    <hyperlink ref="O715" r:id="rId476" location="MYS" display="https://pandemic.internationalsos.com/2019-ncov/ncov-travel-restrictions-flight-operations-and-screening - MYS" xr:uid="{5AEFF048-DA5E-4DBA-8A55-35A6EFCF25BB}"/>
    <hyperlink ref="O717" r:id="rId477" xr:uid="{6566F206-68B8-438D-BC5C-00DFD8DCE179}"/>
    <hyperlink ref="O716" r:id="rId478" xr:uid="{75EB64D8-DA31-4819-AFAB-D82DE93B5909}"/>
    <hyperlink ref="O694" r:id="rId479" xr:uid="{6B57FFDD-382C-4C52-BB57-42B16EA4C9C8}"/>
    <hyperlink ref="O706" r:id="rId480" xr:uid="{15E91527-BD57-4053-80C1-69D0807A9E1E}"/>
    <hyperlink ref="O710" r:id="rId481" xr:uid="{35F04581-60D3-4560-AB0A-D9BF04C0C002}"/>
    <hyperlink ref="O709" r:id="rId482" xr:uid="{0824EEC4-477B-46DD-A36E-73F28B5A79B9}"/>
    <hyperlink ref="O718" r:id="rId483" xr:uid="{124987B2-01A1-4A5A-B691-BA3C06C7888A}"/>
    <hyperlink ref="O712" r:id="rId484" xr:uid="{AEA202E9-D48F-4C6A-86E5-D04B2FC5D29F}"/>
    <hyperlink ref="O721" r:id="rId485" xr:uid="{52347F99-994E-47C2-88E4-D6703ED46A43}"/>
    <hyperlink ref="O711" r:id="rId486" xr:uid="{C3F5977F-50FA-4752-90B4-C5567B204079}"/>
    <hyperlink ref="O719" r:id="rId487" xr:uid="{887400BA-33C2-4C89-982A-9178AAEB3B72}"/>
    <hyperlink ref="O720" r:id="rId488" xr:uid="{0F5C3676-5A45-43B0-9291-43CA17E7CABB}"/>
    <hyperlink ref="O695" r:id="rId489" xr:uid="{771BC0E9-12B4-4179-B157-CDB2A8C7ADC2}"/>
    <hyperlink ref="O722" r:id="rId490" xr:uid="{0E45BE2A-76B0-475A-80DF-4324B238BF30}"/>
    <hyperlink ref="O65" r:id="rId491" xr:uid="{874FFAE3-B908-4994-A74A-BB43F7D748D3}"/>
    <hyperlink ref="O697" r:id="rId492" xr:uid="{5C6A9891-9CA9-42E7-8E1B-A8AF05007599}"/>
    <hyperlink ref="O696" r:id="rId493" xr:uid="{758EB4A6-539E-455B-9F1B-C123EA017DD0}"/>
    <hyperlink ref="O170" r:id="rId494" xr:uid="{CC8DB50B-C8F9-4FD5-AD8D-E0A9A52C18C5}"/>
    <hyperlink ref="O171" r:id="rId495" xr:uid="{8D03B5A9-A3CB-45DF-9B04-82A8E0D6EBE4}"/>
    <hyperlink ref="O172" r:id="rId496" xr:uid="{468E21CE-F759-4684-B4C6-17704766420C}"/>
    <hyperlink ref="O169" r:id="rId497" location="MYS" display="https://pandemic.internationalsos.com/2019-ncov/ncov-travel-restrictions-flight-operations-and-screening - MYS" xr:uid="{1307EF09-F84B-49ED-BF12-9D5C8DB00966}"/>
    <hyperlink ref="O705" r:id="rId498" xr:uid="{272D74F2-8726-4C59-A5C3-5F1EEB62FAA6}"/>
    <hyperlink ref="O707" r:id="rId499" xr:uid="{978AD4B3-5DA5-4243-9C79-6ECDD1795A3C}"/>
    <hyperlink ref="O708" r:id="rId500" xr:uid="{8CD4B4F9-525C-4CB9-9D3F-D0582256C4D5}"/>
    <hyperlink ref="O724" r:id="rId501" xr:uid="{C28A4572-BDC1-4731-AA36-5C428E96C321}"/>
    <hyperlink ref="O725" r:id="rId502" xr:uid="{4979F44A-A5E8-4B1C-92F7-94C254157FD3}"/>
    <hyperlink ref="O698" r:id="rId503" xr:uid="{A7040330-8521-47D7-8EA1-8713F3E72E1E}"/>
    <hyperlink ref="O728" r:id="rId504" xr:uid="{73CA814A-4D9C-4935-9380-7A937772A2C6}"/>
    <hyperlink ref="O733" r:id="rId505" xr:uid="{36DBE383-4A64-40A3-A4DE-EE8BBD980614}"/>
    <hyperlink ref="O734:O735" r:id="rId506" display="https://www.aa.com.tr/en/middle-east/libyan-govt-suspends-flights-in-wake-of-covid-19/1768168" xr:uid="{6D838F06-3AD9-40DD-AF29-BF742245A78D}"/>
    <hyperlink ref="O727" r:id="rId507" xr:uid="{30EAC2CF-3E15-4504-8BDA-B4287D3B4AB3}"/>
    <hyperlink ref="O736" r:id="rId508" xr:uid="{E557DDC6-178A-4B07-B4E5-74B395D1D3C8}"/>
    <hyperlink ref="O732" r:id="rId509" xr:uid="{A624153D-ED9F-41A4-9FCD-D663A4866D0F}"/>
    <hyperlink ref="O731" r:id="rId510" xr:uid="{22FE605C-5595-440D-9663-4B5378E1283D}"/>
    <hyperlink ref="O726" r:id="rId511" xr:uid="{F757C323-2D2F-4FB3-AB0C-BB3888DFB4DD}"/>
    <hyperlink ref="O737" r:id="rId512" xr:uid="{ACA1F650-16FD-4B72-8180-070FAF7FFCE9}"/>
    <hyperlink ref="O738" r:id="rId513" xr:uid="{46BF62A2-53B3-48F6-B481-23ED711C51A3}"/>
    <hyperlink ref="O729" r:id="rId514" xr:uid="{300ADAF1-8D29-449A-B528-65BFD89B2C52}"/>
    <hyperlink ref="O730" r:id="rId515" xr:uid="{42666E3C-FD67-40E5-849B-653F2F078720}"/>
    <hyperlink ref="O741" r:id="rId516" xr:uid="{52D743FB-6345-4157-BCF9-92EE72EFDC63}"/>
    <hyperlink ref="O744" r:id="rId517" xr:uid="{B5E1944D-6D9A-4034-B07F-4423E02C6E24}"/>
    <hyperlink ref="O739" r:id="rId518" xr:uid="{07D6068A-EEC5-4D40-B79B-5C4B86602BF7}"/>
    <hyperlink ref="O740" r:id="rId519" xr:uid="{A368BC2C-B996-4800-BD60-EAEC459D2C93}"/>
    <hyperlink ref="O742" r:id="rId520" xr:uid="{A245AE6A-AA2B-48C0-96FB-51957D2AA304}"/>
    <hyperlink ref="O745" r:id="rId521" xr:uid="{4DCBE4FA-27C7-4347-B467-221DC25E34FD}"/>
    <hyperlink ref="O191" r:id="rId522" xr:uid="{6C542061-6C35-421A-8AA6-091B642927FD}"/>
    <hyperlink ref="O746" r:id="rId523" xr:uid="{CE91F32D-0C91-43CF-AEE4-C6D9D1171FF3}"/>
    <hyperlink ref="O747" r:id="rId524" xr:uid="{B4803FE6-90E2-4E88-BA29-FC9596E667B6}"/>
    <hyperlink ref="O748:O749" r:id="rId525" display="https://co.usembassy.gov/health-alert-u-s-embassy-bogota/" xr:uid="{129D200A-ACFB-4A2B-B6C9-F30416AA0A39}"/>
    <hyperlink ref="O751" r:id="rId526" xr:uid="{DB39EA9C-9CD1-462A-85B0-CCF26116942C}"/>
    <hyperlink ref="O753" r:id="rId527" xr:uid="{698F15ED-D974-4C5F-96F4-6FE45E9F02AA}"/>
    <hyperlink ref="O752" r:id="rId528" xr:uid="{0F24EEE8-6D77-4CED-9C50-2640E3B893A8}"/>
    <hyperlink ref="O754" r:id="rId529" xr:uid="{7BA665E2-A805-45CE-B30F-75DC58E2369F}"/>
    <hyperlink ref="O750" r:id="rId530" xr:uid="{CAE49902-B657-4FF7-B4A2-B2F66EF11592}"/>
    <hyperlink ref="O756" r:id="rId531" xr:uid="{36C9A2E9-DCFD-4611-A81B-149CF2A2F39C}"/>
    <hyperlink ref="O758" r:id="rId532" xr:uid="{A84763AC-8785-4E96-B429-2F46CF0322F2}"/>
    <hyperlink ref="O761" r:id="rId533" xr:uid="{A5B81E53-C4E7-41DC-8031-8E7E411E2EB6}"/>
    <hyperlink ref="O759" r:id="rId534" xr:uid="{CB12D251-9445-4084-818B-238CF1959A17}"/>
    <hyperlink ref="O757" r:id="rId535" xr:uid="{2CF85A2B-33AB-4C2F-B897-CD37B0D5BD76}"/>
    <hyperlink ref="O755" r:id="rId536" xr:uid="{2D9C6379-9F2B-4FD3-B880-EDB8FEB3357E}"/>
    <hyperlink ref="O762" r:id="rId537" xr:uid="{BB953D6F-E49C-4B4A-BEF0-5D0E52E5591D}"/>
    <hyperlink ref="O763" r:id="rId538" xr:uid="{3B8FDC76-11B6-41E8-84C2-EA61CE9357EB}"/>
    <hyperlink ref="O760" r:id="rId539" xr:uid="{7308A2DB-480B-43F2-8FBC-A19111CBA14A}"/>
    <hyperlink ref="O764" r:id="rId540" xr:uid="{370C7ADC-1EA4-4370-9C9E-17090B1289CD}"/>
    <hyperlink ref="O765" r:id="rId541" xr:uid="{5B8552D5-57B7-4C87-A368-D15658C5DCC2}"/>
    <hyperlink ref="O766" r:id="rId542" xr:uid="{15C4ABD0-571D-4377-8CB3-CABEEC54B22C}"/>
    <hyperlink ref="O767" r:id="rId543" xr:uid="{C2D201BE-C926-4795-85DD-03C7CCF7E708}"/>
    <hyperlink ref="O768" r:id="rId544" xr:uid="{9AA02F99-797C-4FB8-81C5-16E5E42E86F9}"/>
    <hyperlink ref="O770" r:id="rId545" xr:uid="{9C70D5C4-0BE8-43CA-B120-EFC0AF7E8969}"/>
    <hyperlink ref="O769" r:id="rId546" xr:uid="{94F50C2F-2635-4D9E-9E6A-60535689CD93}"/>
    <hyperlink ref="O771" r:id="rId547" xr:uid="{A9FF0090-7B1A-47CB-BE9D-D653D61C3BFD}"/>
    <hyperlink ref="O772" r:id="rId548" xr:uid="{464E0C67-49A2-41AC-BFCC-C5E93F951220}"/>
    <hyperlink ref="O774" r:id="rId549" xr:uid="{F6388616-CE35-4AB4-B385-DA5C2975B255}"/>
    <hyperlink ref="O773" r:id="rId550" xr:uid="{9E740413-FFCA-43FB-B71A-9A1867089191}"/>
    <hyperlink ref="O775" r:id="rId551" xr:uid="{09E9929B-6569-4A31-A909-2538BF02D503}"/>
    <hyperlink ref="O776" r:id="rId552" xr:uid="{5EA1BDDF-16BC-4E6F-9A58-074CD876B7EB}"/>
    <hyperlink ref="O777" r:id="rId553" xr:uid="{26841C66-2269-4912-8921-E8B91ABA51E6}"/>
    <hyperlink ref="O778" r:id="rId554" xr:uid="{53DFC4B9-6419-4D51-8D37-6D2FC1AE2D96}"/>
    <hyperlink ref="O780" r:id="rId555" xr:uid="{B8B3A180-BCCF-4029-8465-3C9D155B3667}"/>
    <hyperlink ref="O779" r:id="rId556" xr:uid="{74A4D1F9-B633-47F8-A6D5-F501AB166E85}"/>
    <hyperlink ref="O582" r:id="rId557" xr:uid="{442E0D71-48B5-4F19-9DE7-E34AEA177438}"/>
    <hyperlink ref="O781" r:id="rId558" xr:uid="{002BE22E-6293-4DD0-8B0F-93584512C2CD}"/>
    <hyperlink ref="O782" r:id="rId559" xr:uid="{00B8D063-C307-412C-B6C6-02A5CA87D51E}"/>
    <hyperlink ref="O783" r:id="rId560" xr:uid="{67D8F6D8-EF89-44FD-8136-A0777F3919C6}"/>
    <hyperlink ref="O743" r:id="rId561" xr:uid="{467148F6-0EE7-49FC-A6DB-AFE90A93B2A1}"/>
    <hyperlink ref="O784" r:id="rId562" xr:uid="{837D987B-A56D-4D04-A92C-F769CC010244}"/>
    <hyperlink ref="O785" r:id="rId563" xr:uid="{D3C2C95A-38D8-4176-AEBA-8C59CF808F0C}"/>
    <hyperlink ref="O787" r:id="rId564" xr:uid="{89E627BF-AFB0-49DE-8737-41F4E524A065}"/>
    <hyperlink ref="O786" r:id="rId565" xr:uid="{5D0EEFCC-5762-49F0-AB37-9DEF76ADDC91}"/>
    <hyperlink ref="O788" r:id="rId566" xr:uid="{D48BD997-4970-4D31-BFD8-21D9D5045DB1}"/>
    <hyperlink ref="O791" r:id="rId567" xr:uid="{2657B749-5F60-454E-970E-8A51AAC722A3}"/>
    <hyperlink ref="O790" r:id="rId568" xr:uid="{BB2AD2E3-BE9C-4ED4-BC20-E3DB9E1CD233}"/>
    <hyperlink ref="O792" r:id="rId569" xr:uid="{EA389347-463B-467B-A31E-1C4E9BE6C035}"/>
    <hyperlink ref="O789" r:id="rId570" xr:uid="{C952D371-E620-4743-A691-7A69C6A2C3FA}"/>
    <hyperlink ref="O793" r:id="rId571" xr:uid="{2F8DABC4-26DC-41C3-85F1-DCBECAC1812E}"/>
    <hyperlink ref="O794" r:id="rId572" xr:uid="{6193FCEF-06FB-445B-8164-26B5A85277A3}"/>
    <hyperlink ref="O795" r:id="rId573" xr:uid="{AB22C6B4-1048-4AE5-923D-AF810468D981}"/>
    <hyperlink ref="O796" r:id="rId574" xr:uid="{20DE8596-0139-4BD6-A88F-6FCC6A42A039}"/>
    <hyperlink ref="O797" r:id="rId575" xr:uid="{2360A226-A443-45D5-85B9-9019DB777F63}"/>
    <hyperlink ref="O799" r:id="rId576" xr:uid="{6B139EBA-7F8E-4E08-AD9B-C04A3C3DCCA1}"/>
    <hyperlink ref="O800" r:id="rId577" display="https://www.aa.com.tr/en/europe/coronavirus-spain-to-shut-land-borders-at-midnight/1768259" xr:uid="{F490C7A5-DE27-40D0-B0F5-01F8E22E9132}"/>
    <hyperlink ref="O801" r:id="rId578" xr:uid="{EE884C1C-4DAF-47BF-ABD4-C19E37E806E2}"/>
    <hyperlink ref="O804" r:id="rId579" xr:uid="{22779A2A-3BFE-4165-B745-6CF4490E1C39}"/>
    <hyperlink ref="O805" r:id="rId580" xr:uid="{3651727C-6A8D-4886-9CF9-2600C9312979}"/>
    <hyperlink ref="O806" r:id="rId581" xr:uid="{474522DD-AA26-4475-B2A2-EA7ACDCA8015}"/>
    <hyperlink ref="O807" r:id="rId582" xr:uid="{B050456E-E2F5-4EA4-8FE5-12236EC7E35F}"/>
    <hyperlink ref="O808" r:id="rId583" xr:uid="{EB28073D-D490-47C3-B2CD-18D21AD28638}"/>
    <hyperlink ref="O809" r:id="rId584" xr:uid="{C8A91B53-ABF8-40D8-9DCD-B88B517FFA15}"/>
    <hyperlink ref="O802" r:id="rId585" xr:uid="{3A77413F-BE07-4A73-B26B-97E5ACC9C36D}"/>
    <hyperlink ref="O798" r:id="rId586" xr:uid="{CBE857C9-14E0-48DA-9442-6077164FD969}"/>
    <hyperlink ref="O810" r:id="rId587" xr:uid="{9F8341EF-DC9A-41C4-8912-BC76B33A80AF}"/>
    <hyperlink ref="O278" r:id="rId588" xr:uid="{FA0DF752-A3C2-4185-B73E-14CC4F1BD9A5}"/>
    <hyperlink ref="O814" r:id="rId589" xr:uid="{C10B70D0-C3E9-45F9-9AF5-48ED6C0BD4EA}"/>
    <hyperlink ref="O815" r:id="rId590" xr:uid="{96FD9B30-50DC-4A69-9A07-C242AB353048}"/>
    <hyperlink ref="O816" r:id="rId591" xr:uid="{34993F2F-D2AD-4322-B0C4-4B01EEB073A2}"/>
    <hyperlink ref="O817" r:id="rId592" xr:uid="{A28FE2B8-5802-4B20-BEED-044C505E4990}"/>
    <hyperlink ref="O813" r:id="rId593" xr:uid="{9D7CFD0E-A87F-4005-9B2C-24A65A1EA84C}"/>
    <hyperlink ref="O818" r:id="rId594" xr:uid="{F49FECC1-B82D-4A7C-821C-99EEE075A77C}"/>
    <hyperlink ref="O819" r:id="rId595" xr:uid="{B9A6F08E-4518-4274-AAA4-7D08ECC387C6}"/>
    <hyperlink ref="O820" r:id="rId596" xr:uid="{8C5FF230-AE63-45D4-8882-8E0211FF6B4E}"/>
    <hyperlink ref="O821" r:id="rId597" xr:uid="{E1EA3F3F-5A3B-4293-8AB0-0B74882078CF}"/>
    <hyperlink ref="O822" r:id="rId598" xr:uid="{FC6E60F2-A97E-48CE-BB98-E0B4E453290A}"/>
    <hyperlink ref="O824" r:id="rId599" xr:uid="{3F710365-F636-4D86-9342-54CA348A82D2}"/>
    <hyperlink ref="O823" r:id="rId600" xr:uid="{0708FBAF-5037-4588-AB26-F46D8BB13D44}"/>
    <hyperlink ref="O825" r:id="rId601" xr:uid="{F06DCCC1-04D2-440A-9231-43CFA1B0AE58}"/>
    <hyperlink ref="O826" r:id="rId602" xr:uid="{1E80DB3C-2328-47A0-BE48-D78594D10803}"/>
    <hyperlink ref="O28" r:id="rId603" xr:uid="{61972FD2-1926-421B-9B98-61CB652DA01C}"/>
    <hyperlink ref="O531" r:id="rId604" xr:uid="{D98B7BEB-61F5-4051-BB69-F9142C66F9FA}"/>
    <hyperlink ref="O827" r:id="rId605" xr:uid="{E8472284-FD10-48B9-B1CA-71F7216A4483}"/>
    <hyperlink ref="O831" r:id="rId606" xr:uid="{F5AA33CA-CA58-4004-B243-E225AD7B0889}"/>
    <hyperlink ref="O830" r:id="rId607" xr:uid="{85F91EBE-17D1-46AA-B2AB-DA3AD572426C}"/>
    <hyperlink ref="O529" r:id="rId608" xr:uid="{C6E9C622-426B-4659-9C4E-CE0B73960FE0}"/>
    <hyperlink ref="O833" r:id="rId609" xr:uid="{E683195B-0791-4ED9-8342-226B7D658C80}"/>
    <hyperlink ref="O829" r:id="rId610" xr:uid="{296E9EC3-199F-4AB1-9FA2-CBD38B1A37E3}"/>
    <hyperlink ref="O828" r:id="rId611" xr:uid="{23F94AEC-50C7-4FF8-A226-2322A5C4947D}"/>
    <hyperlink ref="O838" r:id="rId612" xr:uid="{253AF8C2-54DA-4F45-8970-C7B1C5841158}"/>
    <hyperlink ref="O846" r:id="rId613" xr:uid="{AB7E1B2E-B2EB-4B9D-B382-CE1A53499279}"/>
    <hyperlink ref="O843" r:id="rId614" xr:uid="{5EA2AB93-5D4C-4839-87B5-02E4BE2BA8A2}"/>
    <hyperlink ref="O845" r:id="rId615" xr:uid="{FA15CF0C-6A2B-439E-9934-8FDED2D6A312}"/>
    <hyperlink ref="O844" r:id="rId616" xr:uid="{8113FCE3-17D3-4AEB-91BC-95B65692F629}"/>
    <hyperlink ref="Q26" r:id="rId617" xr:uid="{0DCEC4BF-2322-454A-8F24-8B50AC77B45D}"/>
    <hyperlink ref="O35" r:id="rId618" xr:uid="{FF9345C1-FEA3-42A2-9392-09C43C1A489D}"/>
    <hyperlink ref="Q843" r:id="rId619" xr:uid="{C2C68562-D6A1-4D0C-B599-8D84E11167AD}"/>
    <hyperlink ref="O847" r:id="rId620" xr:uid="{77CE62A9-82D8-4082-84A9-4332ECF070A8}"/>
    <hyperlink ref="O848" r:id="rId621" xr:uid="{FD29C7FF-E3B9-4C06-8634-256B206A0AAD}"/>
    <hyperlink ref="O852" r:id="rId622" xr:uid="{B7383EE3-2F38-4D72-9D14-E2F3486C4CF2}"/>
    <hyperlink ref="O849" r:id="rId623" xr:uid="{B1A3F41B-EBA4-4C7C-A331-3C61EFCFFE9C}"/>
    <hyperlink ref="O853" r:id="rId624" xr:uid="{7455378C-1DD8-4224-BE29-268459457C27}"/>
    <hyperlink ref="O841" r:id="rId625" xr:uid="{9BB29585-6641-44A0-AB0E-66D2A2F246F3}"/>
    <hyperlink ref="Q35" r:id="rId626" xr:uid="{FBA6B294-7DF9-4643-97B1-4D28C453FF37}"/>
    <hyperlink ref="O861" r:id="rId627" xr:uid="{3740BE3B-269C-4E4C-BADE-A0C9D03225D1}"/>
    <hyperlink ref="O854" r:id="rId628" xr:uid="{4AF9DD09-E1D7-43D1-B534-8F223A9D1AFF}"/>
    <hyperlink ref="O851" r:id="rId629" xr:uid="{07A9556F-80BF-4F10-B610-C44705308A32}"/>
    <hyperlink ref="O840" r:id="rId630" xr:uid="{BE5D7D3F-0FDA-4BC3-8E73-7C42F8F1BFC6}"/>
    <hyperlink ref="O842" r:id="rId631" xr:uid="{FA41651E-5979-4F1A-9A3B-BF25F2A8E0DF}"/>
    <hyperlink ref="Q842" r:id="rId632" xr:uid="{7936C394-D38C-4FA0-8907-ACD0197C1543}"/>
    <hyperlink ref="O36" r:id="rId633" xr:uid="{B20CDEE2-633E-4069-8459-F06609DA5406}"/>
    <hyperlink ref="O859" r:id="rId634" xr:uid="{EFBB7E1B-5E76-478D-8D4C-B4CE86D84E0E}"/>
    <hyperlink ref="O855" r:id="rId635" xr:uid="{45729722-9596-4D1F-8B95-089C995FCF0C}"/>
    <hyperlink ref="O856" r:id="rId636" xr:uid="{283A1A7D-D1B5-4229-A03D-C685D81ED1B6}"/>
    <hyperlink ref="O862" r:id="rId637" xr:uid="{7B5BB63F-3F74-4C9B-8E12-6B6231A56FE5}"/>
    <hyperlink ref="O863" r:id="rId638" xr:uid="{36101060-F08A-4CB7-9A7B-26E3DD80F9D0}"/>
    <hyperlink ref="O860" r:id="rId639" xr:uid="{8C43F686-2669-4602-AF05-6EDCD4A97F1D}"/>
    <hyperlink ref="O865" r:id="rId640" xr:uid="{FA590F6C-B4AA-41E9-8881-837A909802D9}"/>
    <hyperlink ref="O850" r:id="rId641" xr:uid="{6EC41B0E-D9BE-4415-A66E-26FF3963F7BA}"/>
    <hyperlink ref="O867" r:id="rId642" xr:uid="{04E672B3-E2B8-4A99-ABBE-B55FF0CFF8E9}"/>
    <hyperlink ref="O857" r:id="rId643" xr:uid="{B97FEB8B-D900-4BD5-9ABC-93F6D83AF594}"/>
    <hyperlink ref="O868" r:id="rId644" xr:uid="{0D62C3C8-3D77-4C3C-9403-6DBF8AF3275B}"/>
    <hyperlink ref="O858" r:id="rId645" xr:uid="{763C7C50-45F4-4950-A476-5D9FD64D8559}"/>
    <hyperlink ref="O871" r:id="rId646" xr:uid="{D0BE644F-433E-453B-AF2D-CB41A766638C}"/>
    <hyperlink ref="O872" r:id="rId647" xr:uid="{9F5628A7-9689-4307-98E5-8E9C58B2B795}"/>
    <hyperlink ref="O873" r:id="rId648" xr:uid="{02EFEC55-1F63-4197-9471-5616A23A6665}"/>
    <hyperlink ref="O869" r:id="rId649" xr:uid="{2385AAA0-7E51-4251-9A42-BA2A00BE8941}"/>
    <hyperlink ref="O876" r:id="rId650" xr:uid="{B1573869-A942-4422-8C34-4E058C9E3419}"/>
    <hyperlink ref="O866" r:id="rId651" xr:uid="{317AA122-CA39-4729-A0FD-872F763546B8}"/>
    <hyperlink ref="O883" r:id="rId652" xr:uid="{DDADCE6E-4580-489E-9672-3CE859738DBF}"/>
    <hyperlink ref="O877" r:id="rId653" xr:uid="{2B9F25B4-7641-44AB-88B5-A6AFF208BD84}"/>
    <hyperlink ref="O870" r:id="rId654" xr:uid="{BDE85F42-7800-45E6-85FD-088B1B5B3D3A}"/>
    <hyperlink ref="O37" r:id="rId655" xr:uid="{32286856-0E1C-46AC-B497-146AE478B147}"/>
    <hyperlink ref="Q884" r:id="rId656" xr:uid="{EFF8339D-8B47-488E-93CC-5D08801BB448}"/>
    <hyperlink ref="O864" r:id="rId657" xr:uid="{5461056A-6C3A-472B-AC44-67C1414C6D07}"/>
    <hyperlink ref="O874" r:id="rId658" xr:uid="{BCC3998D-8F74-440A-8C24-3A4B9DF73223}"/>
    <hyperlink ref="O875" r:id="rId659" xr:uid="{6215D95B-6AD8-445C-8624-5A1A059F4545}"/>
    <hyperlink ref="O879" r:id="rId660" xr:uid="{5B5E78FB-8C4F-4AA9-9773-28FCD06FA777}"/>
    <hyperlink ref="O878" r:id="rId661" xr:uid="{C197BC22-1F34-470F-A480-81C0A4A297E1}"/>
    <hyperlink ref="O880" r:id="rId662" xr:uid="{473E9D5A-A899-43B6-A919-118B2AD04479}"/>
    <hyperlink ref="O884" r:id="rId663" xr:uid="{B4B468A0-65FB-4F5A-A158-8F4B32ECD1F2}"/>
    <hyperlink ref="O896" r:id="rId664" xr:uid="{7F744267-5F96-4C60-AFF9-1E0434394931}"/>
    <hyperlink ref="O882" r:id="rId665" xr:uid="{FAD6BDA9-901F-4BF4-A216-BC2AFF440BC2}"/>
    <hyperlink ref="O885" r:id="rId666" xr:uid="{FFBA0FBC-7D1C-4FBD-AA1B-F7EC5C8287F4}"/>
    <hyperlink ref="O886" r:id="rId667" xr:uid="{4ED8DB06-DB4B-4D1A-AEFF-9812D98A77E8}"/>
    <hyperlink ref="O881" r:id="rId668" xr:uid="{86F8CF43-5B9F-4D7C-A9A4-9658B42DC8AB}"/>
    <hyperlink ref="O905" r:id="rId669" xr:uid="{FA299D36-0E0A-4990-AE8A-6C9FC91C96FF}"/>
    <hyperlink ref="O912" r:id="rId670" xr:uid="{B35A4D3F-23E2-4AA7-A0F6-F65192FDFC03}"/>
    <hyperlink ref="O906" r:id="rId671" xr:uid="{059F5BAD-2E90-44DE-B5B8-9E5A59658E8B}"/>
    <hyperlink ref="O907" r:id="rId672" xr:uid="{E64FD2B3-24DA-45CB-869E-F6697ACDA2AC}"/>
    <hyperlink ref="O908" r:id="rId673" xr:uid="{D1DE901C-6E18-4647-8731-1B6E502BB99A}"/>
    <hyperlink ref="O909" r:id="rId674" xr:uid="{8C3B13B3-53B4-4254-A94E-913AAEA1A06E}"/>
    <hyperlink ref="O910" r:id="rId675" xr:uid="{FBEC9A1E-2657-41D1-9C9C-2BB937A28365}"/>
    <hyperlink ref="Q574" r:id="rId676" xr:uid="{915806C8-B55A-4A73-B867-3853A0D4DD6E}"/>
    <hyperlink ref="O574" r:id="rId677" xr:uid="{3785B4BF-7864-4CBF-ACD4-52DBB134CFEA}"/>
    <hyperlink ref="O592" r:id="rId678" xr:uid="{6755C563-F7F8-4510-B8AE-5F2301EE7094}"/>
    <hyperlink ref="O887" r:id="rId679" xr:uid="{464D3B32-D2B1-4CF6-8DD7-686427A9A490}"/>
    <hyperlink ref="Q887" r:id="rId680" xr:uid="{56D5D0AB-1BD3-4771-932F-D2EC810E81B0}"/>
    <hyperlink ref="O888" r:id="rId681" xr:uid="{AF195562-A3E7-4DAF-9484-85BEF7BE61D4}"/>
    <hyperlink ref="O914" r:id="rId682" xr:uid="{E494911C-0327-4691-8F61-8A8A438B5D0C}"/>
    <hyperlink ref="O889" r:id="rId683" xr:uid="{DC5305F8-9BF7-4052-B6D7-59DD15908F57}"/>
    <hyperlink ref="O911" r:id="rId684" xr:uid="{E71C6894-ADE1-4322-8665-AE31C0434FE3}"/>
    <hyperlink ref="O902" r:id="rId685" xr:uid="{2D01E63E-BA1D-4A3C-B546-7B8D12832485}"/>
    <hyperlink ref="O917" r:id="rId686" xr:uid="{984B6DEA-5364-43EF-9A9C-8F353C2F7EBA}"/>
    <hyperlink ref="O918" r:id="rId687" xr:uid="{C40EBE10-52D4-4B64-B2C3-BB69E8F9C8E2}"/>
    <hyperlink ref="Q917" r:id="rId688" xr:uid="{244CC1E4-032E-4A28-9D2B-EA3BE1D97E0D}"/>
    <hyperlink ref="Q918" r:id="rId689" xr:uid="{2D943A83-601D-436B-A646-25ABAC12D2FF}"/>
    <hyperlink ref="O890" r:id="rId690" xr:uid="{F80AEB62-017B-4C06-9E20-F0EA9347EB07}"/>
    <hyperlink ref="O903" r:id="rId691" xr:uid="{53675CFB-19FB-4C46-81CA-53BE36525A1C}"/>
    <hyperlink ref="O904" r:id="rId692" xr:uid="{47FA889B-FAF2-4CB1-B107-82894086762B}"/>
    <hyperlink ref="O891" r:id="rId693" xr:uid="{12021158-71D9-4CBD-BBA7-EFBF5A58A21F}"/>
    <hyperlink ref="Q891" r:id="rId694" xr:uid="{EF53DF29-132A-4193-B8BF-0EF9634499CF}"/>
    <hyperlink ref="O892" r:id="rId695" xr:uid="{C491B5DE-8F18-46BC-9807-F6F8F6076ACF}"/>
    <hyperlink ref="O921" r:id="rId696" xr:uid="{9EA9FBBD-4AF8-45C7-B1CE-09DD1E6F7B53}"/>
    <hyperlink ref="O901" r:id="rId697" xr:uid="{6FAE70E0-AC06-4208-B469-E3BDD4EEC9B7}"/>
    <hyperlink ref="O919" r:id="rId698" xr:uid="{8B91CA88-B61D-4167-817D-D9A2761F36E3}"/>
    <hyperlink ref="Q919" r:id="rId699" xr:uid="{0A95F5F3-13E9-47C2-9515-F5A7DD63DF28}"/>
    <hyperlink ref="O916" r:id="rId700" xr:uid="{C57B654F-5B88-4ABA-9347-B332CE9A8125}"/>
    <hyperlink ref="O893" r:id="rId701" xr:uid="{79456B0E-2061-4D28-8285-F45D954653C4}"/>
    <hyperlink ref="O894" r:id="rId702" xr:uid="{DD1B72D8-0EC6-4CBE-A8A2-ABF96C21EA16}"/>
    <hyperlink ref="O895" r:id="rId703" xr:uid="{4B46101B-D6CF-47C3-87FB-C8732132EBC2}"/>
    <hyperlink ref="O900" r:id="rId704" xr:uid="{62A80C0A-E9E5-4F14-AB06-FCC4BDFF7C9E}"/>
    <hyperlink ref="O927" r:id="rId705" xr:uid="{7377EFAB-CD0F-4CE2-AD19-9A5E9B49767E}"/>
    <hyperlink ref="O928" r:id="rId706" xr:uid="{E423EA1E-F560-452D-BE9B-A5D0CBBCF405}"/>
    <hyperlink ref="Q894" r:id="rId707" xr:uid="{CEC9E6BC-C29B-4197-BCF8-717A062E554C}"/>
    <hyperlink ref="O897" r:id="rId708" xr:uid="{1275BD10-1865-4DFE-B6E3-0E333D8BCBF3}"/>
    <hyperlink ref="O923" r:id="rId709" xr:uid="{5B81EF5D-9391-4710-84E4-B73D893F4FD7}"/>
    <hyperlink ref="O924" r:id="rId710" xr:uid="{2DD7111E-4E12-4F14-AD48-E9D14C281DB1}"/>
    <hyperlink ref="O925" r:id="rId711" xr:uid="{F5D99B95-29C0-4F34-9608-C2090B1E34A6}"/>
    <hyperlink ref="O926" r:id="rId712" xr:uid="{38403644-192C-4B85-A122-B2192CA13685}"/>
    <hyperlink ref="O898" r:id="rId713" xr:uid="{5B1D2CD5-A0C8-4024-9E05-20CB66C2B580}"/>
    <hyperlink ref="O922" r:id="rId714" xr:uid="{86AB3B3D-EB49-415E-B6C2-E3FC89B10753}"/>
    <hyperlink ref="O899" r:id="rId715" xr:uid="{7F454F08-7DEC-4CC1-9327-EC8E49F7A3B2}"/>
    <hyperlink ref="Q916" r:id="rId716" xr:uid="{FA13E37F-8014-4304-A551-B965543FA50D}"/>
    <hyperlink ref="O915" r:id="rId717" xr:uid="{B947AFDC-E2D0-4236-8285-818773AB647D}"/>
    <hyperlink ref="O929" r:id="rId718" xr:uid="{A0AB0E17-8E4A-40B4-B6F7-80BF5F75E629}"/>
    <hyperlink ref="O930" r:id="rId719" xr:uid="{25ECB7CE-0557-4E9B-B5A5-B7A0B53E8903}"/>
    <hyperlink ref="O29" r:id="rId720" xr:uid="{9E1DD156-401F-4785-B534-586D526A418C}"/>
    <hyperlink ref="O30" r:id="rId721" xr:uid="{E08BBC2B-2FC5-446F-8052-2871CD5D26CF}"/>
    <hyperlink ref="O31" r:id="rId722" xr:uid="{D496F0A4-760D-475A-AE7A-6F12747A41E1}"/>
    <hyperlink ref="O32" r:id="rId723" xr:uid="{1097F7B6-EEEC-4B71-BDCC-B75193B463AB}"/>
    <hyperlink ref="O33" r:id="rId724" xr:uid="{8F02E92A-F947-45A8-A48A-E0F934B10755}"/>
    <hyperlink ref="O948" r:id="rId725" xr:uid="{BD3DBC79-7228-45A6-A7D0-4891F52E460A}"/>
    <hyperlink ref="Q948" r:id="rId726" xr:uid="{60A893B0-59A2-4856-9229-524669B792CE}"/>
    <hyperlink ref="O40" r:id="rId727" xr:uid="{CE471AF0-42F4-4E20-82C5-1DBEB69EC3C8}"/>
    <hyperlink ref="O949" r:id="rId728" xr:uid="{9FE1F92C-E570-4713-9B85-D3BD66D69BD8}"/>
    <hyperlink ref="O944" r:id="rId729" xr:uid="{B29C5999-2F3D-4D97-8FE8-7995A0DBD92B}"/>
    <hyperlink ref="O945" r:id="rId730" xr:uid="{310B88D6-63E4-45DC-A84B-0BB5F8AFCA3D}"/>
    <hyperlink ref="O913" r:id="rId731" xr:uid="{9523365B-C436-41AD-9069-A984FDF63243}"/>
    <hyperlink ref="O950" r:id="rId732" xr:uid="{492F6AB6-6A94-4D66-B032-3B2A3243A36E}"/>
    <hyperlink ref="O951" r:id="rId733" xr:uid="{976A410A-4C13-4E73-A300-8371CE2901C8}"/>
    <hyperlink ref="O931" r:id="rId734" xr:uid="{B721847D-F0CD-44AC-9293-66EC40882881}"/>
    <hyperlink ref="O920" r:id="rId735" xr:uid="{BBACF218-4C07-4D69-B558-F0D85DBECE4B}"/>
    <hyperlink ref="O946" r:id="rId736" xr:uid="{7FB566AA-5D37-4319-ADE6-A0225B5D3203}"/>
    <hyperlink ref="O954" r:id="rId737" xr:uid="{C529B37F-545E-47E9-BFC6-F091B81D995C}"/>
    <hyperlink ref="O955" r:id="rId738" xr:uid="{005100B7-AA90-4DE4-9B5B-FC8CD10D181F}"/>
    <hyperlink ref="O956" r:id="rId739" xr:uid="{74FB418C-2034-4400-8E9A-FA721BDC5DCE}"/>
    <hyperlink ref="O957" r:id="rId740" xr:uid="{40684B76-5ED9-421C-850B-161B2D5EFFB0}"/>
    <hyperlink ref="O932" r:id="rId741" xr:uid="{E4CC8E60-D5D8-4C21-8126-497E7047F18B}"/>
    <hyperlink ref="Q932" r:id="rId742" xr:uid="{92440FD9-6C7F-4076-926B-3339439B9DBD}"/>
    <hyperlink ref="O958" r:id="rId743" xr:uid="{C5E6ED26-85DB-4502-B0DA-D42C1F01C056}"/>
    <hyperlink ref="O947" r:id="rId744" xr:uid="{56A8B1CD-35CD-43A5-858D-E4599529AFE8}"/>
    <hyperlink ref="O959" r:id="rId745" xr:uid="{0B8968CD-3C23-4621-B54F-9384CFF8380A}"/>
    <hyperlink ref="O960" r:id="rId746" xr:uid="{655ED0C0-B4F9-4E19-9884-781F8687F394}"/>
    <hyperlink ref="O933" r:id="rId747" xr:uid="{5DBE0A57-A9ED-4429-B205-BA801B3C6727}"/>
    <hyperlink ref="O962" r:id="rId748" xr:uid="{C645D560-ED70-4012-B143-A8B2FE24CE6B}"/>
    <hyperlink ref="O953" r:id="rId749" xr:uid="{5BE7D11F-8031-4C84-BB78-8185F68DBC52}"/>
    <hyperlink ref="O952" r:id="rId750" xr:uid="{F3AA8B12-298D-4BA9-805A-15BC19ED58F7}"/>
    <hyperlink ref="O963" r:id="rId751" xr:uid="{4051EF20-6A38-4321-874E-B01E7C40B1A6}"/>
    <hyperlink ref="O964" r:id="rId752" xr:uid="{415C6ED8-0DEA-40A6-981A-E67197DAD6B6}"/>
    <hyperlink ref="O961" r:id="rId753" xr:uid="{9AAA0D89-540C-456D-AE79-68C9A70B2E74}"/>
    <hyperlink ref="O965" r:id="rId754" xr:uid="{220903AF-A7A0-4719-9F1D-FFF3E218E1CA}"/>
    <hyperlink ref="O968" r:id="rId755" xr:uid="{DC1E9F99-4267-4F8F-8579-431D1FFCF153}"/>
    <hyperlink ref="O934" r:id="rId756" xr:uid="{D5659651-DFFA-4F2F-9E49-97C6027BBFF8}"/>
    <hyperlink ref="O316" r:id="rId757" xr:uid="{B348C0DF-3F08-4F2B-939F-6ED03A0C7A82}"/>
    <hyperlink ref="O967" r:id="rId758" xr:uid="{59C9CBE5-A9E3-4044-8F2A-1388D4182AB8}"/>
    <hyperlink ref="O935" r:id="rId759" xr:uid="{3C5F8FFD-5440-45EE-9C05-6C65AAB5FAA8}"/>
    <hyperlink ref="O936" r:id="rId760" xr:uid="{6F5A6BB7-545F-47B6-A071-C9A0E858118A}"/>
    <hyperlink ref="O972" r:id="rId761" xr:uid="{225E1542-B96E-46AA-83ED-5A20BC99B294}"/>
    <hyperlink ref="O978" r:id="rId762" xr:uid="{9A1D3044-2AB8-4705-811C-64F992CFDFB0}"/>
    <hyperlink ref="O973" r:id="rId763" xr:uid="{862D03B2-04F6-4874-9E86-98C04E448B13}"/>
    <hyperlink ref="Q933" r:id="rId764" xr:uid="{E926BFD5-29C1-4684-96FE-EB3EF4B54F37}"/>
    <hyperlink ref="O937" r:id="rId765" xr:uid="{B21A41FD-1076-4673-BF56-541B87237C05}"/>
    <hyperlink ref="O258" r:id="rId766" xr:uid="{EAA6D994-E097-474F-AD3A-68042C8068CA}"/>
    <hyperlink ref="O259" r:id="rId767" xr:uid="{7F3DEA97-7DAC-4B73-AF03-D2AC2F2759D3}"/>
    <hyperlink ref="O975" r:id="rId768" xr:uid="{47846C15-C1C1-42BD-A30D-BAC4C6066C24}"/>
    <hyperlink ref="O976" r:id="rId769" xr:uid="{691CBEB5-DE6B-4C8C-91FB-10FDF434C9C0}"/>
    <hyperlink ref="O977" r:id="rId770" xr:uid="{AB90AD66-ABE5-4C22-BF49-59CCAC2AD58E}"/>
    <hyperlink ref="O938" r:id="rId771" xr:uid="{6745DB76-4CAF-45E1-975C-31D497D1177E}"/>
    <hyperlink ref="O974" r:id="rId772" xr:uid="{F79F0541-6528-4524-AC35-67FFF50E8A47}"/>
    <hyperlink ref="O990" r:id="rId773" xr:uid="{6F0C2075-3580-4027-8120-536C3F63532D}"/>
    <hyperlink ref="O979" r:id="rId774" xr:uid="{722CFA22-C021-477C-B3E0-A35D7F94CF20}"/>
    <hyperlink ref="Q174" r:id="rId775" xr:uid="{9A4876AE-68F6-4E64-8B8A-2B610CBB9B01}"/>
    <hyperlink ref="O981" r:id="rId776" xr:uid="{BBAE4947-24E1-44CB-8BEF-59AB5AB95438}"/>
    <hyperlink ref="O980" r:id="rId777" xr:uid="{B653DEB6-AB68-42A5-A943-3488CBCEC08A}"/>
    <hyperlink ref="Q990" r:id="rId778" xr:uid="{882BCD4C-20A2-4956-BC37-DED0E709C024}"/>
    <hyperlink ref="O991" r:id="rId779" xr:uid="{3BDA51E0-00A5-409D-8BD6-CE9F601BAA00}"/>
    <hyperlink ref="O966" r:id="rId780" xr:uid="{A2ADC114-8D06-4DFB-8498-66EAB0048DE1}"/>
    <hyperlink ref="O982" r:id="rId781" xr:uid="{03551B6E-EB62-496C-A896-44D5B0C1480A}"/>
    <hyperlink ref="O939" r:id="rId782" xr:uid="{B44373C0-0788-4A16-9C1B-CF4C45382FFD}"/>
    <hyperlink ref="O940" r:id="rId783" xr:uid="{E2F3A9F6-7DD3-4754-A73D-C98EF041A30F}"/>
    <hyperlink ref="O984" r:id="rId784" xr:uid="{1EB9EB56-A501-49F4-B4BF-3ECF22278621}"/>
    <hyperlink ref="O969" r:id="rId785" xr:uid="{7D4150AA-21A3-437D-8894-9A8BEB730BFF}"/>
    <hyperlink ref="Q939" r:id="rId786" xr:uid="{53AC2148-8513-45A0-A869-59B28A359C22}"/>
    <hyperlink ref="O987" r:id="rId787" xr:uid="{BA5B3F71-287F-463D-A242-D3F7A6A9DA47}"/>
    <hyperlink ref="O986" r:id="rId788" xr:uid="{B39BCA88-251F-4ECD-A45B-C9450F8FD324}"/>
    <hyperlink ref="O941" r:id="rId789" xr:uid="{68EE5B96-5908-4F3B-8239-D545EBBFCFE6}"/>
    <hyperlink ref="O988" r:id="rId790" xr:uid="{3189C1A1-759E-4AEF-9D00-C775280B54D0}"/>
    <hyperlink ref="O942" r:id="rId791" xr:uid="{A5C34214-5E3B-42F5-915E-AAE4C08F75A3}"/>
    <hyperlink ref="O985" r:id="rId792" xr:uid="{05F9FC98-0616-429F-8BC1-B513B2789B87}"/>
    <hyperlink ref="O839" r:id="rId793" xr:uid="{D1ABEA19-E5B5-48D2-BA5C-F9F978C76B25}"/>
    <hyperlink ref="O943" r:id="rId794" xr:uid="{12095A7F-F51D-44EA-BD22-4225614341EB}"/>
    <hyperlink ref="O983" r:id="rId795" xr:uid="{16CC7437-AE06-4F93-855E-D9D942FF99A8}"/>
    <hyperlink ref="Q943" r:id="rId796" xr:uid="{FBC419D1-8329-4469-B07A-228DF92912BE}"/>
    <hyperlink ref="O997" r:id="rId797" xr:uid="{8E72F963-C5B7-459A-8AA4-0B554504FDD2}"/>
    <hyperlink ref="O998" r:id="rId798" xr:uid="{1B0834EA-BBBD-4686-AE9C-9BCC56B25725}"/>
    <hyperlink ref="O999" r:id="rId799" xr:uid="{74E612B3-7F93-4EDC-8AC0-7C48AFA1DE57}"/>
    <hyperlink ref="O989" r:id="rId800" xr:uid="{E14F6033-00AD-4468-B5CE-0BDFF8F01CAE}"/>
    <hyperlink ref="O996" r:id="rId801" xr:uid="{50D31818-1C17-4255-A1C2-00C29C32F964}"/>
    <hyperlink ref="O995" r:id="rId802" xr:uid="{1DED199F-4B41-4F27-A18F-EB5A2C2A6906}"/>
    <hyperlink ref="O992" r:id="rId803" xr:uid="{7875AC80-74BD-4F59-B179-D04C064E850B}"/>
    <hyperlink ref="O993" r:id="rId804" xr:uid="{DCC220BC-BC02-4C2C-BEC2-F8831C7ECDEA}"/>
    <hyperlink ref="O994" r:id="rId805" xr:uid="{3728C109-FEF1-49F4-BD17-5BC2083FDEB5}"/>
    <hyperlink ref="Q998" r:id="rId806" xr:uid="{E0DC1042-A70D-49EE-955E-147206F1866A}"/>
    <hyperlink ref="O971" r:id="rId807" xr:uid="{57A1BCF4-C4EC-40BF-87EF-E137F019FD98}"/>
    <hyperlink ref="Q999" r:id="rId808" xr:uid="{DD6C8F05-8573-46AA-BC26-2743D3B22B25}"/>
    <hyperlink ref="O1001" r:id="rId809" xr:uid="{74868ECB-C91D-404D-B26E-8ABFD395246A}"/>
    <hyperlink ref="O1002" r:id="rId810" xr:uid="{A7034135-9AD8-40F9-8596-E5EFE2B9C2C7}"/>
    <hyperlink ref="O1003" r:id="rId811" xr:uid="{6275F571-4E01-4FB2-A5F0-F323A294ED28}"/>
    <hyperlink ref="O812" r:id="rId812"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970" r:id="rId813" xr:uid="{C8F02106-1D51-4170-B7B5-299AF1754FB1}"/>
    <hyperlink ref="O1011" r:id="rId814" xr:uid="{9CE8CD0F-1832-4A91-B6EE-A3488759ECB4}"/>
    <hyperlink ref="O1012" r:id="rId815" xr:uid="{F068A2C5-E6A4-4C46-A19D-CE3E83A8ECD2}"/>
    <hyperlink ref="O1013" r:id="rId816" xr:uid="{5FA3AB3C-C016-42F9-90A3-3DDF444D067E}"/>
    <hyperlink ref="O1014" r:id="rId817" xr:uid="{D0D54CAA-5369-48D4-B9BB-D59E56BB2DD5}"/>
    <hyperlink ref="O1015" r:id="rId818" xr:uid="{B52506B2-409E-47DA-9601-63D22902BDFE}"/>
    <hyperlink ref="O1016" r:id="rId819" xr:uid="{62A68943-4874-45C8-99DF-7181DA4EB86D}"/>
    <hyperlink ref="O1006" r:id="rId820" xr:uid="{881D0A67-1E58-4341-9D42-BF51AA156F10}"/>
    <hyperlink ref="O1008" r:id="rId821" xr:uid="{24B6C353-77E7-4202-9680-D2E831B2D5B5}"/>
    <hyperlink ref="O1009" r:id="rId822" xr:uid="{B7393D41-421B-411B-8BE8-F6891E8DEF80}"/>
    <hyperlink ref="O1010" r:id="rId823" xr:uid="{FAED9364-0460-43B4-A04D-74BF3AB0835E}"/>
    <hyperlink ref="O1017" r:id="rId824" xr:uid="{3268C058-7188-40B6-AE52-6B35662F38E6}"/>
    <hyperlink ref="Q1018" r:id="rId825" xr:uid="{4B2C7C71-A6AF-452B-9718-E9BB2E7EFF8C}"/>
    <hyperlink ref="O1018" r:id="rId826" xr:uid="{5E90C900-D77A-4876-B5B1-572C517D14E0}"/>
    <hyperlink ref="O1019" r:id="rId827" xr:uid="{09590A9F-1D18-404F-A523-561B79ED660A}"/>
    <hyperlink ref="O1034" r:id="rId828" xr:uid="{4CEB13D2-5E4C-44F3-B2A2-3936F2199EBA}"/>
    <hyperlink ref="O1035" r:id="rId829" xr:uid="{F6CBC85E-5285-469E-A370-A688B7242226}"/>
    <hyperlink ref="O1036" r:id="rId830" xr:uid="{8D742386-9E0A-4334-B601-15FA5667E485}"/>
    <hyperlink ref="O1037" r:id="rId831"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1038" r:id="rId832"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1039" r:id="rId833"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1039"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1040" r:id="rId835"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1041" r:id="rId836"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1042" r:id="rId837"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1043" r:id="rId838"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1044" r:id="rId83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1045"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1046"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1047"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1048"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1049" r:id="rId844"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1050" r:id="rId845"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1051"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1052" r:id="rId847"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1053"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1054" r:id="rId84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1055"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1056"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1057"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1058" r:id="rId853"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1004" r:id="rId854" location="coronavirus" xr:uid="{20A14947-114E-495A-829F-ECD9AB96CE6E}"/>
    <hyperlink ref="O1005" r:id="rId855" location="coronavirus" xr:uid="{FF305A90-8C23-44F2-A4F7-3B726074D745}"/>
    <hyperlink ref="O1007" r:id="rId856" location="coronavirus" xr:uid="{D098A037-8B39-4172-911F-CAD626AD8AB3}"/>
    <hyperlink ref="Q1004" r:id="rId857" xr:uid="{70209A17-545E-4EB0-85C4-83962E1D2D89}"/>
    <hyperlink ref="Q1005" r:id="rId858" xr:uid="{17280278-A671-4AD0-BFEA-EA555F98E0D3}"/>
    <hyperlink ref="O1020" r:id="rId859" xr:uid="{BFA47B33-EDB0-4A1D-A915-10EF885A0320}"/>
    <hyperlink ref="O1021" r:id="rId860" xr:uid="{66E96DC9-7D52-4F8D-A1BA-ACEEED69EB66}"/>
    <hyperlink ref="O1059" r:id="rId861" xr:uid="{6F9FC96A-2D26-4893-BAE9-BB3C33AE6F37}"/>
    <hyperlink ref="O1022" r:id="rId862" xr:uid="{E1BE5AB3-64DA-4FDD-BE06-6BEBE6C27BEF}"/>
    <hyperlink ref="O1060:O1062" r:id="rId863" display="https://www.garda.com/crisis24/news-alerts/324512/angola-authorities-suspend-international-flights-as-of-march-20-update-3" xr:uid="{A966D4CC-EF1D-48BB-A225-94C45BDC53F2}"/>
    <hyperlink ref="O1023" r:id="rId864" xr:uid="{8A43C27A-56F3-4B69-A9B6-DE30136F23F3}"/>
    <hyperlink ref="O1024" r:id="rId865" xr:uid="{6A966639-748D-4685-969C-C4B956E65A87}"/>
    <hyperlink ref="O99" r:id="rId866" location="current-status" xr:uid="{0D7BD2C1-97AB-4037-8268-5C08565D3A91}"/>
    <hyperlink ref="O1025" r:id="rId867" xr:uid="{FDD345AA-1DA2-4CF5-940C-4E50144225AA}"/>
    <hyperlink ref="O1063" r:id="rId868" xr:uid="{70DFAD02-00BB-4F3A-9502-C24E8D2BE3A7}"/>
    <hyperlink ref="O1064" r:id="rId869" xr:uid="{424DD160-5548-49BA-B97E-A040ADDFF9EC}"/>
    <hyperlink ref="O1065" r:id="rId870" xr:uid="{8EF4AD87-0B3A-4893-9653-DC8A1AA37972}"/>
    <hyperlink ref="O1066" r:id="rId871" xr:uid="{61650852-13CF-4593-94D1-04D68E309CF2}"/>
    <hyperlink ref="O1067" r:id="rId872" xr:uid="{78EE035D-3E63-46DF-9FE2-4C2C8BB746E5}"/>
    <hyperlink ref="O1068" r:id="rId873" xr:uid="{EA200B27-BDB6-4D9B-9C86-2109F698E2CA}"/>
    <hyperlink ref="O1069" r:id="rId874" xr:uid="{79B34C7B-C40F-4EC4-A44F-018C3ACB2E8B}"/>
    <hyperlink ref="O1070" r:id="rId875" display="https://www.pm.gov.au/media/update-coronavirus-measures-0" xr:uid="{754D1570-1F6B-408E-8C6F-4BF281173962}"/>
    <hyperlink ref="O1071" r:id="rId876" display="https://www.pm.gov.au/media/update-coronavirus-measures-0" xr:uid="{09D81B65-28CA-4C62-9DFE-21A3F51826E0}"/>
    <hyperlink ref="O1072" r:id="rId877" display="https://www.pm.gov.au/media/update-coronavirus-measures-0" xr:uid="{4192DAAB-D9D2-4EC0-9BD2-82D103FDA0C3}"/>
    <hyperlink ref="O1073" r:id="rId878" xr:uid="{17E96E34-9379-48D0-B305-D2553BA5A774}"/>
    <hyperlink ref="O1074" r:id="rId879" xr:uid="{5247E90B-AA0C-4D91-8562-4C1C28F03FE2}"/>
    <hyperlink ref="O1075" r:id="rId880" xr:uid="{ADF74916-95D7-4ECF-8B84-C1D96EA2CFFF}"/>
    <hyperlink ref="O69" r:id="rId881" xr:uid="{A4041C9C-1744-4C69-86BF-47E31C885513}"/>
    <hyperlink ref="O73" r:id="rId882" xr:uid="{B753B8D9-A836-4B7E-9CA5-4D8E0D8CBB1A}"/>
    <hyperlink ref="O82" r:id="rId883" xr:uid="{E8087F75-90DD-4FBA-B63A-357E792F6193}"/>
    <hyperlink ref="O1076" r:id="rId884" xr:uid="{ADB1FDA1-70AD-4DA2-9653-9CE9E34C2821}"/>
    <hyperlink ref="O1077" r:id="rId885" xr:uid="{827210B1-09C3-4374-A661-5F9DC654C194}"/>
    <hyperlink ref="O1078" r:id="rId886" xr:uid="{79115B51-280C-49CE-B547-520FA6D4B1BA}"/>
    <hyperlink ref="O1079" r:id="rId887" xr:uid="{2B778FCB-7A76-413E-ABCC-9A81B726AFA7}"/>
    <hyperlink ref="O1080" r:id="rId888" xr:uid="{36C94E37-9BB5-49DD-AC58-ECB0B976EDF5}"/>
    <hyperlink ref="O1081" r:id="rId889" xr:uid="{60BB6216-FE5E-4D11-B06E-F72C592F7EC0}"/>
    <hyperlink ref="O1026" r:id="rId890" xr:uid="{95988A82-6836-4C9B-8408-2A955DDBC110}"/>
    <hyperlink ref="O1027" r:id="rId891" xr:uid="{00E20761-1D24-4B10-9C8D-264FE4487A52}"/>
    <hyperlink ref="O1028" r:id="rId892" xr:uid="{1D5770E5-6322-4F5B-9CED-AEA74EAD5F41}"/>
    <hyperlink ref="O1029" r:id="rId893" xr:uid="{9E6E1B05-A6D3-4650-980F-684433DCA355}"/>
    <hyperlink ref="O1030" r:id="rId894" xr:uid="{9EBC2A86-BF1C-40F4-8F92-AE3277B5B467}"/>
    <hyperlink ref="O1089" r:id="rId895"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1031" r:id="rId896" xr:uid="{2AEA795B-F2D6-4CA1-8AFB-25DA952278EC}"/>
    <hyperlink ref="O1082" r:id="rId897" xr:uid="{A0CED3BA-1C5B-49F5-BE58-88095A6CC556}"/>
    <hyperlink ref="O1083" r:id="rId898" xr:uid="{A42E4E71-4D71-43C3-AAE2-07C1D35696CC}"/>
    <hyperlink ref="O1084" r:id="rId899" xr:uid="{D97EB798-D1A6-4702-A886-6F38C9DE996F}"/>
    <hyperlink ref="O1032" r:id="rId900" xr:uid="{9788F7D6-41B0-42DC-9CE4-537658FF008F}"/>
    <hyperlink ref="O1092" r:id="rId901" xr:uid="{2FFA847F-9A92-4F55-8A98-792DB93631E4}"/>
    <hyperlink ref="Q1092" r:id="rId902" xr:uid="{59E12F69-5E78-4FBF-90FB-AD6EBFD899B2}"/>
    <hyperlink ref="O1033" r:id="rId903" xr:uid="{ED297B1C-153D-47B1-8C46-9925AC5ED1BC}"/>
    <hyperlink ref="O1097" r:id="rId904" xr:uid="{1B8EE694-8581-4E86-AFBA-E274CE15839F}"/>
    <hyperlink ref="O1103" r:id="rId905" xr:uid="{90812D07-C6FD-4394-AAAB-B972EC103496}"/>
    <hyperlink ref="O1085" r:id="rId906" xr:uid="{FC66E558-BA93-4233-8454-F4BF02FC7932}"/>
    <hyperlink ref="O1104" r:id="rId907" xr:uid="{B78D9779-6862-4253-88AD-81FFF85DC807}"/>
    <hyperlink ref="O1098" r:id="rId908" xr:uid="{697510F3-5DEE-4D5D-BC73-898366858B84}"/>
    <hyperlink ref="O1093" r:id="rId909" xr:uid="{A8BDAD97-CFB7-483B-8332-385E66060E74}"/>
    <hyperlink ref="Q1093" r:id="rId910" xr:uid="{108930EA-E250-49C9-88BA-6A4461E0CE34}"/>
    <hyperlink ref="O1105" r:id="rId911" xr:uid="{E9B24117-12B3-4431-B5C9-D4DD6622E310}"/>
    <hyperlink ref="Q206" r:id="rId912" xr:uid="{9AB87750-867A-4797-8AC3-F4212E3DF603}"/>
    <hyperlink ref="O1086" r:id="rId913" xr:uid="{AF0196DE-96A6-400A-84BC-739D086E60EE}"/>
    <hyperlink ref="J1087" r:id="rId914" display="www.theportugalnews.com" xr:uid="{710BEFF0-83C3-48D2-9CD3-51FC381D67D4}"/>
    <hyperlink ref="Q73" r:id="rId915" xr:uid="{48CB6E06-7719-4DEE-92CF-F21E43109A6E}"/>
    <hyperlink ref="O1099" r:id="rId916" xr:uid="{1DDBCCB5-5E38-4497-B99D-D647AE685A5E}"/>
    <hyperlink ref="O1087" r:id="rId917" xr:uid="{5582E0DF-8CA7-4D2B-A72E-35CC749B24DD}"/>
    <hyperlink ref="O1094" r:id="rId918" xr:uid="{6018928A-84D5-4C03-B4FA-48C3D369E980}"/>
    <hyperlink ref="O1106" r:id="rId919" xr:uid="{0D70B3A5-2D1A-40E7-8971-B68CB7B7BE76}"/>
    <hyperlink ref="O1107" r:id="rId920" xr:uid="{BD67DC62-2371-454D-99E7-DE3A39EEBCF1}"/>
    <hyperlink ref="O1108" r:id="rId921" xr:uid="{D0B9B145-63BB-4A4D-920C-8FDAE1A4AB6B}"/>
    <hyperlink ref="O1095" r:id="rId922" xr:uid="{1177AF6C-C3E8-4A4C-939E-3E359A08566A}"/>
    <hyperlink ref="O1088" r:id="rId923" xr:uid="{83311482-1374-41F5-B084-40EDB3525DD3}"/>
    <hyperlink ref="O1100" r:id="rId924" xr:uid="{29A59D27-358E-49D8-99DC-A7F629001630}"/>
    <hyperlink ref="O1110" r:id="rId925" xr:uid="{101A1131-3311-47F7-9179-79E65789FEAC}"/>
    <hyperlink ref="O1090" r:id="rId926" xr:uid="{7D214E04-F26F-413A-A937-62C26A4A82D9}"/>
    <hyperlink ref="O1091" r:id="rId927" xr:uid="{F8535DF9-D7B0-45B1-8211-90EF4B49C81B}"/>
    <hyperlink ref="O119" r:id="rId928" xr:uid="{E289B4D2-C31C-44C8-8549-F5E270F63508}"/>
    <hyperlink ref="O117" r:id="rId929" xr:uid="{10213289-56CC-4C0A-8869-89A250DE4A44}"/>
    <hyperlink ref="O1111" r:id="rId930" xr:uid="{62088347-B195-4155-8E19-A5EBAE16A110}"/>
    <hyperlink ref="O1096" r:id="rId931" xr:uid="{6BD4273D-06C9-4BD8-9A0F-D0EBCCADA726}"/>
    <hyperlink ref="Q1096" r:id="rId932" xr:uid="{BB75145C-566E-4EF9-86BB-CC114736A8D8}"/>
    <hyperlink ref="O1112" r:id="rId933" xr:uid="{53FB4836-F9F5-4E7D-AAC5-4D2799359ACD}"/>
    <hyperlink ref="O1101" r:id="rId934" xr:uid="{25E9FEE0-1CE8-4EC1-917A-FA3787448C3E}"/>
    <hyperlink ref="O1115" r:id="rId935" xr:uid="{DEEBFF89-56F1-4719-B1AF-3CBE6A1DB5F7}"/>
    <hyperlink ref="O1116" r:id="rId936" xr:uid="{0E65C025-9FD2-43D0-A80A-30502F6A1A71}"/>
    <hyperlink ref="O1117" r:id="rId937" xr:uid="{38B350FD-E544-4F5A-9B17-7385110B3E88}"/>
    <hyperlink ref="O1121" r:id="rId938" xr:uid="{64FCA8A9-0F10-4981-B96D-B1BDBF29DEA3}"/>
    <hyperlink ref="Q1115" r:id="rId939" xr:uid="{0E8858A6-02EE-48EB-821A-9B813DBC63DA}"/>
    <hyperlink ref="O1102" r:id="rId940" xr:uid="{F9580479-0C93-4B24-BD08-82F31CF76794}"/>
    <hyperlink ref="O1122" r:id="rId941" xr:uid="{A8418E51-CA78-4CC2-BB9A-1E4BF9377047}"/>
    <hyperlink ref="O1118" r:id="rId942" xr:uid="{C5FB0310-10EE-41D2-A018-CD297240CC1E}"/>
    <hyperlink ref="O1113" r:id="rId943" xr:uid="{DDBF207B-9955-4F94-A260-F5503E38A420}"/>
    <hyperlink ref="O1123" r:id="rId944" xr:uid="{7211B858-4045-4D11-A50C-7C2A43B56476}"/>
    <hyperlink ref="O1114" r:id="rId945" xr:uid="{ECF81A60-7365-4428-A537-CA0022344B05}"/>
    <hyperlink ref="Q1114" r:id="rId946" xr:uid="{24FBD44B-6EFA-4DE0-AFF0-58B2E915E71A}"/>
    <hyperlink ref="O1119" r:id="rId947" xr:uid="{30FC09F6-18E9-454C-859A-389BE8D872A6}"/>
    <hyperlink ref="O1124" r:id="rId948" xr:uid="{71D3AB01-3C9F-424A-ADB3-1089A5F5FEA3}"/>
    <hyperlink ref="O1139" r:id="rId949" xr:uid="{0198F4F8-9E21-42A1-8B1C-FC777BB6636D}"/>
    <hyperlink ref="O1125" r:id="rId950" xr:uid="{B3BE24C6-F0BC-4A15-A76C-FE3EE64F985C}"/>
    <hyperlink ref="O1126" r:id="rId951" xr:uid="{ED2EDBB6-6502-4136-8A99-755EB22CAF9F}"/>
    <hyperlink ref="O1127" r:id="rId952" xr:uid="{AA0185C1-3C8B-41DC-A10A-DA8B20D89D26}"/>
    <hyperlink ref="O1128" r:id="rId953" xr:uid="{5FA8D118-55DF-47A3-9230-EA85022F9457}"/>
    <hyperlink ref="O1140" r:id="rId954" xr:uid="{77513466-F246-419D-B323-11DFD7D73493}"/>
    <hyperlink ref="O1141" r:id="rId955" xr:uid="{BDA96BDB-978C-4378-A082-3952843C7CA2}"/>
    <hyperlink ref="O1120" r:id="rId956" xr:uid="{5B75EADC-39FC-43D1-A307-AF034C35460A}"/>
    <hyperlink ref="O1142" r:id="rId957" xr:uid="{2407D903-A380-45C8-9A45-B28ECBB92DA8}"/>
    <hyperlink ref="O1129" r:id="rId958" xr:uid="{258C06A1-A9C3-46E7-8C97-A55A825C3FBC}"/>
    <hyperlink ref="O1147" r:id="rId959" xr:uid="{CCAEE17B-6842-487C-A22D-91532D3590A0}"/>
    <hyperlink ref="O1130" r:id="rId960" xr:uid="{3FFB2257-7E72-4B1B-8661-2E7304E3EF86}"/>
    <hyperlink ref="O1148" r:id="rId961" xr:uid="{1EE6E42F-BCA2-463B-BD0D-80114FC67E45}"/>
    <hyperlink ref="O219" r:id="rId962" xr:uid="{9109776E-C16C-45CC-A911-CF0A9038234D}"/>
    <hyperlink ref="O221" r:id="rId963" xr:uid="{31E8492F-6934-4042-BF88-EA532457ABAB}"/>
    <hyperlink ref="O1143" r:id="rId964" xr:uid="{6A43B1C0-24A6-45E6-9D9D-33D2433A341B}"/>
    <hyperlink ref="O1131" r:id="rId965" xr:uid="{A697A06A-F841-47A7-8A74-7674F0FB6C09}"/>
    <hyperlink ref="O1132" r:id="rId966" xr:uid="{9E89BFAC-2156-4987-9675-47D44B274268}"/>
    <hyperlink ref="O1133" r:id="rId967" xr:uid="{947DE879-6E53-446B-8104-E9C616BF5C05}"/>
    <hyperlink ref="O1134" r:id="rId968" xr:uid="{4F242505-85A8-41DB-AC40-90238D4CB466}"/>
    <hyperlink ref="O1135" r:id="rId969" xr:uid="{EB3E6083-B8ED-4749-985A-A321991E2FD0}"/>
    <hyperlink ref="O1136" r:id="rId970" xr:uid="{5DCF80DA-4F25-4E07-9564-E86E85B31684}"/>
    <hyperlink ref="O1137" r:id="rId971" xr:uid="{4A0DA507-D0C7-4C5A-ACFE-72C7436E7856}"/>
    <hyperlink ref="O1138" r:id="rId972" xr:uid="{247CB1EA-27E2-4551-9590-AC632BF22BCA}"/>
    <hyperlink ref="O1144" r:id="rId973" xr:uid="{B2F83860-3BBB-4415-81D1-506D2C330571}"/>
    <hyperlink ref="O1149" r:id="rId974" xr:uid="{82F6C38B-B127-4B80-8E44-95A95417C28A}"/>
    <hyperlink ref="O1145" r:id="rId975" xr:uid="{2073D6CB-DBF6-496A-BBB8-F5CDA97A2543}"/>
    <hyperlink ref="O1150" r:id="rId976" xr:uid="{06A7EF67-ABA0-4482-8AAC-8819772C3B05}"/>
    <hyperlink ref="O1151" r:id="rId977" xr:uid="{65593F1F-2B54-4762-B3EF-96B6E900F592}"/>
    <hyperlink ref="O1146" r:id="rId978" xr:uid="{D1288B3B-2E09-4E08-87AB-605068D03403}"/>
    <hyperlink ref="O1156" r:id="rId979" xr:uid="{5AF40FEE-63BB-416F-ADAD-BB050E3A9A10}"/>
    <hyperlink ref="O1161" r:id="rId980" xr:uid="{3CCBB50B-315A-47E7-BD16-0506BA1708EB}"/>
    <hyperlink ref="O1162" r:id="rId981" xr:uid="{541F58CD-8085-462B-8BDC-373388D072D8}"/>
    <hyperlink ref="O1157" r:id="rId982" xr:uid="{38C6F971-A576-4B5A-B83C-323A12C54652}"/>
    <hyperlink ref="O1163" r:id="rId983" xr:uid="{D754E477-3B85-428D-8E3D-44FB14347EEC}"/>
    <hyperlink ref="O1164" r:id="rId984" xr:uid="{B766C0BF-69C6-4EBA-A126-F535DE42B0EA}"/>
    <hyperlink ref="O1165" r:id="rId985" xr:uid="{EDE1406A-B604-4FDC-9218-B67EB2C6E9AD}"/>
    <hyperlink ref="O185" r:id="rId986" xr:uid="{B9532E49-7A18-4AA1-AC58-7D2F2050D570}"/>
    <hyperlink ref="O1158" r:id="rId987" xr:uid="{73310F8B-8900-4D45-A74F-AA72AD2A325B}"/>
    <hyperlink ref="O1166" r:id="rId988" xr:uid="{6706F10E-EE54-4CA1-8A57-776288AE6489}"/>
    <hyperlink ref="O1167" r:id="rId989" xr:uid="{63B5399B-F70A-425B-B8EB-49F978F982C4}"/>
    <hyperlink ref="O1159" r:id="rId990" xr:uid="{8726165D-03B9-4DAB-AEB2-A8D2B9F22B2E}"/>
    <hyperlink ref="O1168" r:id="rId991" xr:uid="{BAD90F6A-66EC-42D0-ADB4-1FF3AE7E25F8}"/>
    <hyperlink ref="O1169" r:id="rId992" xr:uid="{ED5B274E-4F31-4D3F-BCBA-DA5C8457B756}"/>
    <hyperlink ref="O1170" r:id="rId993" xr:uid="{EE9C13CB-CE63-4A4D-B9CD-783B7ECE3D74}"/>
    <hyperlink ref="O1171" r:id="rId994" xr:uid="{A304C1EE-D2BB-4E8D-8DFF-0B53E4100E03}"/>
    <hyperlink ref="O1152" r:id="rId995" location="MYS" xr:uid="{3A06FC13-FC6A-43C3-96DC-7AC26DD0BD79}"/>
    <hyperlink ref="O1153" r:id="rId996" location="MYS" xr:uid="{5F77DAA6-B8D3-414B-9E05-5C3556530672}"/>
    <hyperlink ref="O1172" r:id="rId997" xr:uid="{38550EA7-1F1C-4CB0-8B80-8E17CD1E8096}"/>
    <hyperlink ref="O1173" r:id="rId998" xr:uid="{FE0AF827-8F8F-4FAF-BB73-F6C47EDBAE4E}"/>
    <hyperlink ref="O1160" r:id="rId999" xr:uid="{F73AC86C-A3D1-4AEC-BB33-D5A627DDD9EB}"/>
    <hyperlink ref="O1154" r:id="rId1000" xr:uid="{E60AADFF-2AF1-4938-9DF5-CBA397FE2B4A}"/>
    <hyperlink ref="O1174" r:id="rId1001" xr:uid="{99C88456-2AF8-47EC-A5E7-1EA2FD2CEF92}"/>
    <hyperlink ref="O1175" r:id="rId1002" xr:uid="{FE320548-FB4A-4AB2-8745-D6552D5885AD}"/>
    <hyperlink ref="O1155" r:id="rId1003" xr:uid="{76A05920-DF21-42CD-85F1-42DE8F3B3CE2}"/>
    <hyperlink ref="O1180" r:id="rId1004" xr:uid="{632BCC7D-9998-4052-92FE-609B7C7A658D}"/>
    <hyperlink ref="O1176" r:id="rId1005" xr:uid="{5D276FC9-2F74-4760-8013-EBBCF3F97A24}"/>
    <hyperlink ref="O1177" r:id="rId1006" xr:uid="{858DED96-8BA2-4BE7-8DA9-47E0C9A2B801}"/>
    <hyperlink ref="O1182" r:id="rId1007" xr:uid="{BEAC0DBC-471B-414B-B1E7-3408234E13A3}"/>
    <hyperlink ref="O1183" r:id="rId1008" xr:uid="{F96C6B7C-EC67-4DDB-8D2D-4929A18175DF}"/>
    <hyperlink ref="O1184" r:id="rId1009" xr:uid="{2EA5285C-CF06-48D6-AF68-92E7DBFC6A22}"/>
    <hyperlink ref="O1178" r:id="rId1010" xr:uid="{B736FEFE-35FB-468F-877A-030BD9B1CC0A}"/>
    <hyperlink ref="Q1183" r:id="rId1011" xr:uid="{40F79925-646B-4937-A0D9-FE17B5574589}"/>
    <hyperlink ref="O1179" r:id="rId1012" xr:uid="{F8698712-A926-4CDE-A4F4-C7D6D421878A}"/>
    <hyperlink ref="O319" r:id="rId1013" xr:uid="{218F4865-FF6E-4611-834A-924359BCBC5D}"/>
    <hyperlink ref="O327" r:id="rId1014" xr:uid="{C99B2599-0F73-4982-9A29-3A1EE7E4DE8E}"/>
    <hyperlink ref="O1185" r:id="rId1015" location="MYS" xr:uid="{797695FF-5CA0-4116-A94B-2F028E79967E}"/>
    <hyperlink ref="Q1185" r:id="rId1016" xr:uid="{88F56564-FE7F-4B9A-BE54-9C5AA9CE836F}"/>
    <hyperlink ref="O1186" r:id="rId1017" xr:uid="{33E5FE45-629E-45A7-B760-71CE1691995A}"/>
    <hyperlink ref="O1187" r:id="rId1018" location="MYS" xr:uid="{C3EA1883-6897-4D33-8813-97DD84ACC2E3}"/>
    <hyperlink ref="O1188" r:id="rId1019" location="MYS" xr:uid="{6D46188C-2E87-4C5C-A42E-DC135E26D3CC}"/>
    <hyperlink ref="O1189" r:id="rId1020" xr:uid="{E09C206E-8139-43B0-BE59-29A702CD16E1}"/>
    <hyperlink ref="O1190" r:id="rId1021" xr:uid="{82DECFA1-B575-4E21-8EA8-4DBDA79AAC06}"/>
    <hyperlink ref="O1194" r:id="rId1022" xr:uid="{81A64A86-5B81-4955-A241-68F7455920D9}"/>
    <hyperlink ref="O1195" r:id="rId1023" xr:uid="{CCD6920F-6946-4C81-82E1-4BB9E999ED95}"/>
    <hyperlink ref="O1196" r:id="rId1024" xr:uid="{88EAF48D-21CE-4E1B-9422-A9E23821E428}"/>
    <hyperlink ref="O1197" r:id="rId1025" xr:uid="{6961A128-E48A-47C9-9AC6-C0D5931F564A}"/>
    <hyperlink ref="O1198" r:id="rId1026" xr:uid="{368DE6F6-AAB2-4C27-A120-FDDC907E73C9}"/>
    <hyperlink ref="O1181" r:id="rId1027" xr:uid="{A3BA65B4-8E16-4A1F-9EFC-143F0D86ACEF}"/>
    <hyperlink ref="O1199" r:id="rId1028" xr:uid="{9A7FC0BE-EAC4-4E7F-9435-B67D46616E32}"/>
    <hyperlink ref="O1200" r:id="rId1029" xr:uid="{5EC39026-0176-40C8-A062-5D1A864CCFFD}"/>
    <hyperlink ref="O1201" r:id="rId1030" xr:uid="{DA6D983E-CA8A-4D20-A461-3F4F98F15EF9}"/>
    <hyperlink ref="O1202" r:id="rId1031" xr:uid="{C71581E4-604C-4831-8A92-AC76D3ADF84C}"/>
    <hyperlink ref="O1219" r:id="rId1032" xr:uid="{E93E457E-9929-4696-B59B-7D4817845D11}"/>
    <hyperlink ref="O1203" r:id="rId1033" xr:uid="{56985940-7D69-48E1-8A76-F2124F4FF3C1}"/>
    <hyperlink ref="O1204" r:id="rId1034" xr:uid="{C392E43B-08BE-4A0B-9097-1E0CA5D3C18F}"/>
    <hyperlink ref="O1205" r:id="rId1035" xr:uid="{19F89233-9E3C-4E7A-B049-00354995345D}"/>
    <hyperlink ref="O1206" r:id="rId1036" xr:uid="{3CB7AE14-ABD2-49E7-9702-642CC0324005}"/>
    <hyperlink ref="O1220" r:id="rId1037" xr:uid="{579E1A80-55E1-440F-8E80-6917177AE22E}"/>
    <hyperlink ref="O1207" r:id="rId1038" xr:uid="{AEE91225-C1D4-400F-847C-10A6F3E71E0C}"/>
    <hyperlink ref="O1208" r:id="rId1039" xr:uid="{332636FD-9422-4367-B6C8-94F9B6BB50F1}"/>
    <hyperlink ref="O1209" r:id="rId1040" xr:uid="{C594407D-040D-48A6-9E01-C68B465069D9}"/>
    <hyperlink ref="O1221" r:id="rId1041" xr:uid="{C77D36F9-6BB9-4913-9D80-F51FA14F0730}"/>
    <hyperlink ref="O1210" r:id="rId1042" xr:uid="{CF9482CF-5BCD-4E55-BFFA-ADF6EC401264}"/>
    <hyperlink ref="O1211" r:id="rId1043" xr:uid="{BBAA216C-AEE8-4E6B-8B44-93CF59B6FC03}"/>
    <hyperlink ref="O1212" r:id="rId1044" xr:uid="{606C4C7C-EF3F-4AD4-A0A4-7ABCF3305F77}"/>
    <hyperlink ref="O1213" r:id="rId1045" xr:uid="{9942C46B-F4E4-4CFF-A0B1-17357F76B224}"/>
    <hyperlink ref="O1214" r:id="rId1046" xr:uid="{105317DF-8CE8-4C48-9411-269AA67C1D65}"/>
    <hyperlink ref="O1215" r:id="rId1047" xr:uid="{766902D5-8F84-4A37-AFFB-2F7C3D937A09}"/>
    <hyperlink ref="O1216" r:id="rId1048" xr:uid="{2BC03BC5-ED7D-4F7C-9969-083C78598983}"/>
    <hyperlink ref="O1217" r:id="rId1049" xr:uid="{0A4290E7-1C55-4F75-9741-D0B362CA866D}"/>
    <hyperlink ref="O1191" r:id="rId1050" xr:uid="{5DC66E88-7F70-4455-80F9-5B388DFA48C7}"/>
    <hyperlink ref="O1222" r:id="rId1051" xr:uid="{48C0B818-2480-4989-BE9A-9BF2D4A97152}"/>
    <hyperlink ref="O1223" r:id="rId1052" xr:uid="{7DC7F3F6-567C-42CF-BFA0-C622B43A0035}"/>
    <hyperlink ref="O1224" r:id="rId1053" xr:uid="{67395378-2174-42E9-BA67-62BD719C55A1}"/>
    <hyperlink ref="O1192" r:id="rId1054" xr:uid="{50116AF6-330A-489A-A5AB-1481F0FF47C9}"/>
    <hyperlink ref="O1193" r:id="rId1055" xr:uid="{E70B9130-9FFA-43FD-AD0F-B412754D8B1C}"/>
    <hyperlink ref="O1218" r:id="rId1056" xr:uid="{4A9AB599-278E-4334-8536-4999BC6617E7}"/>
    <hyperlink ref="O1227" r:id="rId1057" xr:uid="{D9727FB3-83DF-4CCA-B9F9-AE6072A2CA2A}"/>
    <hyperlink ref="O1228" r:id="rId1058" location="MYS" xr:uid="{2ED72A59-D7F1-49A6-8BEA-6AABA1ADF067}"/>
    <hyperlink ref="O1229" r:id="rId1059" location="MYS" xr:uid="{686A878A-8D6A-47B2-980D-1F04F64865F7}"/>
    <hyperlink ref="O1230" r:id="rId1060" location="MYS" xr:uid="{885C624F-10E4-4CD5-A4B6-3A515E5714A8}"/>
    <hyperlink ref="O1231" r:id="rId1061" location="MYS" xr:uid="{4083A410-7930-452C-8E2B-1E2DAA507875}"/>
    <hyperlink ref="O1232" r:id="rId1062" xr:uid="{4285714A-5913-4A3B-90A0-D44D1B6C0E3B}"/>
    <hyperlink ref="O1233" r:id="rId1063" xr:uid="{1749B096-8F53-4BB7-8634-949433051140}"/>
    <hyperlink ref="O1234" r:id="rId1064" xr:uid="{81E86963-5E2C-430C-B5B2-F1D5DFAEEE06}"/>
    <hyperlink ref="O1235" r:id="rId1065" xr:uid="{892C6A18-BA58-4B03-8E9C-694376817411}"/>
    <hyperlink ref="O1225" r:id="rId1066" xr:uid="{2F383679-B2ED-49F8-9FB4-9435F958DFD9}"/>
    <hyperlink ref="O1236" r:id="rId1067" xr:uid="{23A48F1F-B3D9-4AA7-9B89-BCA49966F2D9}"/>
    <hyperlink ref="O1237" r:id="rId1068" xr:uid="{22CE87CB-81B0-49FF-BE03-EBFCA33290DF}"/>
    <hyperlink ref="O1226" r:id="rId1069" xr:uid="{B419D932-185E-47A7-A13C-71BD7AA1DF58}"/>
    <hyperlink ref="O1238" r:id="rId1070" xr:uid="{587CED6E-C0AB-4666-90F8-96597E21D9D0}"/>
    <hyperlink ref="O1239" r:id="rId1071" xr:uid="{EEF557E3-E287-4A2A-A546-CFA27498C3E8}"/>
    <hyperlink ref="O56" r:id="rId1072" xr:uid="{0F624391-2016-4DE8-9064-A060A0DB6F4E}"/>
    <hyperlink ref="O1260" r:id="rId1073" location="MYS" xr:uid="{0D7F3D60-28B3-4CFD-BC23-0EEE19CB00A3}"/>
    <hyperlink ref="O1261" r:id="rId1074" location="MYS" xr:uid="{C37F8BA1-D15D-4A3A-9AC2-07D0D24FDC06}"/>
    <hyperlink ref="O1240" r:id="rId1075" xr:uid="{F31C337C-D5B0-4C9E-A9D9-560B72D35C35}"/>
    <hyperlink ref="Q1261" r:id="rId1076" xr:uid="{613E79AD-4C14-4953-AABB-565DE2A8B03A}"/>
    <hyperlink ref="O1241:O1242" r:id="rId1077" display="https://www.nepalitimes.com/latest/all-nepal-flights-cancelled-22-31-march/" xr:uid="{AA907D78-3001-4F3B-8C83-AA39004BF336}"/>
    <hyperlink ref="Q1260" r:id="rId1078" xr:uid="{8DB04473-506B-4A4E-8658-5DFAA7918F7E}"/>
    <hyperlink ref="O1262" r:id="rId1079" xr:uid="{FDDBE02E-8A63-4039-8CDF-7BFEDFA56184}"/>
    <hyperlink ref="O1242" r:id="rId1080" xr:uid="{E40D6A3B-7391-4EB1-83D8-3AED1B5AC0A3}"/>
    <hyperlink ref="O1243" r:id="rId1081" xr:uid="{3816DC14-50BA-4DA2-BD1A-958C64B1AA2D}"/>
    <hyperlink ref="O1244" r:id="rId1082" xr:uid="{E24F8405-B215-4E0D-B9EE-2079218AF921}"/>
    <hyperlink ref="O1245" r:id="rId1083" xr:uid="{7C358ED3-8C26-4B34-A96B-4E14894B4632}"/>
    <hyperlink ref="O1246" r:id="rId1084" xr:uid="{E46A3ED4-3400-4DA1-8B0B-6B760EC2ECEA}"/>
    <hyperlink ref="O1263" r:id="rId1085" xr:uid="{1AF1FF8D-6343-48FD-813C-999F07A3A59A}"/>
    <hyperlink ref="Q1263" r:id="rId1086" xr:uid="{E4F5EBB1-162B-4E37-89E4-A5F388E8F8F7}"/>
    <hyperlink ref="O1247" r:id="rId1087" xr:uid="{D46B1323-EB34-4DA5-A9F2-A29F01EE81E2}"/>
    <hyperlink ref="O1248" r:id="rId1088" xr:uid="{23FB8D37-0363-48CD-9CB1-ABB99F5C3C6F}"/>
    <hyperlink ref="O1249" r:id="rId1089" xr:uid="{9D7238F6-7354-4D93-AEDE-4A311DD56FAE}"/>
    <hyperlink ref="O1250" r:id="rId1090" xr:uid="{6E2C2B87-193D-4D0E-A7E3-A7A15A5539BF}"/>
    <hyperlink ref="O1251" r:id="rId1091" xr:uid="{D02413D5-4AAF-4A8D-AE0A-129100ADAE92}"/>
    <hyperlink ref="O1264" r:id="rId1092" location="MYS" xr:uid="{8FDE524B-5418-4284-B687-1FE51E19786F}"/>
    <hyperlink ref="Q1264" r:id="rId1093" xr:uid="{7D12B273-87F1-4B70-82C4-5CDEE15AE231}"/>
    <hyperlink ref="O1252" r:id="rId1094" xr:uid="{1D1E6995-4EC4-44B2-B16F-96F034AB8FB4}"/>
    <hyperlink ref="O1265" r:id="rId1095" location="MYS" xr:uid="{3489745C-E20C-43B4-B323-41E0197B9B2C}"/>
    <hyperlink ref="O1253" r:id="rId1096" xr:uid="{4F2351B0-D6C4-4440-AE3B-2494F4E45E0F}"/>
    <hyperlink ref="O1266" r:id="rId1097" location="MYS" xr:uid="{B47AA807-06DE-422A-9099-6B16D58F84FD}"/>
    <hyperlink ref="O1254" r:id="rId1098" xr:uid="{B24464B5-50F3-41A3-810F-FE686A5F3781}"/>
    <hyperlink ref="O1282" r:id="rId1099"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1255" r:id="rId1100" xr:uid="{0B7F61A5-F12C-43C6-9C35-58D56C729D0F}"/>
    <hyperlink ref="O1256" r:id="rId1101" xr:uid="{CCD047D0-5C6B-4140-9E40-3FAE8113EE1C}"/>
    <hyperlink ref="Q1282" r:id="rId1102"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1257" r:id="rId1103" xr:uid="{C2CAFDF8-B1C8-4984-B67E-B577745CD590}"/>
    <hyperlink ref="O1258" r:id="rId1104" xr:uid="{031C8442-7CD6-41EA-AF60-34F173F02418}"/>
    <hyperlink ref="O1259" r:id="rId1105" xr:uid="{0011D357-83D2-42FC-9384-BD8DB1A22359}"/>
    <hyperlink ref="O1273" r:id="rId1106" xr:uid="{A3E02EAA-8E12-471D-B48D-CC8D7B9735D8}"/>
    <hyperlink ref="O1274" r:id="rId1107" xr:uid="{1A147CEE-FAD9-42F8-AF06-5BC94844EDD4}"/>
    <hyperlink ref="O1417" r:id="rId1108" xr:uid="{740CD4AD-FF34-405A-A940-0015557A9F20}"/>
    <hyperlink ref="O1418" r:id="rId1109" xr:uid="{76F2A16F-82C5-4513-A0C5-8B70A83EEF08}"/>
    <hyperlink ref="O1419" r:id="rId1110" xr:uid="{C11CBC80-B4AA-4BEC-B1CD-2AF5DE711FDE}"/>
    <hyperlink ref="O1275" r:id="rId1111" xr:uid="{83CC4B89-B9F9-4FD0-9EF4-9EF2B4BC4ADF}"/>
    <hyperlink ref="O1285" r:id="rId1112" xr:uid="{99955FFB-4A23-43A4-9C67-B2BC36439C69}"/>
    <hyperlink ref="O1286" r:id="rId1113" xr:uid="{157A7914-6E6B-42CC-A25F-A46972D6DDD2}"/>
    <hyperlink ref="O1276" r:id="rId1114" xr:uid="{0D673642-0845-4839-A89D-4F403D37B279}"/>
    <hyperlink ref="O1287" r:id="rId1115" xr:uid="{B5D0737F-ADD5-46B0-B177-33A10F4C3D6F}"/>
    <hyperlink ref="O1277" r:id="rId1116" xr:uid="{AFE4ADF3-CAAC-4244-8E8F-B94462164547}"/>
    <hyperlink ref="O1267" r:id="rId1117" xr:uid="{94A99CC1-9E1A-4DD1-8758-1314DD83DCE0}"/>
    <hyperlink ref="O1268" r:id="rId1118" xr:uid="{41AC0858-740E-4E25-BB49-2C359AA8A00D}"/>
    <hyperlink ref="O1269" r:id="rId1119" xr:uid="{4F43E315-E57F-43C4-84E0-A41AB4C7E1E6}"/>
    <hyperlink ref="O1288" r:id="rId1120" xr:uid="{0836D203-0C2E-4B06-9167-3ACEDF03F488}"/>
    <hyperlink ref="O1289" r:id="rId1121" xr:uid="{99447C49-A422-49F4-83D7-D2AD203044D3}"/>
    <hyperlink ref="O1278" r:id="rId1122" xr:uid="{E070C10D-29DD-49EB-BCD6-5DB771E558BD}"/>
    <hyperlink ref="O1270:O1271" r:id="rId1123" display="https://www.gov.uk/foreign-travel-advice/equatorial-guinea/health" xr:uid="{63025D9A-0BE7-4A90-AD0F-EFD2C1C92499}"/>
    <hyperlink ref="O1271" r:id="rId1124" xr:uid="{89E35F4F-F617-44AB-B933-932ADB1462CB}"/>
    <hyperlink ref="Q1285" r:id="rId1125" xr:uid="{9A3C4E78-6311-4534-B640-067DA5DE4FBB}"/>
    <hyperlink ref="Q1288" r:id="rId1126" xr:uid="{6CBD211E-3CEC-46AF-99D3-F2CB80291275}"/>
    <hyperlink ref="Q1287" r:id="rId1127" xr:uid="{8D944235-E735-438B-A8B5-EC1B0CB7F100}"/>
    <hyperlink ref="O1272" r:id="rId1128" xr:uid="{2D42472A-7D5C-4B63-B307-F6BDCF7E3643}"/>
    <hyperlink ref="O1291" r:id="rId1129" xr:uid="{D426DDB1-D060-43F8-9EC5-218E72361938}"/>
    <hyperlink ref="O1283" r:id="rId1130" xr:uid="{DB19B995-924F-4D5B-BE7C-BFD885C510DB}"/>
    <hyperlink ref="O1279" r:id="rId1131" xr:uid="{B455672E-A059-4FF1-94A9-A3E46A3763E0}"/>
    <hyperlink ref="O1294" r:id="rId1132" xr:uid="{430784E5-2661-4397-BDDA-2666EB9C793B}"/>
    <hyperlink ref="O1280" r:id="rId1133" xr:uid="{71E867A9-5AE5-4156-8C71-EFBEA4662CDA}"/>
    <hyperlink ref="O1295" r:id="rId1134" xr:uid="{611C0AF0-549A-4E7D-8C82-460828E08095}"/>
    <hyperlink ref="O1281" r:id="rId1135" xr:uid="{BA399036-C777-4E7D-B65F-D58D16459FB5}"/>
    <hyperlink ref="O1284" r:id="rId1136" xr:uid="{9428B47B-F4A7-4E12-B9EA-2E61062C15F6}"/>
    <hyperlink ref="O1297" r:id="rId1137" xr:uid="{2938766F-6072-4B2E-BA5B-F53A6C997141}"/>
    <hyperlink ref="P1297" r:id="rId1138" display="https://www.gov.bw/" xr:uid="{BBE40426-1E95-4263-A524-B5376CB085AC}"/>
    <hyperlink ref="P1296" r:id="rId1139" display="https://www.facebook.com/BotswanaGovernment/posts/2832225860193387" xr:uid="{DCD59C1A-AAFF-4B54-A755-D552ECC668A5}"/>
    <hyperlink ref="O1301" r:id="rId1140" xr:uid="{75EDE9CE-6EFF-457A-B600-96D060B0E95E}"/>
    <hyperlink ref="Q1301" r:id="rId1141" xr:uid="{092318B4-DF95-4291-8E1E-3766B6316312}"/>
    <hyperlink ref="Q1296" r:id="rId1142" xr:uid="{5470DDF6-5BB6-4667-97DF-58FAF54DCB17}"/>
    <hyperlink ref="Q1284" r:id="rId1143" xr:uid="{BC18921A-E52F-4D48-A986-B50EA9782E73}"/>
    <hyperlink ref="O1302" r:id="rId1144" xr:uid="{1B51B02F-0F9F-4284-BDC3-040B6DC0B1E1}"/>
    <hyperlink ref="O1303" r:id="rId1145" xr:uid="{07DD2849-75FF-4E0C-9C4E-FE5F1A15D878}"/>
    <hyperlink ref="O1298" r:id="rId1146" xr:uid="{0488AC89-E261-4008-AB4B-22F1BF4CE694}"/>
    <hyperlink ref="Q1298" r:id="rId1147" xr:uid="{EB7F6373-68EC-4C9E-9C28-512A2E3DDAFB}"/>
    <hyperlink ref="Q1297" r:id="rId1148" xr:uid="{3C786D11-2139-4584-8603-12C45A203564}"/>
    <hyperlink ref="Q1294" r:id="rId1149" xr:uid="{FDB09466-A287-4F22-B884-BB6144DF30D5}"/>
    <hyperlink ref="O1296" r:id="rId1150" xr:uid="{41EDFCD3-3BF2-4A7E-8B6F-17ED319F08C5}"/>
    <hyperlink ref="O1304" r:id="rId1151" xr:uid="{FDE65008-D8F7-4244-9849-DA3E8EB1EC79}"/>
    <hyperlink ref="O1305" r:id="rId1152" xr:uid="{E285CA72-F584-475A-A376-175A82E85B1E}"/>
    <hyperlink ref="O1306" r:id="rId1153" xr:uid="{5534F54B-9011-47C8-9F06-EC376CBBF0D0}"/>
    <hyperlink ref="O1307" r:id="rId1154" xr:uid="{A5B1536F-2818-432E-BC4F-9B62F5BF80E5}"/>
    <hyperlink ref="O1308" r:id="rId1155" xr:uid="{05203538-0407-451C-961A-E0E2C6AAE4C9}"/>
    <hyperlink ref="O1292" r:id="rId1156" xr:uid="{C1237ACE-4175-4B30-9D33-3D548BD4C98A}"/>
    <hyperlink ref="O1309" r:id="rId1157" xr:uid="{F87EC5F5-B724-46A0-BC7A-059D78BB512D}"/>
    <hyperlink ref="O1293" r:id="rId1158" xr:uid="{AAD46FD4-51AA-4204-BB4B-ACB5CD905F7C}"/>
    <hyperlink ref="O1310" r:id="rId1159" xr:uid="{B21FFAD7-876B-4964-ABE7-3B533F783367}"/>
    <hyperlink ref="O1290" r:id="rId1160" xr:uid="{80A374CC-F5F4-4566-930B-707BC3714AAF}"/>
    <hyperlink ref="O1311" r:id="rId1161" xr:uid="{384D9120-1051-4F41-8AA6-5855491249A0}"/>
    <hyperlink ref="O1299" r:id="rId1162" xr:uid="{53285F44-60C6-4E66-8383-2EBE8CAA948C}"/>
    <hyperlink ref="O1312" r:id="rId1163" xr:uid="{AB722136-6124-4C8A-92F4-B9F4CB72D90D}"/>
    <hyperlink ref="O1313" r:id="rId1164" xr:uid="{C08909A7-9ACD-4C40-B3EF-1C9F48C89385}"/>
    <hyperlink ref="O1330" r:id="rId1165" xr:uid="{756D7652-41BF-44E1-9481-879C7A92DB2E}"/>
    <hyperlink ref="O1314" r:id="rId1166" xr:uid="{D0A4385B-C8A3-47E0-8ED6-06377C89CE51}"/>
    <hyperlink ref="Q1314" r:id="rId1167" xr:uid="{4282F79C-C387-4166-921A-B3CD7A1BE5A5}"/>
    <hyperlink ref="O1331" r:id="rId1168" xr:uid="{5AC67F7B-24A1-4C38-939A-41BA126DDC88}"/>
    <hyperlink ref="O1332" r:id="rId1169" xr:uid="{B1EB70A6-ED34-4E86-9511-BD69338E0302}"/>
    <hyperlink ref="Q1292" r:id="rId1170" xr:uid="{6B4C91DE-7A16-4298-B238-136244B81895}"/>
    <hyperlink ref="O1333" r:id="rId1171" xr:uid="{6DA10E2C-78BA-4E85-BD4C-1C918317742F}"/>
    <hyperlink ref="Q1333" r:id="rId1172" xr:uid="{1F35326D-E6AF-4379-A9DC-DF593D78418D}"/>
    <hyperlink ref="O1315" r:id="rId1173" xr:uid="{9B76A8EE-F3B4-46FA-915F-50AFC907557A}"/>
    <hyperlink ref="O1316" r:id="rId1174" xr:uid="{B8933163-0C86-4238-A063-2805F142F666}"/>
    <hyperlink ref="O1317" r:id="rId1175" xr:uid="{819FFA2F-B748-4E22-A3C9-C5012B770231}"/>
    <hyperlink ref="O1318" r:id="rId1176" xr:uid="{1488FB0F-EA88-42F9-B583-8DB1663B1F3E}"/>
    <hyperlink ref="O1335" r:id="rId1177" xr:uid="{A82608D7-63B5-4706-B549-3B2A93CB3813}"/>
    <hyperlink ref="O1319" r:id="rId1178" xr:uid="{064BAD83-5E00-4B40-AFF8-0E82894DFFD2}"/>
    <hyperlink ref="O1320" r:id="rId1179" xr:uid="{34B8ABCD-101B-4B25-92F0-55FDA5874BC9}"/>
    <hyperlink ref="O1321" r:id="rId1180" xr:uid="{DD849CE9-B224-4021-AD0D-A381E8CA7B69}"/>
    <hyperlink ref="O1322" r:id="rId1181" xr:uid="{AA95DEFC-F046-4E9F-98CE-C8238499D9C4}"/>
    <hyperlink ref="O1337" r:id="rId1182" xr:uid="{D6D77392-7321-4A11-A215-810457B752A1}"/>
    <hyperlink ref="O1323" r:id="rId1183" xr:uid="{962784BE-52BC-4BF2-B534-308290E3FFCF}"/>
    <hyperlink ref="Q1321" r:id="rId1184" xr:uid="{51F18240-3578-468C-AA9B-90DD91A35ED1}"/>
    <hyperlink ref="O1336" r:id="rId1185" xr:uid="{3431F506-61DE-423F-ABAB-2B03B8EC24E1}"/>
    <hyperlink ref="O1338" r:id="rId1186" xr:uid="{A83ACA7A-761A-4FCC-9DDB-9AFE96471989}"/>
    <hyperlink ref="Q1324" r:id="rId1187" xr:uid="{D43DA0EC-1680-4F82-8C4D-77CA999DB54D}"/>
    <hyperlink ref="O1324" r:id="rId1188" xr:uid="{08D5E01E-7FDC-4F75-8D7F-95779764915D}"/>
    <hyperlink ref="O1325" r:id="rId1189" xr:uid="{2F765739-F399-4FE4-BA2F-530D35841CA4}"/>
    <hyperlink ref="O1326" r:id="rId1190" xr:uid="{70941918-BAB6-4445-B668-B53B370AA8D7}"/>
    <hyperlink ref="O1340" r:id="rId1191" xr:uid="{188C0AD5-1233-499A-A08F-BADD2F1E7260}"/>
    <hyperlink ref="O1341" r:id="rId1192" xr:uid="{3D97AE81-2A05-48AD-895C-BEEE87148BDD}"/>
    <hyperlink ref="O1342" r:id="rId1193" xr:uid="{1183B7E0-587C-40B5-9111-6D4698425CBC}"/>
    <hyperlink ref="O1343" r:id="rId1194" xr:uid="{6A51523B-93AA-4AB8-8D5E-D3621766AACF}"/>
    <hyperlink ref="O1344" r:id="rId1195" xr:uid="{A01CF14D-0856-4E3B-9F07-1AB1729053BB}"/>
    <hyperlink ref="O1345" r:id="rId1196" xr:uid="{8F8A314F-225F-41A5-ABAA-D34CC8BA0AC6}"/>
    <hyperlink ref="O1353" r:id="rId1197" xr:uid="{0DCF2DD8-48F5-4D91-926A-B421EBA23956}"/>
    <hyperlink ref="O1354" r:id="rId1198" xr:uid="{41872106-9411-4BF0-9B88-251C9965106A}"/>
    <hyperlink ref="O1355" r:id="rId1199" xr:uid="{6FC1E567-2665-496B-AE92-0C25A4C9D4A1}"/>
    <hyperlink ref="O1356" r:id="rId1200" xr:uid="{F04B89EE-1110-447B-BF14-743D6325EFBB}"/>
    <hyperlink ref="O1357" r:id="rId1201" xr:uid="{98B14662-D011-4598-9E00-42D3058B483C}"/>
    <hyperlink ref="O1358" r:id="rId1202" xr:uid="{CE8B662E-4E0A-49A2-9376-A0E9B912DB03}"/>
    <hyperlink ref="O1359" r:id="rId1203" xr:uid="{587E6B05-F33A-4ED6-9B1B-CA1411A6211B}"/>
    <hyperlink ref="O1360" r:id="rId1204" xr:uid="{1B2165CC-6405-4A3C-918A-B7AAD4015056}"/>
    <hyperlink ref="O1361" r:id="rId1205" xr:uid="{27C58B03-68B7-435D-9FF5-5BCE86470F3B}"/>
    <hyperlink ref="O1362" r:id="rId1206" xr:uid="{61DB4279-BC98-4F53-963E-0BB864008A06}"/>
    <hyperlink ref="O1363" r:id="rId1207" xr:uid="{E65ECFF9-333D-4170-B85E-4663BD8FF766}"/>
    <hyperlink ref="O1346" r:id="rId1208" xr:uid="{2F2A8A75-D3D1-43A5-B041-918AA6BC32CE}"/>
    <hyperlink ref="O1364" r:id="rId1209" xr:uid="{D632817F-D3B5-4F20-8D6E-DB85A29E58CB}"/>
    <hyperlink ref="O1365" r:id="rId1210" xr:uid="{8CE0CC9D-627E-40A2-AD11-096746610AED}"/>
    <hyperlink ref="Q1353" r:id="rId1211" xr:uid="{9E3308CB-0BDD-49E3-8C03-AA435CD19643}"/>
    <hyperlink ref="O1366" r:id="rId1212" xr:uid="{DC102ACC-9B0E-4D40-93C9-EC02F9B6886F}"/>
    <hyperlink ref="O1367" r:id="rId1213" xr:uid="{BA0BBA8C-2FDE-442E-AF3B-CE8C9F52264C}"/>
    <hyperlink ref="O1368" r:id="rId1214" xr:uid="{7F39607A-A0EB-414D-99F9-CA0B0A295298}"/>
    <hyperlink ref="O1369" r:id="rId1215" xr:uid="{A8129926-233E-45EA-AB52-B656BF81F8E7}"/>
    <hyperlink ref="O1370" r:id="rId1216" xr:uid="{41C51D93-EE4C-404A-B9B3-8CB06E88DD0E}"/>
    <hyperlink ref="O1371" r:id="rId1217" xr:uid="{AAD695E3-FEF1-48AE-8D39-F02BE5A01D4C}"/>
    <hyperlink ref="O1378" r:id="rId1218" xr:uid="{36795126-D660-4CB6-8AE7-BFC9BFBDAD8D}"/>
    <hyperlink ref="O1379" r:id="rId1219" xr:uid="{AC7182C5-C328-42A0-A5E1-48B31E2C1582}"/>
    <hyperlink ref="O1380" r:id="rId1220" xr:uid="{ADE49A55-FEE9-4D6B-899B-82A6D98EA6BA}"/>
    <hyperlink ref="O1372" r:id="rId1221" xr:uid="{458855F9-E5CC-4C86-B9FA-BDF5D0AEE377}"/>
    <hyperlink ref="O1373" r:id="rId1222" xr:uid="{AFD262D8-6A1D-49EE-A3B9-5603AEE630E2}"/>
    <hyperlink ref="O1374" r:id="rId1223" xr:uid="{178AD7CA-4D54-4B9F-8E76-2D335B2E54FA}"/>
    <hyperlink ref="O1381" r:id="rId1224" xr:uid="{BF86DCFE-D451-4F2F-A2E3-2584FF3F19D6}"/>
    <hyperlink ref="O1382:O1383" r:id="rId1225" display="https://ro.usembassy.gov/covid-19-information/" xr:uid="{719766BD-EF0A-4C1E-A9D0-22EBBB3328AF}"/>
    <hyperlink ref="O1375" r:id="rId1226" xr:uid="{C3294A21-00AA-4505-866A-12ECBCBAAC21}"/>
    <hyperlink ref="O1376" r:id="rId1227" xr:uid="{6D9896DA-E9A4-4A12-B22D-C48D1641110E}"/>
    <hyperlink ref="O1377" r:id="rId1228" xr:uid="{84E959DC-5928-430A-895E-ED9AD8EAFE12}"/>
    <hyperlink ref="O1352" r:id="rId1229" xr:uid="{D99D9079-08B2-4B70-8D89-34CFF127C2AA}"/>
    <hyperlink ref="O1384" r:id="rId1230" location="MYS" xr:uid="{92F3A2C7-7DA7-4F5D-9C49-CF2E75B1F35B}"/>
    <hyperlink ref="O1385" r:id="rId1231" xr:uid="{BC0F117F-31C2-4484-ADDB-CFC232E8C16A}"/>
    <hyperlink ref="O1386" r:id="rId1232" xr:uid="{2AC4383C-6B00-46BB-A3A4-AA92A770E0BE}"/>
    <hyperlink ref="O1351" r:id="rId1233" xr:uid="{4B89E494-EBE1-4C26-B17B-49E92D90813E}"/>
    <hyperlink ref="O1350" r:id="rId1234" xr:uid="{BA3F2882-81E5-4A7D-A941-A5ED89DC9ED3}"/>
    <hyperlink ref="O1349" r:id="rId1235" xr:uid="{5F0D3C43-EF05-49D5-9222-EDA9CC45441A}"/>
    <hyperlink ref="O1348" r:id="rId1236" xr:uid="{6B05C433-9D90-436E-AFF3-A688A2C2371D}"/>
    <hyperlink ref="O1347" r:id="rId1237" xr:uid="{F439A33F-EC59-4019-8991-68CDE2EAEF89}"/>
    <hyperlink ref="O1387" r:id="rId1238" location="MYS" xr:uid="{3E62971D-3BB3-4237-BC7B-088ECC1D04B5}"/>
    <hyperlink ref="O1388" r:id="rId1239" location="MYS" xr:uid="{19509426-E963-4A48-853A-F7624225CBA9}"/>
    <hyperlink ref="O1420" r:id="rId1240" xr:uid="{C1552D96-9898-4AA0-B6CA-064BBCE796B3}"/>
    <hyperlink ref="O1389" r:id="rId1241" location="MYS" xr:uid="{1150F1F8-C823-4AF2-9616-267E845FBDE8}"/>
    <hyperlink ref="M1339" r:id="rId1242" display="https://www.theportugalnews.com/news/public-transport-capacity-reduced-to-one-third/53460" xr:uid="{3BADE5C0-62B2-46FD-8377-72D4EC6EDE3A}"/>
    <hyperlink ref="O1339" r:id="rId1243" xr:uid="{181D87EC-0FC9-498B-9522-7A77BE307795}"/>
    <hyperlink ref="O1334" r:id="rId1244" xr:uid="{BADADBB5-644D-43A7-B95C-910074BD41F8}"/>
    <hyperlink ref="O1390" r:id="rId1245" xr:uid="{48CAB134-0DCB-4981-A89D-CDFCDA17F69F}"/>
    <hyperlink ref="O1329" r:id="rId1246" xr:uid="{42328520-9094-4312-929F-D24BAA2FC502}"/>
    <hyperlink ref="O1300" r:id="rId1247" xr:uid="{9C198F4A-CE24-4A03-999D-C9FCAE52D6CE}"/>
    <hyperlink ref="O1421" r:id="rId1248" xr:uid="{43B44DA1-CC40-43A7-8204-BE8B4B9E5F8E}"/>
    <hyperlink ref="O1422" r:id="rId1249" xr:uid="{51FDE212-ECF4-458A-96C0-96F00D42BE3A}"/>
    <hyperlink ref="Q1418" r:id="rId1250" xr:uid="{05F4AF7D-C59B-4699-B5EF-3CAB992BD374}"/>
    <hyperlink ref="O302" r:id="rId1251" xr:uid="{A6B13404-B4A1-4119-B97F-0B141D43BE03}"/>
    <hyperlink ref="O297" r:id="rId1252" xr:uid="{E3B69B04-C4D3-471A-A6EF-F0F7BBA91F81}"/>
    <hyperlink ref="O289" r:id="rId1253" xr:uid="{D8F6C525-EDE3-4905-AD33-3055350B9315}"/>
    <hyperlink ref="O1423" r:id="rId1254" xr:uid="{ECC45882-0E8A-4203-BFE8-9C4CA2B8B43B}"/>
    <hyperlink ref="O1396" r:id="rId1255" xr:uid="{07452F52-8AAF-4A9C-9BDB-2B5EA2351BC8}"/>
    <hyperlink ref="O1391" r:id="rId1256" xr:uid="{123EE899-9E0F-4305-944E-35A349007BA5}"/>
    <hyperlink ref="O1392" r:id="rId1257" xr:uid="{C19A510D-07F4-43ED-8C78-6177CDC7F2D8}"/>
    <hyperlink ref="O1393" r:id="rId1258" xr:uid="{19A4FDA9-001A-45A9-A8C8-860D32519A52}"/>
    <hyperlink ref="O1398" r:id="rId1259" xr:uid="{E7301CF1-A56E-4FA4-AE09-0BADC19B8B6D}"/>
    <hyperlink ref="O1399" r:id="rId1260" xr:uid="{26959D15-86D7-44A4-9E4F-1FCAAC037870}"/>
    <hyperlink ref="O1400" r:id="rId1261" xr:uid="{8706AB70-7B4C-4E7C-8B10-0A1847D14D14}"/>
    <hyperlink ref="O1401" r:id="rId1262" xr:uid="{7739CB10-B4B3-4131-8E39-7FFF0E405D08}"/>
    <hyperlink ref="O1402" r:id="rId1263" xr:uid="{9BD6BB02-F721-419B-A237-93657FDDC71C}"/>
    <hyperlink ref="O1403" r:id="rId1264" xr:uid="{C768162F-BD66-4617-9BE9-C1CE9DF7BDBC}"/>
    <hyperlink ref="O1394" r:id="rId1265" location="MYS" xr:uid="{DBA01FA3-F5F2-4D11-A1AF-D82248DEEA9B}"/>
    <hyperlink ref="Q1394" r:id="rId1266" xr:uid="{FDF531CD-A3A0-45F5-83A0-F77924B45E6C}"/>
    <hyperlink ref="Q1393" r:id="rId1267" location="MYS" xr:uid="{F4AA0C41-8FD7-4F9E-A411-CDC720B8EA75}"/>
    <hyperlink ref="Q1392" r:id="rId1268" location="MYS" xr:uid="{BB67527F-EEAA-47C0-906B-9BA6E2144617}"/>
    <hyperlink ref="O1404" r:id="rId1269" xr:uid="{F199C36A-ADED-4D4F-B61D-D11DE6FE9764}"/>
    <hyperlink ref="O1405" r:id="rId1270" xr:uid="{B005C3BC-84CF-425C-9120-1D5A6CEE6F0F}"/>
    <hyperlink ref="O1397" r:id="rId1271" xr:uid="{E87EA056-0B3C-4C53-AA4A-1D42FCCE8A1F}"/>
    <hyperlink ref="O1424" r:id="rId1272" xr:uid="{5B98E4AD-FBC2-445F-A581-513BEDDD6084}"/>
    <hyperlink ref="O1406" r:id="rId1273" xr:uid="{397FFB01-3B50-411A-BF9E-DCA251A88FFF}"/>
    <hyperlink ref="O1425" r:id="rId1274" xr:uid="{157AD849-6415-4623-8B41-7719FC7F1A4D}"/>
    <hyperlink ref="O1426" r:id="rId1275" location="MYS" xr:uid="{B2095F53-C276-4774-8121-704B4D72E3AA}"/>
    <hyperlink ref="Q1426" r:id="rId1276" xr:uid="{E725BA68-4F10-4EDB-8268-E32E0019BE75}"/>
    <hyperlink ref="O1447" r:id="rId1277" xr:uid="{9D2C7C6E-B4AC-4613-9518-1AF528B9A27D}"/>
    <hyperlink ref="O1427" r:id="rId1278" xr:uid="{0C1171BF-7E1C-4968-BA0C-D42540DC255E}"/>
    <hyperlink ref="O1428" r:id="rId1279" xr:uid="{8A8D0780-127A-467E-A92A-6544B29EBFE2}"/>
    <hyperlink ref="O1448" r:id="rId1280" xr:uid="{A47D8503-266F-4FBE-BBF2-5A5B7B51CD2A}"/>
    <hyperlink ref="O1429" r:id="rId1281" xr:uid="{BA63020F-E381-49EA-8B4A-47A58348EC08}"/>
    <hyperlink ref="O1430" r:id="rId1282" display="https://sana.sy/en/?p=188590" xr:uid="{86CCD434-F38A-4FB2-8CE1-5EF49D3077A0}"/>
    <hyperlink ref="O1512" r:id="rId1283" xr:uid="{4596F37D-BD64-4A47-9172-BFA7C18E60DE}"/>
    <hyperlink ref="O1431" r:id="rId1284"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1396" r:id="rId1285" xr:uid="{02BA095B-37DB-4A8E-8998-84E3E6FB5827}"/>
    <hyperlink ref="O1407" r:id="rId1286" xr:uid="{577BFCC1-5D7B-498B-AAF4-D6D9D49EF7CF}"/>
    <hyperlink ref="O1513" r:id="rId1287" xr:uid="{F700046D-F992-4EB0-8607-65182C70BD49}"/>
    <hyperlink ref="O1514" r:id="rId1288" xr:uid="{470CCBED-31AF-483B-9B8D-826BB587C55D}"/>
    <hyperlink ref="O1515" r:id="rId1289" xr:uid="{685D05B8-88EA-4E43-9C6A-187D9EE46B17}"/>
    <hyperlink ref="O1516" r:id="rId1290" xr:uid="{E0099181-09AD-42B7-A98E-F226E505AAFA}"/>
    <hyperlink ref="O1517" r:id="rId1291" xr:uid="{477780E7-2E51-44F0-A87C-A86EBA9B8953}"/>
    <hyperlink ref="O1432" r:id="rId1292" xr:uid="{FFA1CCF7-96D2-401A-BBF6-652B12206682}"/>
    <hyperlink ref="Q1432" r:id="rId1293" location="MYS" xr:uid="{61A4EE82-7B18-40EE-B01C-7F97DA5CC3E9}"/>
    <hyperlink ref="O1518" r:id="rId1294" xr:uid="{79EF0952-E748-4108-9FCD-F6CD1264DFC2}"/>
    <hyperlink ref="O1519" r:id="rId1295" xr:uid="{B51E7208-F84C-4657-8059-D0D9E41A36AE}"/>
    <hyperlink ref="O1433" r:id="rId1296" location="MYS" xr:uid="{806C6560-C2B2-4A01-AC5D-4191BB74A2A4}"/>
    <hyperlink ref="O1434" r:id="rId1297" location="MYS" xr:uid="{A5AF49B1-2A17-430E-9760-43449628E3A5}"/>
    <hyperlink ref="O1435" r:id="rId1298" location="MYS" xr:uid="{2E6E0909-D64B-459E-87C5-B93BDD0B1466}"/>
    <hyperlink ref="O1520" r:id="rId1299" xr:uid="{7D33F21B-C7C8-48AC-8C73-CCFDA361D1D4}"/>
    <hyperlink ref="Q1433" r:id="rId1300" xr:uid="{1218D32D-FBD6-4810-9C82-7C500FB8B77E}"/>
    <hyperlink ref="Q1434" r:id="rId1301" xr:uid="{28FC1EC5-B23F-4FBD-B826-BE9F8B9745AF}"/>
    <hyperlink ref="Q1435" r:id="rId1302" xr:uid="{43B3635F-9D49-4DFD-BDAF-8B94DD2919E9}"/>
    <hyperlink ref="O1521" r:id="rId1303" xr:uid="{51DE741E-9B11-44C9-BBC7-F6289968F58B}"/>
    <hyperlink ref="N1522" r:id="rId1304" display="https://gisbarbados.gov.bb/blog/bfs-contingency-plan-against-covid-19/" xr:uid="{87FC5875-4DF4-452B-B6F8-AB5DAEBBE6DF}"/>
    <hyperlink ref="O1522" r:id="rId1305" xr:uid="{AAA3D84C-B355-46A9-888D-0F51FAC982BB}"/>
    <hyperlink ref="O1523" r:id="rId1306" xr:uid="{C9FDB36D-006C-4A2E-AEC0-F98A17943779}"/>
    <hyperlink ref="O1408" r:id="rId1307" xr:uid="{8FEDE271-C7D9-4FE0-B928-48DAEF7BC4C4}"/>
    <hyperlink ref="O1409" r:id="rId1308" xr:uid="{F87EEFDD-766D-4773-9A0A-E1FE3B99EEC3}"/>
    <hyperlink ref="O1410" r:id="rId1309" xr:uid="{6E2DFB58-CA6C-4B83-88CF-06CE54DDF124}"/>
    <hyperlink ref="N1524" r:id="rId1310" display="https://gisbarbados.gov.bb/blog/prime-minister-speaks-on-mass-based-events-in-wake-of-covid-19/" xr:uid="{83A31C70-8920-4F79-BF96-C6A82D5AFBC1}"/>
    <hyperlink ref="O1524" r:id="rId1311" xr:uid="{6C855CD3-644A-4D97-8103-EADA3859EB91}"/>
    <hyperlink ref="O1525" r:id="rId1312" xr:uid="{CB72EBB8-72D5-44F5-9B92-C004A1CAC73B}"/>
    <hyperlink ref="O1436" r:id="rId1313" location="MYS" xr:uid="{7A480DD1-660A-4142-B249-B939ECCA2F7D}"/>
    <hyperlink ref="O1437" r:id="rId1314" location="MYS" xr:uid="{B08BDB0A-860D-4D2F-8C30-A8FFE7BB1833}"/>
    <hyperlink ref="O1526" r:id="rId1315" xr:uid="{6DAC0CC9-4788-4F51-9F17-AFD8EF1946B5}"/>
    <hyperlink ref="O1438" r:id="rId1316" location="MYS" xr:uid="{F2DC68A6-2726-4956-8ABE-89D6B0321EBB}"/>
    <hyperlink ref="O1439" r:id="rId1317" location="MYS" xr:uid="{6458DC9E-78F8-445A-B723-C82A25722EB6}"/>
    <hyperlink ref="O1527" r:id="rId1318" xr:uid="{2B0263F0-A268-454D-AEDB-A42F569C2331}"/>
    <hyperlink ref="O1528" r:id="rId1319" xr:uid="{F4B4C2FE-9E60-4BA0-97A9-14D675DF9A9C}"/>
    <hyperlink ref="Q1528" r:id="rId1320" xr:uid="{1FF92643-E696-473E-88FD-A23FE68F26F7}"/>
    <hyperlink ref="O1411" r:id="rId1321" xr:uid="{FD48AF8D-3969-47C4-998C-AC9E3B4BA05A}"/>
    <hyperlink ref="O1412" r:id="rId1322" xr:uid="{7360E416-971C-4050-B6B5-0C38BF7FF26C}"/>
    <hyperlink ref="O1413" r:id="rId1323" xr:uid="{67F069FC-C13D-416C-879D-D102C21A5A57}"/>
    <hyperlink ref="O1414" r:id="rId1324" xr:uid="{08B84783-B531-416E-9AAD-2C9D534B0A37}"/>
    <hyperlink ref="O1415" r:id="rId1325" xr:uid="{19344021-484F-404D-8F7A-69031A4BB629}"/>
    <hyperlink ref="O1440" r:id="rId1326" location="MYS" xr:uid="{4618DDC4-5261-4D57-A43E-CEA5ADA136ED}"/>
    <hyperlink ref="O1529" r:id="rId1327" xr:uid="{29949E38-B36F-44BF-895F-F444625600EA}"/>
    <hyperlink ref="O1530" r:id="rId1328" xr:uid="{D1A66BED-AF3F-4264-B20E-2507835095BA}"/>
    <hyperlink ref="O1531" r:id="rId1329" xr:uid="{B47D9667-792F-42D3-A671-C895DAD01F17}"/>
    <hyperlink ref="O1532" r:id="rId1330" xr:uid="{6F14A4C2-8809-4450-9067-5923F6F37CB2}"/>
    <hyperlink ref="O1533" r:id="rId1331" xr:uid="{EFAD827E-067C-48F7-8F53-85450339BD2D}"/>
    <hyperlink ref="O1534" r:id="rId1332" xr:uid="{7EE8EE7F-B8D1-4F2E-8027-E6F02B7706BC}"/>
    <hyperlink ref="O1535" r:id="rId1333" xr:uid="{9D455D90-BEB3-44A0-9A97-E8E1ACEBCEAC}"/>
    <hyperlink ref="O1536" r:id="rId1334" xr:uid="{D8D216C7-179B-4574-ABAF-84BF9DDD03BE}"/>
    <hyperlink ref="O1537" r:id="rId1335" xr:uid="{B2EB8726-8F69-4629-8A32-4A228FC47FF5}"/>
    <hyperlink ref="O1538" r:id="rId1336" xr:uid="{756D1EAB-5844-4C63-A3AA-EED90ED05F11}"/>
    <hyperlink ref="Q396" r:id="rId1337" location="MYS" xr:uid="{9D31842E-001D-4A20-9143-A8B1AEA91980}"/>
    <hyperlink ref="O1416" r:id="rId1338" xr:uid="{A25CCB8A-D67C-422A-9C85-B14FF75B9667}"/>
    <hyperlink ref="O1441" r:id="rId1339" xr:uid="{1BDE7689-5C73-44F4-A4D2-A590179B988B}"/>
    <hyperlink ref="Q210" r:id="rId1340" xr:uid="{94AD3BFD-5685-49E8-A674-BD70C63200D8}"/>
    <hyperlink ref="O1545" r:id="rId1341" xr:uid="{C3F9B46C-E5D0-4473-93B2-1394F399720F}"/>
    <hyperlink ref="O1546" r:id="rId1342" xr:uid="{19F74263-671F-45E3-A589-1D8C47A6C79A}"/>
    <hyperlink ref="O1547" r:id="rId1343" xr:uid="{4833502A-A2DC-485A-B1CB-577ED3675D6D}"/>
    <hyperlink ref="O1548" r:id="rId1344" xr:uid="{74DE834E-C8E8-41E4-A181-4547A7936E7A}"/>
    <hyperlink ref="O1549" r:id="rId1345" xr:uid="{05DE50F5-011B-40AB-B2BD-85B7EA984F47}"/>
    <hyperlink ref="O1550" r:id="rId1346" xr:uid="{F455BF29-9FAA-44C4-A89D-4087DBCA3C63}"/>
    <hyperlink ref="O1551" r:id="rId1347" xr:uid="{4703FD21-628E-409A-B801-185DC724F7CB}"/>
    <hyperlink ref="O1552" r:id="rId1348" xr:uid="{73679819-D141-4973-A45D-8ED3C29D63AF}"/>
    <hyperlink ref="Q1551" r:id="rId1349" xr:uid="{17F07B13-9FC8-4863-A060-B4932B126635}"/>
    <hyperlink ref="Q1552" r:id="rId1350" xr:uid="{D34E0C9B-3311-4309-85C9-E77A5BC4C44A}"/>
    <hyperlink ref="O1554" r:id="rId1351" xr:uid="{6A56C0FE-7566-450D-BB5C-83B35B4265AF}"/>
    <hyperlink ref="O1555" r:id="rId1352" xr:uid="{3D63266A-7890-4349-9D21-8DAC2DA51009}"/>
    <hyperlink ref="O1553" r:id="rId1353" xr:uid="{B8D5375A-E6A7-4171-B118-35D1B252C974}"/>
    <hyperlink ref="Q1553" r:id="rId1354" display="https://unitetheunion.org/campaigns/coronavirus-covid-19-advice/" xr:uid="{B17A424D-2452-4538-80CF-C8D965E8B65C}"/>
    <hyperlink ref="O1442" r:id="rId1355" xr:uid="{00EEB513-95F1-4200-9BD2-7ED1A8101349}"/>
    <hyperlink ref="O1443" r:id="rId1356" xr:uid="{DB86E6D7-C802-4A21-A71A-1CE44885D88D}"/>
    <hyperlink ref="O1444" r:id="rId1357" xr:uid="{621C4615-AEB9-4616-AF82-28378FB46894}"/>
    <hyperlink ref="O1445" r:id="rId1358" xr:uid="{5A18E55F-F843-44C2-9FE6-A0E811743602}"/>
    <hyperlink ref="O1446" r:id="rId1359" xr:uid="{F6797A89-D35A-41EC-B04B-74DBE790D5FA}"/>
    <hyperlink ref="O1449" r:id="rId1360" xr:uid="{3D1E511C-562A-404B-867A-ECF3C6998DCC}"/>
    <hyperlink ref="O1450" r:id="rId1361" xr:uid="{F7BD138B-DE0C-4FF6-B0F4-10E4EE8F47EB}"/>
    <hyperlink ref="O1451" r:id="rId1362" xr:uid="{81B90C4C-84E9-4409-A659-A2EFCB5746CF}"/>
    <hyperlink ref="O1452" r:id="rId1363" xr:uid="{1E116D54-E956-4F5E-9F25-B392CE8DA64B}"/>
    <hyperlink ref="O1453" r:id="rId1364" xr:uid="{4A3B4F55-681C-42DA-9577-869B8D93CD35}"/>
    <hyperlink ref="O1454" r:id="rId1365" location="anexo-1333943" xr:uid="{F71F827A-A05A-46EC-A3DD-214F9BC8615B}"/>
    <hyperlink ref="O1455" r:id="rId1366" location="anexo-1333943" xr:uid="{1739A5CD-F6AF-4D54-86C4-91B507B12052}"/>
    <hyperlink ref="O1456" r:id="rId1367" xr:uid="{0EC98DA3-90D0-451D-A719-A6FE9F55439F}"/>
    <hyperlink ref="O1570" r:id="rId1368" xr:uid="{36DF3FAE-64A2-44D8-9ADB-63DD86F1F81A}"/>
    <hyperlink ref="O1571" r:id="rId1369" xr:uid="{C2798972-AEA8-49D5-B001-05A60AC67F02}"/>
    <hyperlink ref="O1572" r:id="rId1370" xr:uid="{5716F0EC-2690-4CBE-A462-987535CD40F6}"/>
    <hyperlink ref="O1573" r:id="rId1371" xr:uid="{967C3C25-EE4C-4334-BAB3-10399A2AD50E}"/>
    <hyperlink ref="O1457" r:id="rId1372" location="anexo-1339179" xr:uid="{60A88525-E7D3-41FA-8119-7C63E7E8246C}"/>
    <hyperlink ref="O1574" r:id="rId1373" xr:uid="{97277E34-CA20-4128-A097-D77257EB5E2A}"/>
    <hyperlink ref="O1575" r:id="rId1374" xr:uid="{A15C873A-93F4-4AE6-B24C-E84DB15FF8ED}"/>
    <hyperlink ref="O1576" r:id="rId1375" xr:uid="{A24792DA-2B6F-464E-9AAA-F25C5BDD2BE2}"/>
    <hyperlink ref="O1458" r:id="rId1376" location="anexo-1339179" xr:uid="{330E2A63-AC94-4B7D-929D-F221D398A4BE}"/>
    <hyperlink ref="O1577" r:id="rId1377" xr:uid="{17C16E34-545A-4538-B9A9-13CD3C1B0CA6}"/>
    <hyperlink ref="O1578" r:id="rId1378" xr:uid="{4B77BC68-7745-4845-99A0-E40C18A56FD0}"/>
    <hyperlink ref="O1459" r:id="rId1379" location="anexo-1339179" xr:uid="{3B411395-BB89-46F1-AA24-7D97B429A54B}"/>
    <hyperlink ref="O1579" r:id="rId1380" xr:uid="{9D70046E-8805-4E7B-9598-4BFB5BA899D7}"/>
    <hyperlink ref="O1460" r:id="rId1381" location="anexo-1339179" xr:uid="{4B459B6C-882C-4BBA-866B-633469867200}"/>
    <hyperlink ref="O1580" r:id="rId1382" xr:uid="{D1E98A31-221E-4BF0-B414-560C0DB64870}"/>
    <hyperlink ref="O1581" r:id="rId1383" xr:uid="{A4732C07-2D9F-4206-B7F0-D9B60CE23936}"/>
    <hyperlink ref="O1582" r:id="rId1384" xr:uid="{5B2384DE-46C5-4429-8732-8D7D181C7844}"/>
    <hyperlink ref="O1583" r:id="rId1385" xr:uid="{C43B1105-9074-402A-A7C1-658853C6B1E7}"/>
    <hyperlink ref="O1478" r:id="rId1386" xr:uid="{066BD6A5-65FF-4AD2-B8D2-43BF0DCABE71}"/>
    <hyperlink ref="O1461" r:id="rId1387" xr:uid="{B5A7D33A-2F98-4BBD-999A-9D6F6F38FD46}"/>
    <hyperlink ref="O1462" r:id="rId1388" xr:uid="{2653C69A-C304-4620-ABD2-F63AF2440DA2}"/>
    <hyperlink ref="O1584" r:id="rId1389" xr:uid="{0C2606FB-6E81-424D-8BEE-162D32543F5A}"/>
    <hyperlink ref="O1477" r:id="rId1390" xr:uid="{39EE4156-DBDB-4577-A6A5-D84620AB91C7}"/>
    <hyperlink ref="O1479" r:id="rId1391" xr:uid="{9C995802-2313-4C0B-BFD3-4B9F85C919F2}"/>
    <hyperlink ref="O1480" r:id="rId1392" xr:uid="{C6DEB285-F964-4586-AA68-4AD3AD2AF7EB}"/>
    <hyperlink ref="O1481" r:id="rId1393" xr:uid="{7D39BF62-F5CA-4534-88AA-A7E646BAE990}"/>
    <hyperlink ref="O1482" r:id="rId1394" xr:uid="{8D7EC170-117D-4F28-938E-C9495FB082C2}"/>
    <hyperlink ref="O1463" r:id="rId1395" xr:uid="{B5241B5C-BA85-476A-821E-B8E7D419CF63}"/>
    <hyperlink ref="O1464" r:id="rId1396" xr:uid="{68096D3F-4725-4F75-9354-0249C485C713}"/>
    <hyperlink ref="O1465" r:id="rId1397" xr:uid="{6588CFE5-C871-4722-9B01-A59C97AB32C3}"/>
    <hyperlink ref="O1466" r:id="rId1398" xr:uid="{7729188D-9240-4D3C-894C-E264A8480F2E}"/>
    <hyperlink ref="O1467" r:id="rId1399" xr:uid="{7E857560-F39E-4AF2-B1F7-C956041201E4}"/>
    <hyperlink ref="O1483" r:id="rId1400" xr:uid="{1AF12A6C-A0E7-45E6-90D8-FC2BE923B00D}"/>
    <hyperlink ref="O1484" r:id="rId1401" xr:uid="{434AC730-190D-4A07-B957-2C168BF96C38}"/>
    <hyperlink ref="O1468" r:id="rId1402" xr:uid="{75B9BA3B-650D-4711-A959-04C85187E332}"/>
    <hyperlink ref="O1485" r:id="rId1403" xr:uid="{9CC21A0C-D10C-452D-9434-54036DCCFBCA}"/>
    <hyperlink ref="O1638" r:id="rId1404" xr:uid="{2C753BBB-DD21-433D-A9A8-8D1A5BA17A3B}"/>
    <hyperlink ref="O1639" r:id="rId1405" xr:uid="{45C27952-EDBC-4E28-B69C-4FFCDD73535E}"/>
    <hyperlink ref="O1641" r:id="rId1406" xr:uid="{A2807323-CCC3-4AA2-AE1E-6216786B7E3F}"/>
    <hyperlink ref="O1640" r:id="rId1407" xr:uid="{C3B1B0CB-3813-4ED8-AFDD-3B0423B4F36F}"/>
    <hyperlink ref="O1486" r:id="rId1408" xr:uid="{13EE1513-9A09-4E51-93E6-3DBC82EDC9F9}"/>
    <hyperlink ref="O1469" r:id="rId1409" xr:uid="{C95B5A52-E6F3-4B5A-92A0-E72FF0C41BB8}"/>
    <hyperlink ref="O1590" r:id="rId1410" xr:uid="{3CF4B4FC-D6FF-4E35-875F-307F75D6A7A0}"/>
    <hyperlink ref="O1591" r:id="rId1411" xr:uid="{5C8B39EA-03CF-4724-82FD-603C5AA9FD34}"/>
    <hyperlink ref="O1487" r:id="rId1412" xr:uid="{ABBD5F1C-7023-4C6C-9EEC-4F2F75D0FC08}"/>
    <hyperlink ref="O1488" r:id="rId1413" xr:uid="{65AAFF26-8075-4026-B61C-EC3333CD1D52}"/>
    <hyperlink ref="O1475" r:id="rId1414" xr:uid="{2B532A91-2B1E-4F32-A64D-99BF56C5493A}"/>
    <hyperlink ref="O1476" r:id="rId1415" xr:uid="{09D4987B-DA18-4424-AB99-F472EA213E03}"/>
    <hyperlink ref="O1592" r:id="rId1416" xr:uid="{C1187810-90CB-472C-AA0A-DD1EDEEA991B}"/>
    <hyperlink ref="O1489" r:id="rId1417" xr:uid="{CCF994DC-1EA9-41DB-B315-9A7B5AD04573}"/>
    <hyperlink ref="O1490" r:id="rId1418" xr:uid="{9B5A65D4-E214-4C58-B3E3-2BF74EFC808E}"/>
    <hyperlink ref="O1491" r:id="rId1419" xr:uid="{F1D24DFE-408A-4704-B53A-908E97734911}"/>
    <hyperlink ref="O1492" r:id="rId1420" xr:uid="{8C46A8D8-B8FB-4EA9-B0D5-B765C6CFCED6}"/>
    <hyperlink ref="O1593" r:id="rId1421" xr:uid="{805BBF4C-17D0-4E47-AF93-3770E85E5494}"/>
    <hyperlink ref="O1598" r:id="rId1422" xr:uid="{1BE9C581-B106-4E29-8484-1E84F75F3623}"/>
    <hyperlink ref="O1597" r:id="rId1423" display="https://belsat.eu/en/news/belarus-govt-suspends-export-of-certain-medical-goods/" xr:uid="{671AC310-14FE-4F66-8D71-123D941B7781}"/>
    <hyperlink ref="Q1469" r:id="rId1424" xr:uid="{2682B505-7A9F-44CC-916D-A4AAEE1BA1AB}"/>
    <hyperlink ref="Q1470" r:id="rId1425" xr:uid="{5FB56CCB-443D-4077-873C-2EC53C803AF8}"/>
    <hyperlink ref="Q1471" r:id="rId1426" xr:uid="{CA3B710A-1F9C-4FFC-9510-173B58382753}"/>
    <hyperlink ref="Q1472" r:id="rId1427" xr:uid="{3BE3BA3A-7C27-4D14-9348-6F9CC7528CB1}"/>
    <hyperlink ref="Q1473" r:id="rId1428" xr:uid="{DE7FC551-A212-40C0-AEA1-888012F7E9E0}"/>
    <hyperlink ref="Q1474" r:id="rId1429" xr:uid="{8C596379-F3A7-4AAA-ADBE-C9B6A1D22AEC}"/>
    <hyperlink ref="Q1475" r:id="rId1430" xr:uid="{6D84B003-7C32-4B28-BEB8-3D7791F67395}"/>
    <hyperlink ref="Q1476" r:id="rId1431" xr:uid="{96B8C1FE-5B91-46A4-AB68-88CAD32E409F}"/>
    <hyperlink ref="O1494" r:id="rId1432" xr:uid="{23C1EC85-D650-49C4-98E0-3982D0192F27}"/>
    <hyperlink ref="O1493" r:id="rId1433" xr:uid="{402BC496-4E7D-41B5-A594-42C358E78B09}"/>
    <hyperlink ref="Q1638" r:id="rId1434" xr:uid="{0CDE5DF4-0185-4348-AE3A-AE95B8568AE4}"/>
    <hyperlink ref="O1495" r:id="rId1435" xr:uid="{8C025469-C04B-4E8E-97B8-2756E1124F0B}"/>
    <hyperlink ref="O1496" r:id="rId1436" xr:uid="{9C393EB1-211E-4B7F-A1F1-D05D0760DCB1}"/>
    <hyperlink ref="O1594" r:id="rId1437" xr:uid="{586EDE2D-30A9-4CAD-8867-21C5EF5925E4}"/>
    <hyperlink ref="O1595" r:id="rId1438" xr:uid="{B3FDF9FE-36FE-41EB-BFDC-767A3D0DE7BB}"/>
    <hyperlink ref="O1562" r:id="rId1439" xr:uid="{67E9BD5F-AD42-4D87-B623-2480B0BF63EC}"/>
    <hyperlink ref="O1603" r:id="rId1440" xr:uid="{94CA3024-DB59-42C2-9511-11B0F57CB802}"/>
    <hyperlink ref="O1497" r:id="rId1441" xr:uid="{2A5AB369-E430-4E8E-B74E-BA80FFE38BC1}"/>
    <hyperlink ref="O1498" r:id="rId1442" xr:uid="{1F3BC1BC-0D4B-4DF7-B32A-0BA9342526DF}"/>
    <hyperlink ref="O1539" r:id="rId1443" xr:uid="{92408B4C-D7B1-4964-A081-07EF8913E69B}"/>
    <hyperlink ref="O1604" r:id="rId1444" xr:uid="{1B5D4C08-24EC-42A6-8329-CF630E14713C}"/>
    <hyperlink ref="O1605" r:id="rId1445" xr:uid="{305E5E52-9F82-431E-B96C-50F8200031D4}"/>
    <hyperlink ref="O1606" r:id="rId1446" xr:uid="{D66416E5-F689-44C6-B0B1-15AFCE92A921}"/>
    <hyperlink ref="O1607" r:id="rId1447" xr:uid="{91020E8E-19FE-44C3-B190-4CB36D8C7D3C}"/>
    <hyperlink ref="O1540" r:id="rId1448" xr:uid="{855DD90B-345A-4098-B7AA-C4E72F04850B}"/>
    <hyperlink ref="Q1485" r:id="rId1449" xr:uid="{BFC8B187-A836-4392-9707-6EB92DE04432}"/>
    <hyperlink ref="O1616" r:id="rId1450" xr:uid="{644BDE18-10B2-4ECD-A490-1E9DA4A9935E}"/>
    <hyperlink ref="O1678" r:id="rId1451" xr:uid="{28676CD8-1B9E-440C-B6B4-B8B0AD89E604}"/>
    <hyperlink ref="O1541" r:id="rId1452" xr:uid="{E35E8310-3796-419A-8B68-3FBFFE98B81B}"/>
    <hyperlink ref="O1608" r:id="rId1453" xr:uid="{87C8962A-FAB5-4037-97BA-2B472C5C8B72}"/>
    <hyperlink ref="O1542" r:id="rId1454" xr:uid="{E0E3A8C5-B1C8-4994-9AAE-6A4E61800096}"/>
    <hyperlink ref="O1679" r:id="rId1455" xr:uid="{2ECC704A-0781-4881-BB03-D9F5AFA9E255}"/>
    <hyperlink ref="O1617" r:id="rId1456" xr:uid="{A053024F-EBAE-4C71-A3B3-3AC4FCB9ADE4}"/>
    <hyperlink ref="O1680" r:id="rId1457" xr:uid="{EF91D0D8-0754-4B7B-A614-99798A15CC2E}"/>
    <hyperlink ref="O1609" r:id="rId1458" xr:uid="{3F213813-9024-4D33-A784-EECE310EF605}"/>
    <hyperlink ref="O1543" r:id="rId1459" xr:uid="{3DD57702-5A23-406A-B59E-140D18903E20}"/>
    <hyperlink ref="O1681" r:id="rId1460" xr:uid="{4E778DA9-FBD9-4EC3-B4BF-503CB126D683}"/>
    <hyperlink ref="O1682" r:id="rId1461" xr:uid="{052D9CA5-47C8-42D4-9A4B-8FFF358294C6}"/>
    <hyperlink ref="O1618" r:id="rId1462" xr:uid="{B4D9A86C-301A-48E5-9E76-5FE68619471D}"/>
    <hyperlink ref="O1544" r:id="rId1463" xr:uid="{1D169511-C872-4BEF-B4C7-FACFFEED4FF3}"/>
    <hyperlink ref="O1683" r:id="rId1464" xr:uid="{A6A891FD-DABE-46D2-82DD-43D600F82313}"/>
    <hyperlink ref="O1684" r:id="rId1465" xr:uid="{6E80B6CE-5057-4686-8F45-A271181857FD}"/>
    <hyperlink ref="O1685" r:id="rId1466" xr:uid="{0A0ECD1B-6F3D-463B-8831-A9B3D419C123}"/>
    <hyperlink ref="O1610" r:id="rId1467" xr:uid="{F757BA69-05C1-40D1-932D-BA080FE51268}"/>
    <hyperlink ref="O1556" r:id="rId1468" xr:uid="{70FF1D56-2FCC-4CC8-80CF-2FF2AB6B6827}"/>
    <hyperlink ref="O1619" r:id="rId1469" xr:uid="{4FA2FBF0-1DD0-4E7E-8527-7B7A514F3BCA}"/>
    <hyperlink ref="O1620" r:id="rId1470" xr:uid="{0BF738D7-2F13-4D89-8F92-038B8A64C91A}"/>
    <hyperlink ref="O1621" r:id="rId1471" xr:uid="{AE3B3CFF-B993-4DAA-A0ED-E5AB870F2716}"/>
    <hyperlink ref="O1622" r:id="rId1472" xr:uid="{C2097012-722B-4440-942C-DC401FED3731}"/>
    <hyperlink ref="O1611" r:id="rId1473" xr:uid="{A7CFA21F-7242-4B06-93D1-91329922DA33}"/>
    <hyperlink ref="Q1621" r:id="rId1474" xr:uid="{AF9C7CB0-2CEB-4E83-B9A7-0CA62A47CB85}"/>
    <hyperlink ref="O1557" r:id="rId1475" xr:uid="{C28CECCE-F321-4DA8-AD34-A57FBE061940}"/>
    <hyperlink ref="O1558" r:id="rId1476" xr:uid="{4148A9C9-6BD2-452B-AD41-35E7F90C353B}"/>
    <hyperlink ref="O1646" r:id="rId1477" xr:uid="{D11B5AC8-754B-4FD3-8450-796329098997}"/>
    <hyperlink ref="O1559" r:id="rId1478" xr:uid="{E0C488D9-A3E5-4A10-A463-92195F940A79}"/>
    <hyperlink ref="O1647" r:id="rId1479" xr:uid="{D30B89F3-5820-4F62-9220-DBE7D2BF7BB3}"/>
    <hyperlink ref="O1648" r:id="rId1480" xr:uid="{399E8BE8-1A6C-4E77-93AC-47F59918C65B}"/>
    <hyperlink ref="O1560" r:id="rId1481" xr:uid="{20FFB1CD-513E-40F2-9218-60201D57D97E}"/>
    <hyperlink ref="O1649" r:id="rId1482" xr:uid="{0E24C1DF-5C7B-4F4F-A711-18C2C1E57D2C}"/>
    <hyperlink ref="O1686" r:id="rId1483" xr:uid="{FFF60B30-3A18-49CF-910D-AC7A847EE0DF}"/>
    <hyperlink ref="O1561" r:id="rId1484" xr:uid="{8F9E3FF4-9A5D-4E50-A4E1-D8413C9C5360}"/>
    <hyperlink ref="O1563" r:id="rId1485" xr:uid="{3CE94C90-2EAB-49C4-A1F6-8B4F1EF432C7}"/>
    <hyperlink ref="O1716" r:id="rId1486" xr:uid="{3260A057-36A7-49DD-8B9E-B9949CCC4A53}"/>
    <hyperlink ref="O1623" r:id="rId1487" xr:uid="{881E594D-2396-41C6-BF57-DFECA09E4CC1}"/>
    <hyperlink ref="O1624" r:id="rId1488" xr:uid="{0362BDAB-F22E-4A52-99CF-C2083CAB79EF}"/>
    <hyperlink ref="O1564" r:id="rId1489" xr:uid="{73EC18EB-E3F2-4782-A0EC-42163F404BA5}"/>
    <hyperlink ref="O1565" r:id="rId1490" xr:uid="{69AC18D2-4226-4F91-9A6C-EBE0AFBEF4C1}"/>
    <hyperlink ref="O1694" r:id="rId1491" xr:uid="{5B925C62-3024-4187-AFCF-1AC95C9BFA12}"/>
    <hyperlink ref="O1693" r:id="rId1492" xr:uid="{F510C215-AAD7-4F36-A9DD-D2E6748F5842}"/>
    <hyperlink ref="O1566" r:id="rId1493" xr:uid="{4191667A-91C0-426F-ACA8-ECA33AE26A38}"/>
    <hyperlink ref="O1567" r:id="rId1494" xr:uid="{2130715C-A0DD-4B60-B0B2-82C7E87DCABF}"/>
    <hyperlink ref="O1568" r:id="rId1495" xr:uid="{38E147A0-DE15-4CFF-888A-456828B13EBC}"/>
    <hyperlink ref="O1569" r:id="rId1496" xr:uid="{5712CE06-35A5-4D05-8FA1-1385DF96F44E}"/>
    <hyperlink ref="O1692" r:id="rId1497" xr:uid="{54B6A2B4-609D-4C24-B70F-0FA2D27041C6}"/>
    <hyperlink ref="Q1692" r:id="rId1498" xr:uid="{CEE49CCF-23BE-43EC-9EFC-61F15534B066}"/>
    <hyperlink ref="O1585" r:id="rId1499" xr:uid="{871570EC-C1F2-43D5-9BB0-B6682FF295D2}"/>
    <hyperlink ref="O1625" r:id="rId1500" xr:uid="{83F5F45D-2CBA-4EDD-965E-D997F55CC265}"/>
    <hyperlink ref="O1586" r:id="rId1501" xr:uid="{F6719BA5-4B39-4B1E-B51B-4F4176C02763}"/>
    <hyperlink ref="O1718" r:id="rId1502" xr:uid="{15F34DCF-3432-4465-9916-8238432D7D30}"/>
    <hyperlink ref="O1717" r:id="rId1503" xr:uid="{693E2130-7400-4309-92B4-9B49A54DA8D7}"/>
    <hyperlink ref="O1587" r:id="rId1504" xr:uid="{D46A85A4-FFF6-4581-837E-4257924AB2EB}"/>
    <hyperlink ref="O1588" r:id="rId1505" xr:uid="{C006B004-C016-4FCA-8BA2-B38CFDFD3CF6}"/>
    <hyperlink ref="Q1567" r:id="rId1506" xr:uid="{CBD9188C-AC1F-4138-93FE-DD4B5925CA80}"/>
    <hyperlink ref="O1719" r:id="rId1507" xr:uid="{5E7D2A37-217E-4691-BAA2-0AC59DD9DCDE}"/>
    <hyperlink ref="Q1585" r:id="rId1508" xr:uid="{D9523F4F-4E58-4D15-A273-7991F35250F4}"/>
    <hyperlink ref="Q677" r:id="rId1509" xr:uid="{223368E8-24A5-4D79-B1D2-0D80D8165DDC}"/>
    <hyperlink ref="O1626" r:id="rId1510" xr:uid="{84C1A66D-979C-4C17-8C8C-534D9E094DC7}"/>
    <hyperlink ref="O1499" r:id="rId1511" xr:uid="{620A13F8-B234-4E4B-A4A5-479679C576FB}"/>
    <hyperlink ref="O1627" r:id="rId1512" xr:uid="{75E63FBD-462B-48BD-B7B2-0BAAA0F1BD4E}"/>
    <hyperlink ref="O1500" r:id="rId1513" xr:uid="{7A215FB4-6CF7-4620-A5B5-9E09015ADC0B}"/>
    <hyperlink ref="Q1695" r:id="rId1514" xr:uid="{326E25B4-5AE7-4EF7-A149-84840678AE48}"/>
    <hyperlink ref="O1695" r:id="rId1515" xr:uid="{A14DBDD3-B30C-459A-81C2-9C4B0D928E4E}"/>
    <hyperlink ref="O1628" r:id="rId1516" xr:uid="{DE778694-EC83-4B02-8C27-B922FE1A47A8}"/>
    <hyperlink ref="O1501" r:id="rId1517" xr:uid="{4E143255-D4D3-4C19-988E-3ECA2B5BA944}"/>
    <hyperlink ref="O1696" r:id="rId1518" xr:uid="{14E2FCB1-AEE7-477E-B1BE-73117D6EFB91}"/>
    <hyperlink ref="O1629" r:id="rId1519" xr:uid="{480BA90E-0D39-4A85-A185-5427EB2CED22}"/>
    <hyperlink ref="O1697" r:id="rId1520" xr:uid="{C82F17AC-3ECB-4687-8700-36A9D4D43928}"/>
    <hyperlink ref="Q1696" r:id="rId1521" xr:uid="{9543015F-50CF-4FAA-9F27-92A2BAF6E1FE}"/>
    <hyperlink ref="Q1697" r:id="rId1522" xr:uid="{C7321A7F-6247-4CD7-8330-1855FF25388B}"/>
    <hyperlink ref="O1630" r:id="rId1523" xr:uid="{1560CFF7-725C-4496-8FF8-A4A5D1C0F3AE}"/>
    <hyperlink ref="O1631" r:id="rId1524" xr:uid="{C4BF6054-A168-4C59-B2C9-AE57430D8FE5}"/>
    <hyperlink ref="O1632" r:id="rId1525" xr:uid="{B3447D12-49A4-42B9-9B02-DC1339425240}"/>
    <hyperlink ref="O1502" r:id="rId1526" xr:uid="{37253997-C0F2-44B6-AC85-2BE5AC04BFFE}"/>
    <hyperlink ref="O1633" r:id="rId1527" xr:uid="{D39AC5EB-8904-4894-AF59-C5C930C9B9D8}"/>
    <hyperlink ref="O1634" r:id="rId1528" xr:uid="{35451F26-1F31-46B0-AC6A-8DDB0C274876}"/>
    <hyperlink ref="O1503" r:id="rId1529" xr:uid="{78FFF3B0-6F9D-4A50-B378-3F807500A4CC}"/>
    <hyperlink ref="O1504" r:id="rId1530" xr:uid="{63054FB2-53F6-4CB3-A3DA-9B16186F2036}"/>
    <hyperlink ref="O1635:P1635" r:id="rId1531" display="https://www.government.is/news/article/?newsid=afa0d410-6b79-11ea-9462-005056bc4d74" xr:uid="{B2DB0C27-F6B0-41C4-931E-EA09F032517C}"/>
    <hyperlink ref="O1636" r:id="rId1532" xr:uid="{F7064B24-12DD-491A-B159-8F3DD8AAF71E}"/>
    <hyperlink ref="O1637" r:id="rId1533" xr:uid="{AA4C6CCB-A28C-42B9-B0A7-6C1FBEC770FB}"/>
    <hyperlink ref="O1655" r:id="rId1534" xr:uid="{797E7A5A-CF92-499E-B00B-BDF909C6A8EF}"/>
    <hyperlink ref="O1656" r:id="rId1535" xr:uid="{C1EBA921-7A4C-40D5-B8D3-7FBE49032F5A}"/>
    <hyperlink ref="O1657" r:id="rId1536" xr:uid="{9761E433-38C3-4497-865B-EA01DAFE06CA}"/>
    <hyperlink ref="O1698" r:id="rId1537" xr:uid="{B31CACB6-8D03-4C40-BA4B-7E8E6A48AD23}"/>
    <hyperlink ref="O1699" r:id="rId1538" xr:uid="{D53424DC-2C8A-4D0E-8C7D-BF575638B90C}"/>
    <hyperlink ref="O1700" r:id="rId1539" xr:uid="{633FA9EC-78CF-4051-BCBF-70064737B9A9}"/>
    <hyperlink ref="O1701" r:id="rId1540" xr:uid="{D10E29C1-CE86-4BAE-A9D7-28BE69694941}"/>
    <hyperlink ref="O1702" r:id="rId1541" xr:uid="{B39971C9-BE48-470F-BC92-05EB8E06FD75}"/>
    <hyperlink ref="O1703" r:id="rId1542" xr:uid="{00C13DF7-631D-4F75-88FE-682E0DFCD7B8}"/>
    <hyperlink ref="O1704" r:id="rId1543" xr:uid="{A05EFE35-6CFE-4F7A-89D4-154D78CFF142}"/>
    <hyperlink ref="O1705" r:id="rId1544" xr:uid="{EE32C28A-416E-48BA-BDFA-50AEBF75F02D}"/>
    <hyperlink ref="O1706" r:id="rId1545" xr:uid="{01205FC0-5CA3-4DA3-BA0D-9916984B052D}"/>
    <hyperlink ref="O1707" r:id="rId1546" xr:uid="{6F9B2FE6-3007-4ED3-930A-A1A83CAFD51D}"/>
    <hyperlink ref="O1708" r:id="rId1547" xr:uid="{FFD0F840-A4B1-4295-95AC-8AA698286140}"/>
    <hyperlink ref="O1709" r:id="rId1548" xr:uid="{A6A3740D-3E8F-4664-BA5F-53E2912EC981}"/>
    <hyperlink ref="O1710" r:id="rId1549" xr:uid="{30C1DC67-1BEE-49FA-8273-DDD5AB039FFD}"/>
    <hyperlink ref="Q1710" r:id="rId1550" xr:uid="{A72490E6-9CD5-4D36-9E95-1F7B6C908BF5}"/>
    <hyperlink ref="Q1709" r:id="rId1551" xr:uid="{A4628C5E-E41B-4BA6-B70E-2C9E207F58B3}"/>
    <hyperlink ref="Q1708" r:id="rId1552" xr:uid="{CE18D8BC-7E88-4BE5-9128-9DF655C40C62}"/>
    <hyperlink ref="Q1707" r:id="rId1553" xr:uid="{862B8A28-72B0-4841-BD22-6C479D66114E}"/>
    <hyperlink ref="Q1706" r:id="rId1554" xr:uid="{7985A575-ADFF-4E3A-9C4E-DA3B3135A7F6}"/>
    <hyperlink ref="Q1705" r:id="rId1555" xr:uid="{54F53F4E-E91E-424E-9D9D-429E0E8D24EE}"/>
    <hyperlink ref="Q1704" r:id="rId1556" xr:uid="{F0325508-73F1-4345-BE86-70C9D511277C}"/>
    <hyperlink ref="Q1703" r:id="rId1557" xr:uid="{875776FE-0B2A-4877-93EE-ABE818602C7E}"/>
    <hyperlink ref="Q1702" r:id="rId1558" xr:uid="{C526F9C1-02BC-405A-AB8D-997BD1AFEB0A}"/>
    <hyperlink ref="Q1701" r:id="rId1559" xr:uid="{8903F785-1D7A-40B1-BD77-C5747F3AF935}"/>
    <hyperlink ref="Q1700" r:id="rId1560" xr:uid="{832B7301-BEBF-4684-B812-E327990339CF}"/>
    <hyperlink ref="Q1699" r:id="rId1561" xr:uid="{770513FD-D5F9-43AB-9D93-7566AD08F008}"/>
    <hyperlink ref="Q1698" r:id="rId1562" xr:uid="{60E2E66F-19CD-43DF-A139-2B5DA7A07D7D}"/>
    <hyperlink ref="O1711" r:id="rId1563" xr:uid="{77C0A9C5-1C07-49DB-967D-DA51A2C70B6A}"/>
    <hyperlink ref="Q655" r:id="rId1564" xr:uid="{937DC784-3DE4-41B3-AA3E-BA982505F1C4}"/>
    <hyperlink ref="O246" r:id="rId1565" xr:uid="{5FDAA05B-A566-41CF-B670-5675B8E1B7A4}"/>
    <hyperlink ref="O1728" r:id="rId1566" xr:uid="{B3268040-1744-4EF4-BEF5-1E19BCC059B5}"/>
    <hyperlink ref="O1729" r:id="rId1567" xr:uid="{5DA32E5E-64E4-4503-B0C0-473FD1F5FA62}"/>
    <hyperlink ref="O1726" r:id="rId1568" xr:uid="{8D7CBB19-861C-4025-8592-5A62F60AFF84}"/>
    <hyperlink ref="O1727" r:id="rId1569" xr:uid="{09399C41-8177-4DB4-AA47-B5FBEBBCF489}"/>
    <hyperlink ref="O1505" r:id="rId1570" xr:uid="{2B183679-B331-4F38-A445-47A53F1C9ABA}"/>
    <hyperlink ref="O1506" r:id="rId1571" xr:uid="{B70E4F39-FBEC-4829-9861-DC058DA136F7}"/>
    <hyperlink ref="O1730" r:id="rId1572" xr:uid="{D8334B3E-9C03-44DC-AFC3-8A2C8FF21D79}"/>
    <hyperlink ref="O1720" r:id="rId1573" xr:uid="{6C87FDDF-1972-4C74-9D2C-C22C222E8AA1}"/>
    <hyperlink ref="O1721" r:id="rId1574" xr:uid="{8E11DA04-06ED-4DB9-8DED-3E1B913A7A1A}"/>
    <hyperlink ref="O1722" r:id="rId1575" xr:uid="{E935F085-F434-4874-A97A-49D1FD7586AA}"/>
    <hyperlink ref="O1732" r:id="rId1576" xr:uid="{C1B354A9-471D-489C-9855-BBAD67DBC905}"/>
    <hyperlink ref="O1507" r:id="rId1577" xr:uid="{F5F3CB60-DF04-4BBE-A5AC-43990B0EB757}"/>
    <hyperlink ref="O1508" r:id="rId1578" xr:uid="{8BD0377F-1F77-435E-BC5E-FEE2CEADD020}"/>
    <hyperlink ref="O1509" r:id="rId1579" xr:uid="{F71E759D-B978-447C-BF83-C0FB6EB64795}"/>
    <hyperlink ref="O1510" r:id="rId1580" xr:uid="{69420108-D6DD-4AAF-BC34-755D25062A18}"/>
    <hyperlink ref="O803" r:id="rId1581" xr:uid="{17BE18BF-CE71-4EAE-9266-8E1EF834BADD}"/>
    <hyperlink ref="O1511" r:id="rId1582" xr:uid="{60B047AD-9DEC-4427-BF76-6EDA8CE6B9C2}"/>
    <hyperlink ref="Q809" r:id="rId1583" xr:uid="{4123C4B2-7870-47BD-B4C4-F7AF07154A7E}"/>
    <hyperlink ref="O1738" r:id="rId1584" xr:uid="{6AFAF157-E803-4A8C-BB2E-BF96C043AF8C}"/>
    <hyperlink ref="O1733" r:id="rId1585" xr:uid="{174B23D7-B70D-4460-AF2A-1CA6F51278D1}"/>
    <hyperlink ref="O1734" r:id="rId1586" xr:uid="{5D29DAAB-C252-436A-B185-7E33E52E8839}"/>
    <hyperlink ref="O1736" r:id="rId1587" xr:uid="{7C6D76D0-A457-4E69-8FA2-E6C0BD4D7837}"/>
    <hyperlink ref="O1737" r:id="rId1588" xr:uid="{6FB60804-8511-4D24-AD2B-34B266B94436}"/>
    <hyperlink ref="O1735" r:id="rId1589" xr:uid="{D6AA940D-5EE6-4254-BD28-45455F98BC79}"/>
    <hyperlink ref="O1739" r:id="rId1590" xr:uid="{9115D373-89CA-4C82-92BC-DA0C4DBAF4FD}"/>
    <hyperlink ref="O1740" r:id="rId1591" xr:uid="{7E7C6B5D-CF61-4B24-8A2D-66BCDCC0FA6F}"/>
    <hyperlink ref="O1741" r:id="rId1592" xr:uid="{DA9479DC-05DE-4CF2-B539-28DCE66E7918}"/>
    <hyperlink ref="O1743" r:id="rId1593" xr:uid="{1354AF9E-CD51-4DFB-8205-35B3F72475D5}"/>
    <hyperlink ref="O1744" r:id="rId1594" xr:uid="{74AC85D8-61E4-4C02-B94D-D0DB8190D376}"/>
    <hyperlink ref="O1745" r:id="rId1595" xr:uid="{A81296EF-B5B9-45D8-8B3D-56D79B451CDD}"/>
    <hyperlink ref="O1742" r:id="rId1596" xr:uid="{F159101E-58CB-4361-B9B2-366183B9E863}"/>
    <hyperlink ref="O1746" r:id="rId1597" xr:uid="{9C0EEBFA-8E08-48F8-A31D-F05CE75609EE}"/>
    <hyperlink ref="O1756" r:id="rId1598" xr:uid="{C3D73D30-92DF-4381-A31E-CC924755E602}"/>
    <hyperlink ref="O1747" r:id="rId1599" xr:uid="{F1BBFD17-4D15-4C04-8C81-2074D4B0D043}"/>
    <hyperlink ref="O1748" r:id="rId1600" xr:uid="{E4B7B7D3-1E00-4F2F-88EC-6F9501CA1B28}"/>
    <hyperlink ref="O1749" r:id="rId1601" xr:uid="{81561564-FD0A-4017-A81E-037E3FDCD07D}"/>
    <hyperlink ref="O1750" r:id="rId1602" xr:uid="{DEBEC1E3-323F-47A8-A59D-CCBF640712E7}"/>
    <hyperlink ref="O1751" r:id="rId1603" xr:uid="{316E070F-0269-4D49-A447-E908A07AF3D3}"/>
    <hyperlink ref="O1752" r:id="rId1604" xr:uid="{9FB145A8-2CBD-46C6-8AA0-D2DAE5720893}"/>
    <hyperlink ref="O1753" r:id="rId1605" xr:uid="{968053DB-F3CC-4998-B1BA-1E183DB4D2ED}"/>
    <hyperlink ref="O1754" r:id="rId1606" xr:uid="{FE617033-ED30-460B-B9B4-DC7F407EB4C4}"/>
    <hyperlink ref="O1755" r:id="rId1607" xr:uid="{2B872ADD-8E63-47E1-A211-DFAE09756814}"/>
    <hyperlink ref="O1757" r:id="rId1608" xr:uid="{67B90B3A-093F-439C-8F90-522FAF07D095}"/>
    <hyperlink ref="O1758" r:id="rId1609" xr:uid="{C9997E6B-E6C9-4F6F-B6D9-64894AA1E502}"/>
    <hyperlink ref="O1759" r:id="rId1610" xr:uid="{DEC1FA30-27B7-41BF-9F58-43BEA1C3762C}"/>
    <hyperlink ref="O1760" r:id="rId1611" xr:uid="{140C6BB8-75E7-4991-B903-22E60F966477}"/>
    <hyperlink ref="O1761" r:id="rId1612" xr:uid="{3CB701F7-EFF3-408C-B900-D168421275E3}"/>
    <hyperlink ref="O1762" r:id="rId1613" xr:uid="{95BFBC52-B938-4F9F-A016-63D738B41DF5}"/>
    <hyperlink ref="O1763" r:id="rId1614" xr:uid="{B115AC90-CFA8-4691-BC05-2794E80209CF}"/>
    <hyperlink ref="O1764" r:id="rId1615" xr:uid="{6FC99C55-B296-490E-A3FC-A080145A8706}"/>
    <hyperlink ref="O1765" r:id="rId1616" xr:uid="{DFB9E9DA-26AD-42C3-93A1-C2253FEDED3D}"/>
    <hyperlink ref="O1766" r:id="rId1617" xr:uid="{87D649D4-8A67-4BBF-A3CC-572202EA0C11}"/>
    <hyperlink ref="O1767" r:id="rId1618" xr:uid="{CB6F94B8-7FA1-4FF1-96A1-E352316D83E5}"/>
    <hyperlink ref="O1768" r:id="rId1619" xr:uid="{970A5B5D-2BFF-40F2-A9EB-4D994F874112}"/>
    <hyperlink ref="O1769" r:id="rId1620" xr:uid="{DDAC7773-EA2C-4C22-B7D5-ECDE532A80BF}"/>
    <hyperlink ref="O1770" r:id="rId1621" xr:uid="{0A139105-3ACD-4F83-912C-FA965DE9A120}"/>
    <hyperlink ref="O1771" r:id="rId1622" xr:uid="{67EAA9E3-48F8-4BBC-9E54-1BDF1918861B}"/>
    <hyperlink ref="O1772" r:id="rId1623" xr:uid="{48C9A708-E9F1-4A17-8C3F-55F741F3DE7A}"/>
    <hyperlink ref="O1659" r:id="rId1624" xr:uid="{B197608E-045A-419F-B7E6-1C0BB9B5380A}"/>
    <hyperlink ref="O1660" r:id="rId1625" xr:uid="{68873AF7-E4D5-4FF0-8184-8C8F51AE442E}"/>
    <hyperlink ref="O1661" r:id="rId1626" xr:uid="{03CD1021-0371-404B-B8A4-8476711B3B5C}"/>
    <hyperlink ref="O1662" r:id="rId1627" xr:uid="{9472793F-E874-4275-8E3E-F8DC7279D184}"/>
    <hyperlink ref="O1663" r:id="rId1628" xr:uid="{8838F524-721A-4680-8814-9DE8B809797B}"/>
    <hyperlink ref="Q1663" r:id="rId1629" xr:uid="{834686B9-DA1C-4B7A-97DA-E2FF399F946E}"/>
    <hyperlink ref="Q1660" r:id="rId1630" xr:uid="{C8658F42-0472-4C1A-A113-9642FD686CF0}"/>
    <hyperlink ref="O1664" r:id="rId1631" xr:uid="{95ABA657-65B9-4E8F-8ED5-55F94D646268}"/>
    <hyperlink ref="O1665" r:id="rId1632" xr:uid="{EE50B01F-8BC7-4BA7-B805-C6EAF3E523BF}"/>
    <hyperlink ref="O1666" r:id="rId1633" xr:uid="{9BF636E2-8025-473D-AEC6-F577E74D2A58}"/>
    <hyperlink ref="O1667" r:id="rId1634" xr:uid="{44E1E453-7B31-41D4-A357-230785BAEB5B}"/>
    <hyperlink ref="O1668" r:id="rId1635" xr:uid="{18C898EB-957A-4841-959D-A4E5B27D5015}"/>
    <hyperlink ref="O1669" r:id="rId1636" xr:uid="{855661D8-52D3-496E-8A30-78A0A7AC9AF0}"/>
    <hyperlink ref="O1670" r:id="rId1637" xr:uid="{BE73A4D9-349D-4462-969A-1A6C645C7243}"/>
    <hyperlink ref="Q1662" r:id="rId1638" xr:uid="{B4584C0C-16A9-45CF-8483-1D19A1404550}"/>
    <hyperlink ref="O1773" r:id="rId1639" xr:uid="{15598AFA-9AD6-4076-A2FF-1ADD2BF1833A}"/>
    <hyperlink ref="O1774" r:id="rId1640" location="wrap" xr:uid="{DFE9E886-5C59-48D0-BDCD-071DB7880162}"/>
    <hyperlink ref="O1775" r:id="rId1641" xr:uid="{06CB962F-AAE5-4F14-91C4-5087CF65E1F5}"/>
    <hyperlink ref="O1776" r:id="rId1642" xr:uid="{0A0C0F13-659B-4311-B31F-F7696E9E0A3A}"/>
    <hyperlink ref="O1777" r:id="rId1643" xr:uid="{EE3DB149-FC1B-4E4D-9FD8-E8125EA81949}"/>
    <hyperlink ref="O1778" r:id="rId1644" xr:uid="{795C9236-24CA-4255-A8AA-2A6D930936FC}"/>
    <hyperlink ref="O1779" r:id="rId1645" location="wrap" xr:uid="{04466D45-1A66-4A3B-B499-055E112F1F94}"/>
    <hyperlink ref="O1780" r:id="rId1646" xr:uid="{8BB10AB8-3F6B-4360-AC2E-DEE26D4A1DC3}"/>
    <hyperlink ref="O1781" r:id="rId1647" xr:uid="{B9DDEE2B-6A12-4101-B04F-BF233BB99EAD}"/>
    <hyperlink ref="O1782" r:id="rId1648" xr:uid="{E1E1B292-30EA-42FD-85E3-92C94A181CCF}"/>
    <hyperlink ref="O1783" r:id="rId1649" location="wrap" xr:uid="{99E488A6-0E23-41D5-AD92-127B3120572B}"/>
    <hyperlink ref="Q1763" r:id="rId1650" xr:uid="{2F8640E1-ED8E-42FF-995F-85D27FE4346C}"/>
    <hyperlink ref="Q1764" r:id="rId1651" xr:uid="{B77629F8-4CBD-414C-B13F-4809A9BCDCDB}"/>
    <hyperlink ref="O1671" r:id="rId1652" xr:uid="{D8EB40FF-4AAF-4D2E-8E33-D750AA717F2E}"/>
    <hyperlink ref="O1672" r:id="rId1653" xr:uid="{0D919AFB-2941-42A2-BA7C-BAD3761D196C}"/>
    <hyperlink ref="Q1672" r:id="rId1654" xr:uid="{BC7E0255-F2D0-4E90-8F4D-9B8F1747DD3C}"/>
    <hyperlink ref="O1673" r:id="rId1655" xr:uid="{72A0CDB5-557D-44D3-819C-2A6EB5B0E414}"/>
    <hyperlink ref="O1674" r:id="rId1656" xr:uid="{B1CAF69F-7839-47B8-9FE2-468250CBF9B2}"/>
    <hyperlink ref="O1784" r:id="rId1657" xr:uid="{834CDF69-E496-45AD-B346-FA268A42DA17}"/>
    <hyperlink ref="O244" r:id="rId1658" location="6db46084481b" xr:uid="{CB39BC07-6C77-4502-B7F0-8E0506402E64}"/>
    <hyperlink ref="O1675" r:id="rId1659" xr:uid="{259F1EF2-EBC2-4E99-9A90-7039C9A71CEC}"/>
    <hyperlink ref="O1676" r:id="rId1660" xr:uid="{28D8F07E-9A8F-44F4-AE2A-035A2AD79278}"/>
    <hyperlink ref="O1677" r:id="rId1661" xr:uid="{912F4EC0-BA9B-4AC1-93A0-081B07FDFFFF}"/>
    <hyperlink ref="O1687" r:id="rId1662" xr:uid="{0E28B885-07C0-4174-A52E-C2DD2A8A71D5}"/>
    <hyperlink ref="O1688" r:id="rId1663" xr:uid="{7D320EB7-8CA4-4F9E-907D-4831390B5A7E}"/>
    <hyperlink ref="O1689" r:id="rId1664" xr:uid="{7ABC252E-15E0-4A3F-9F9D-96C9C801EBED}"/>
    <hyperlink ref="O1690" r:id="rId1665" xr:uid="{BCFDFC1D-235C-4362-B14C-38E5366B277D}"/>
    <hyperlink ref="O1691" r:id="rId1666" xr:uid="{529E6BA8-700F-4941-9915-F7117AA04219}"/>
    <hyperlink ref="O424" r:id="rId1667" xr:uid="{47274E37-0FBB-43B8-A3D0-E04D9BF82479}"/>
    <hyperlink ref="O1712" r:id="rId1668" xr:uid="{342B1387-2668-4598-9B35-6FBA7C3C7B68}"/>
    <hyperlink ref="O1713" r:id="rId1669" xr:uid="{CA66B32E-C65C-4321-80C7-CC171728ACA2}"/>
    <hyperlink ref="O1714" r:id="rId1670" xr:uid="{3E2BEB39-1EF8-40D0-AE74-E9C5302639E7}"/>
    <hyperlink ref="O1715" r:id="rId1671" xr:uid="{E869C2B1-F6EB-4783-8C0D-ACAC7E10CEBA}"/>
    <hyperlink ref="O1785" r:id="rId1672" xr:uid="{00594A98-0914-4286-A9FF-8201F7AAB47E}"/>
    <hyperlink ref="O1723" r:id="rId1673" xr:uid="{F538E103-7FA1-495F-81AF-78BED127712E}"/>
    <hyperlink ref="O1786" r:id="rId1674" xr:uid="{94640A00-D735-44A7-AB83-E197DDCFB8F5}"/>
    <hyperlink ref="Q1726" r:id="rId1675" xr:uid="{68B01993-7FD7-4E72-9980-4A7451001AE1}"/>
    <hyperlink ref="Q1727" r:id="rId1676" xr:uid="{02E59690-D2D4-4A72-A39F-744578B509AF}"/>
    <hyperlink ref="O1787" r:id="rId1677" xr:uid="{0B6F7600-F1FB-4121-8A3E-6277C6EBB0CD}"/>
    <hyperlink ref="O1788" r:id="rId1678" xr:uid="{EB94FAB5-1D43-4141-8843-F049F66BCF1A}"/>
    <hyperlink ref="O1789" r:id="rId1679" xr:uid="{5576A452-B3BB-4399-B384-6732F2DBABB5}"/>
    <hyperlink ref="O1790" r:id="rId1680" xr:uid="{1C2411BA-897E-43CD-8837-4C9F57652B6E}"/>
    <hyperlink ref="O1791" r:id="rId1681" xr:uid="{56FD3A33-1A30-41F5-BC6D-EC1AC199A824}"/>
    <hyperlink ref="O1792" r:id="rId1682" xr:uid="{1007A902-010D-4AF8-948F-9EF7DBA16EEB}"/>
    <hyperlink ref="O1793" r:id="rId1683" xr:uid="{69178127-9749-4016-8AC9-04E73738EF81}"/>
    <hyperlink ref="O1724" r:id="rId1684" xr:uid="{D1812443-F6E3-466C-A5EB-2CE766D6605E}"/>
    <hyperlink ref="O1794" r:id="rId1685" xr:uid="{E7CCBB4D-E813-469B-B815-3EB0311B2045}"/>
    <hyperlink ref="O1725" r:id="rId1686" xr:uid="{98533B06-40A2-4734-8B73-2BFB40788A6B}"/>
    <hyperlink ref="O1731" r:id="rId1687" xr:uid="{87AB9859-74AC-47E9-A002-FBD785E8C830}"/>
    <hyperlink ref="Q1791" r:id="rId1688" xr:uid="{C53DCB8B-0294-411E-BDBC-FB8CA2C1F66E}"/>
    <hyperlink ref="O1796" r:id="rId1689" xr:uid="{D7B1DBCD-58A4-4172-AD4E-6C2608CAFFC0}"/>
    <hyperlink ref="O1795" r:id="rId1690" xr:uid="{36665914-5860-473A-A2C4-275894F89487}"/>
    <hyperlink ref="Q1795" r:id="rId1691" xr:uid="{B3134327-EDD1-4842-B28F-500DF1183559}"/>
    <hyperlink ref="O1802" r:id="rId1692"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797" r:id="rId1693" xr:uid="{D8262BF3-93A3-455B-ACC4-B842946DB98A}"/>
    <hyperlink ref="O1798" r:id="rId1694" xr:uid="{B2554683-0F8A-4F48-9B4E-26BAA809F202}"/>
    <hyperlink ref="O1799" r:id="rId1695" xr:uid="{9A58D12A-8DC0-4328-93CD-47E7095673D1}"/>
    <hyperlink ref="O1800" r:id="rId1696" xr:uid="{1A20E7D8-C088-421E-82A7-4520C9DF7979}"/>
    <hyperlink ref="O1801" r:id="rId1697" xr:uid="{31318F3F-11D2-481C-9A1F-F473AB988AD6}"/>
    <hyperlink ref="O1803" r:id="rId1698" xr:uid="{EE889D5C-ECBE-4963-A0AA-1650B5E8A272}"/>
    <hyperlink ref="O1804" r:id="rId1699" xr:uid="{044D02E6-E7D4-4B2C-84B7-02ECECF3100F}"/>
    <hyperlink ref="O1805" r:id="rId1700" xr:uid="{A1A379CD-DA55-49D2-97EC-CD8D10BDF57F}"/>
    <hyperlink ref="O1806" r:id="rId1701" xr:uid="{097739EE-D3A9-4573-BCE1-3180B7D6CB95}"/>
    <hyperlink ref="O1807" r:id="rId1702" xr:uid="{4BAEEF13-280B-4661-AEED-F753514EF94A}"/>
    <hyperlink ref="O1808" r:id="rId1703" xr:uid="{4866B455-B4FC-46A4-9EEF-570A1B6081E7}"/>
    <hyperlink ref="O1809" r:id="rId1704" xr:uid="{28022CC0-3844-4867-84C3-6F2AE94C7B7E}"/>
    <hyperlink ref="O1810" r:id="rId1705" xr:uid="{3323B386-6DDA-417D-9AC4-EBA3BF2C3550}"/>
    <hyperlink ref="O1811" r:id="rId1706" xr:uid="{A9E390A4-5735-43F6-81B2-C349CA0151D2}"/>
    <hyperlink ref="O1812" r:id="rId1707" xr:uid="{6DAF1F57-7E2F-4831-BAED-47A9FD1BC71E}"/>
    <hyperlink ref="O1813" r:id="rId1708" xr:uid="{8FE4F1E4-7FA5-4349-A0F5-D62FD65F7FBF}"/>
    <hyperlink ref="Q1813" r:id="rId1709" xr:uid="{40CD1EB0-A6A0-4963-9A9E-9355B13A6A05}"/>
    <hyperlink ref="O1814" r:id="rId1710" xr:uid="{FFBC6C1E-9D97-4EC2-86A5-5CB00263B604}"/>
    <hyperlink ref="O1828" r:id="rId1711" xr:uid="{0CF4E49D-BDA2-4D4D-897D-43A27E95DAE7}"/>
    <hyperlink ref="O1829" r:id="rId1712" xr:uid="{13CF30FF-4FA7-4BF1-8BE4-8249EEF833AB}"/>
    <hyperlink ref="O1830" r:id="rId1713" xr:uid="{5651909A-1955-4C68-9780-7D7E91571B24}"/>
    <hyperlink ref="O1831" r:id="rId1714" xr:uid="{E01BA6A3-DDE0-4A0D-9B10-A4862C830CBE}"/>
    <hyperlink ref="O1832" r:id="rId1715" xr:uid="{8CC09AF1-7B29-4FA7-AC32-FFB5525B757D}"/>
    <hyperlink ref="O1833" r:id="rId1716" xr:uid="{124058DB-1C46-4B44-ACE4-E4F15BE29A7E}"/>
    <hyperlink ref="O1839" r:id="rId1717" xr:uid="{F80F24ED-896A-4CBC-8E48-2396B85F9B6F}"/>
    <hyperlink ref="O1840" r:id="rId1718" xr:uid="{52C9AC2E-6A61-45C4-8594-245C9663729F}"/>
    <hyperlink ref="O1845" r:id="rId1719" xr:uid="{BA058F1B-D803-4B68-A237-4082B8A8BA11}"/>
    <hyperlink ref="O1846" r:id="rId1720" xr:uid="{C1A9FF25-E719-4ABA-A143-8EF8DB0928B6}"/>
    <hyperlink ref="O1848" r:id="rId1721" location="lockdown" xr:uid="{3023CB84-0FEF-4127-821C-B7E699A602D5}"/>
    <hyperlink ref="O1849" r:id="rId1722" xr:uid="{075F1AF7-D1FC-454E-9E59-61446150E9BC}"/>
    <hyperlink ref="O1843" r:id="rId1723" xr:uid="{CDEC013F-8C6F-4BED-B717-3D9F72448FC8}"/>
    <hyperlink ref="O1844" r:id="rId1724" xr:uid="{6A4BEEF7-3090-4E3E-809B-D86C61569637}"/>
    <hyperlink ref="O1850" r:id="rId1725" xr:uid="{23D2E000-1C55-408E-A80D-8F60819F841D}"/>
    <hyperlink ref="O1861" r:id="rId1726" xr:uid="{A33ED26D-247A-4A73-8E29-94433C70550D}"/>
    <hyperlink ref="O1862" r:id="rId1727" xr:uid="{E09F1E89-6728-4114-AEAF-C22DDFCFCC80}"/>
    <hyperlink ref="O1860" r:id="rId1728" xr:uid="{373AC562-7DB3-4F54-887A-0E047F5DCCF6}"/>
    <hyperlink ref="O1863" r:id="rId1729" xr:uid="{D8E59C76-72DD-485E-8FA6-4080BA222ED2}"/>
    <hyperlink ref="O1864" r:id="rId1730" xr:uid="{8388317D-03BE-4ACA-8ABC-B19B12564668}"/>
    <hyperlink ref="O1865" r:id="rId1731" xr:uid="{C306DAA8-C660-45C4-834A-BB79C0A199EC}"/>
    <hyperlink ref="O1867" r:id="rId1732" xr:uid="{8DD6541D-43AE-4B92-BFBD-B9F7A52940B4}"/>
    <hyperlink ref="O1866" r:id="rId1733" xr:uid="{27C97521-4420-44DB-9C6C-2F5AF9AAA02A}"/>
    <hyperlink ref="Q1828" r:id="rId1734" xr:uid="{62892DAC-74C0-4E15-8389-437D2D058312}"/>
    <hyperlink ref="Q1829" r:id="rId1735" xr:uid="{05FE8E6A-3C02-4335-93D9-7DE5632A54BC}"/>
    <hyperlink ref="Q1830" r:id="rId1736" xr:uid="{FB3E49BD-8A6A-4BB5-BA00-A59516FA0BA4}"/>
    <hyperlink ref="Q1831" r:id="rId1737" xr:uid="{D8FA5445-BE08-471E-999F-CC1BF0C21A0D}"/>
    <hyperlink ref="Q1832" r:id="rId1738" xr:uid="{664D352A-5C16-499B-94E2-EE9EC5C25C26}"/>
    <hyperlink ref="Q1833" r:id="rId1739" xr:uid="{B26A9464-F16D-4467-B41C-58377DC30CCB}"/>
    <hyperlink ref="O1835" r:id="rId1740" xr:uid="{C2985EE5-70B6-4B56-94DB-555BA9EF1001}"/>
    <hyperlink ref="Q1834" r:id="rId1741" xr:uid="{8E04390D-7891-4320-A895-B8D8E50356AF}"/>
    <hyperlink ref="O1834" r:id="rId1742" xr:uid="{E77D661C-0442-4D70-9752-94F61F6056B9}"/>
    <hyperlink ref="O1836" r:id="rId1743" xr:uid="{4A800F9B-55EC-4D86-BD83-2E4EF560423F}"/>
    <hyperlink ref="O1868" r:id="rId1744" xr:uid="{5C7CEE00-64C1-4F1A-AB53-E225AE8FA35A}"/>
    <hyperlink ref="Q1868" r:id="rId1745" xr:uid="{AA3FA091-DDE3-499A-9460-042F0AD2A48D}"/>
    <hyperlink ref="O1871" r:id="rId1746" xr:uid="{183245B7-351B-4DE4-8E64-925FF4252FFA}"/>
    <hyperlink ref="O1872" r:id="rId1747" xr:uid="{33F9A27D-43DF-44B5-A683-F280AF2DF742}"/>
    <hyperlink ref="O1886" r:id="rId1748" xr:uid="{BFBE07BC-FD4B-4094-997B-DDB2419E91E3}"/>
    <hyperlink ref="O1991" r:id="rId1749" display="https://www.gov.il/en/departments/news/1_24012020" xr:uid="{44B682A6-2D2C-4578-96CE-C32F77B5BAF4}"/>
    <hyperlink ref="O1873" r:id="rId1750" xr:uid="{ABF92E48-2A32-4FFB-A749-FC7C150E15F4}"/>
    <hyperlink ref="O1874" r:id="rId1751" xr:uid="{E17E8B84-D9F7-4CB8-8248-88A9D6094689}"/>
    <hyperlink ref="O1875" r:id="rId1752" xr:uid="{8FE66585-9839-4157-8498-746754CBE7B0}"/>
    <hyperlink ref="O1876" r:id="rId1753" xr:uid="{520CAC8E-AD9B-4380-85AC-FBA402013A48}"/>
    <hyperlink ref="O1877" r:id="rId1754" xr:uid="{64788B7B-E469-473B-8C3C-3C02F9F39AD9}"/>
    <hyperlink ref="O1878" r:id="rId1755" xr:uid="{246CF551-477B-4861-AD7D-586DC22F0051}"/>
    <hyperlink ref="O1879" r:id="rId1756" xr:uid="{6741B4F2-3E08-465F-B4EF-46EEBF444197}"/>
    <hyperlink ref="O1880" r:id="rId1757" xr:uid="{112C2589-3B54-4BEB-B01D-76959504B727}"/>
    <hyperlink ref="O1881" r:id="rId1758" xr:uid="{43CC043F-5789-469B-8DCD-555BD907D5DF}"/>
    <hyperlink ref="O1882" r:id="rId1759" xr:uid="{95AF9FF0-F02F-4E0C-AFB7-22458A6BB3C2}"/>
    <hyperlink ref="O1883" r:id="rId1760" xr:uid="{372C164D-2ACC-4803-8613-C0B7D6871E5F}"/>
    <hyperlink ref="O1884" r:id="rId1761" xr:uid="{79357584-99B2-4296-AD1E-50090886D627}"/>
    <hyperlink ref="O1885" r:id="rId1762" xr:uid="{284B4F29-7D3B-4D99-81C9-C0F9080E553A}"/>
    <hyperlink ref="O1887" r:id="rId1763" xr:uid="{251D1A83-89A9-458B-9084-FFE6C9D08F61}"/>
    <hyperlink ref="O1992" r:id="rId1764" xr:uid="{338814C9-34A8-46C4-92B1-FBBF1D36E3D0}"/>
    <hyperlink ref="O1993" r:id="rId1765" xr:uid="{B3607E9B-500D-4702-B4C1-E76B79D567F9}"/>
    <hyperlink ref="O1888" r:id="rId1766" xr:uid="{928CC5D9-007D-4E0D-9344-7E5775822B02}"/>
    <hyperlink ref="O1847" r:id="rId1767" xr:uid="{40FBC5F0-8BE0-4976-AC25-BB1845262663}"/>
    <hyperlink ref="O1898" r:id="rId1768" xr:uid="{154687CA-F53A-4E83-B202-378065B8190D}"/>
    <hyperlink ref="O1994" r:id="rId1769" xr:uid="{A15DBA91-866F-4AD5-BEB1-8A95C72E7DD5}"/>
    <hyperlink ref="O1892" r:id="rId1770" xr:uid="{7988A408-A4C8-4158-B1AE-D3897C91ED55}"/>
    <hyperlink ref="O1893" r:id="rId1771" xr:uid="{FC8EB441-9A57-4262-8CAB-FC36C3689169}"/>
    <hyperlink ref="O1894" r:id="rId1772" xr:uid="{0ED4F88A-1DE0-4789-BA88-5C038AD12AD8}"/>
    <hyperlink ref="O1895" r:id="rId1773" xr:uid="{943CD85A-F701-45C9-BF2B-14E0DF7EF6CB}"/>
    <hyperlink ref="O1891" r:id="rId1774" xr:uid="{D8E24E92-F4F9-43DA-B95D-5193C1329EE6}"/>
    <hyperlink ref="O1889" r:id="rId1775" xr:uid="{841B49E1-1587-4897-AFA5-D7E3B1AAABE1}"/>
    <hyperlink ref="O1890" r:id="rId1776" xr:uid="{F08A06E2-CD84-4E53-8D59-80E1A70389FB}"/>
    <hyperlink ref="O1995" r:id="rId1777" xr:uid="{73C8CF5C-4CD5-4153-87C1-64ED5EF5DB2F}"/>
    <hyperlink ref="O1996" r:id="rId1778" xr:uid="{11731E2F-35DD-41FE-8582-6AB82A016388}"/>
    <hyperlink ref="O1997" r:id="rId1779" xr:uid="{052F1184-180C-45BE-83CC-E3951629DAB8}"/>
    <hyperlink ref="O1998" r:id="rId1780" xr:uid="{A7C3B561-6CA3-449C-B56E-4AB5FF2B455A}"/>
    <hyperlink ref="O1999" r:id="rId1781" xr:uid="{FDC8D135-D4C3-4407-BCEB-EA744130E7C8}"/>
    <hyperlink ref="O1900" r:id="rId1782" xr:uid="{C59B26F7-41BA-4A9B-A870-1CA00B006B53}"/>
    <hyperlink ref="O2000" r:id="rId1783" xr:uid="{3402625A-EC6D-4249-A11B-75A2CBB7C898}"/>
    <hyperlink ref="O1902" r:id="rId1784" xr:uid="{39D62D70-3AC9-4D72-B902-B58F8253C94D}"/>
    <hyperlink ref="O1901" r:id="rId1785" xr:uid="{ABFE9C23-5A27-493C-B35C-8D3146A879A7}"/>
    <hyperlink ref="O2001" r:id="rId1786" xr:uid="{93F8781C-662B-4957-8A3A-F7159CD58D29}"/>
    <hyperlink ref="O1903" r:id="rId1787" xr:uid="{5EFB0042-5DA6-4A75-81D9-2B098945BA46}"/>
    <hyperlink ref="O2002" r:id="rId1788" xr:uid="{F55583BD-144B-4762-A210-AF5679894526}"/>
    <hyperlink ref="O2003" r:id="rId1789" xr:uid="{79821ECC-16FB-4A6A-9205-BDB6E15492BC}"/>
    <hyperlink ref="O1904" r:id="rId1790" xr:uid="{2305FDDC-461A-45CF-B7B5-279F5ED2F8F1}"/>
    <hyperlink ref="O1905" r:id="rId1791" xr:uid="{3779DC25-48B5-4629-B018-56BD0FA9F2F4}"/>
    <hyperlink ref="O1906" r:id="rId1792" xr:uid="{8E4A0F19-C77C-4719-9BFA-065E01F274F9}"/>
    <hyperlink ref="O1815" r:id="rId1793" xr:uid="{E073199D-6561-419C-91DF-D5D79D0C43E9}"/>
    <hyperlink ref="Q1815" r:id="rId1794" xr:uid="{E1AE0FA0-DD61-41DC-99CA-677F311A0565}"/>
    <hyperlink ref="O1816" r:id="rId1795" xr:uid="{8DFCEF34-E6B0-49B6-98A3-EDD5B6C8383B}"/>
    <hyperlink ref="Q1816" r:id="rId1796" xr:uid="{B41CD7EB-E34B-400F-B4DB-1F83C19C2A0A}"/>
    <hyperlink ref="O1817" r:id="rId1797" xr:uid="{5566512D-87EB-461A-A4C5-7B8977FBBBA7}"/>
    <hyperlink ref="O1818" r:id="rId1798" xr:uid="{E0CDB86B-22C7-41E7-B29C-C68EFBB7F1A0}"/>
    <hyperlink ref="O1819" r:id="rId1799" xr:uid="{09A300E6-5D20-46CE-867C-2B88502370EA}"/>
    <hyperlink ref="O1820" r:id="rId1800" xr:uid="{2336FEEB-BA9E-4225-BBD5-B3225F31D307}"/>
    <hyperlink ref="O1821" r:id="rId1801" xr:uid="{CB77886E-8FCE-4246-B122-C4C934E2E140}"/>
    <hyperlink ref="O1822" r:id="rId1802" xr:uid="{3180B10D-14D2-486F-98BD-FC2CE99B05CE}"/>
    <hyperlink ref="O1823" r:id="rId1803" xr:uid="{EE32DD8E-C437-455D-A205-7CC5BA983B50}"/>
    <hyperlink ref="O1824" r:id="rId1804" xr:uid="{9529C8A8-3DED-4708-B6D8-0DB4850F59E5}"/>
    <hyperlink ref="O1825" r:id="rId1805" xr:uid="{7F875988-BD4C-4CFD-864F-2B7EB272BAC1}"/>
    <hyperlink ref="O1826" r:id="rId1806" xr:uid="{6774D37C-D8F6-4FAE-963E-FA36B1F561A8}"/>
    <hyperlink ref="O1827" r:id="rId1807" xr:uid="{7312DCB7-ECB2-46D7-803C-5287646E82C3}"/>
    <hyperlink ref="O1907" r:id="rId1808" xr:uid="{229B927F-26FE-40A9-B54D-D5ED726B5FF7}"/>
    <hyperlink ref="O1837" r:id="rId1809" xr:uid="{35D9D32A-151C-411C-9326-22DC1B2E93D7}"/>
    <hyperlink ref="O1838" r:id="rId1810" xr:uid="{A385F654-D9E4-426E-9451-5A1D4CE17694}"/>
    <hyperlink ref="O1841" r:id="rId1811" xr:uid="{07237E7B-644F-471C-973E-807CF149B162}"/>
    <hyperlink ref="O1842" r:id="rId1812" xr:uid="{9B51913E-BCAE-4D4E-AA09-DE8D5115F9DC}"/>
    <hyperlink ref="O1908" r:id="rId1813" xr:uid="{92575058-BE8B-408C-AC24-1F3D2A591C29}"/>
    <hyperlink ref="O1851" r:id="rId1814" xr:uid="{F44402B0-524E-4526-9C7D-F37906939D49}"/>
    <hyperlink ref="O1852" r:id="rId1815" xr:uid="{40D81229-087F-4FCD-9626-64BC823469B1}"/>
    <hyperlink ref="O1853" r:id="rId1816" xr:uid="{015A51AE-4A10-4BDF-8621-65430E6B024E}"/>
    <hyperlink ref="O1854" r:id="rId1817" xr:uid="{1589EC7F-8776-4C75-AFC4-BE5DEDCDA34B}"/>
    <hyperlink ref="O1855" r:id="rId1818" xr:uid="{76B8B5FC-D69B-447D-992A-26CF9F458CD3}"/>
    <hyperlink ref="O1856" r:id="rId1819" xr:uid="{F9A3FDB4-B15A-4E20-833E-F921234FC821}"/>
    <hyperlink ref="O1857" r:id="rId1820" xr:uid="{EF5D55BE-FDE1-44EB-BE1C-57F4DD037C0F}"/>
    <hyperlink ref="O1858" r:id="rId1821" xr:uid="{900F76FE-A69E-4ABA-A398-60900C573D0D}"/>
    <hyperlink ref="O1859" r:id="rId1822" xr:uid="{68C8B52B-B729-481C-9C11-EB40A6A7E520}"/>
    <hyperlink ref="O1910" r:id="rId1823" xr:uid="{AB3C1394-56C4-4378-A4B9-1772033BC822}"/>
    <hyperlink ref="O1911" r:id="rId1824" xr:uid="{C46AA4E6-E1F5-405D-AFCD-50769460652C}"/>
    <hyperlink ref="O1912" r:id="rId1825" xr:uid="{143A1B53-A113-431F-8471-F1356B5E8022}"/>
    <hyperlink ref="O1909" r:id="rId1826" xr:uid="{3A6F72CF-F955-4930-9047-EF2F6DF58B2E}"/>
    <hyperlink ref="O1919" r:id="rId1827" xr:uid="{2A06BED9-E309-43B9-89BE-F783CC9D2138}"/>
    <hyperlink ref="O1918" r:id="rId1828" xr:uid="{E3EF9909-44F0-421E-9F62-2469F0AF43D8}"/>
    <hyperlink ref="O1917" r:id="rId1829" xr:uid="{63B09896-7629-40AC-A81F-BF737754A1A7}"/>
    <hyperlink ref="O1916" r:id="rId1830" xr:uid="{2A27A8B4-C37E-48FA-A7A5-AA5D7DE62DE6}"/>
    <hyperlink ref="O1915" r:id="rId1831" xr:uid="{5E1E9ED7-6BF8-447D-B74B-1F10F5CB7ACA}"/>
    <hyperlink ref="O1913" r:id="rId1832" xr:uid="{85066BC0-F916-4053-9A2E-8F895DAF04EB}"/>
    <hyperlink ref="O1589" r:id="rId1833" xr:uid="{77FEBDD5-99A7-4728-9CDA-63007DF60DA1}"/>
    <hyperlink ref="O1914" r:id="rId1834" xr:uid="{DA0989AC-0351-4098-B378-B4DCF103DDBA}"/>
    <hyperlink ref="O1596" r:id="rId1835" xr:uid="{4286A5AA-87D2-41C1-8FC3-93009AA8E735}"/>
    <hyperlink ref="O1920" r:id="rId1836" xr:uid="{112700FC-337D-443B-BC30-271C56C8360F}"/>
    <hyperlink ref="O1601" r:id="rId1837" xr:uid="{349C11FE-C083-45A0-81EB-1AB6F44621D0}"/>
    <hyperlink ref="O1602" r:id="rId1838" xr:uid="{BACFC697-8F06-40BA-BC9C-6D95CF80CD84}"/>
    <hyperlink ref="O1612" r:id="rId1839" xr:uid="{6F830D9D-B911-4EF2-8560-7FC98123F6FE}"/>
    <hyperlink ref="O1613" r:id="rId1840" xr:uid="{19A5CBEF-166B-4B27-9F0A-C0844C996700}"/>
    <hyperlink ref="O1614" r:id="rId1841" xr:uid="{11D85206-451F-4BAA-9A47-6AA7F080954A}"/>
    <hyperlink ref="O1615" r:id="rId1842" xr:uid="{089E3FD5-7E68-428A-8710-4697CF1E38C5}"/>
    <hyperlink ref="Q758" r:id="rId1843" xr:uid="{38BD15D7-F51B-4676-BF8E-AB400A25DD4B}"/>
    <hyperlink ref="O1939" r:id="rId1844" xr:uid="{31EC87B8-6987-40D8-8C26-56D647D1997A}"/>
    <hyperlink ref="O1940" r:id="rId1845" xr:uid="{D31CE750-4243-472A-8DA2-7EFA52FCFBD7}"/>
    <hyperlink ref="O1941" r:id="rId1846" xr:uid="{0CF6BEB9-8C05-4BFF-BD91-38F7DD281BD6}"/>
    <hyperlink ref="O1942" r:id="rId1847" xr:uid="{D015959A-9E7A-4547-84A3-C8BE826161FD}"/>
    <hyperlink ref="O1600" r:id="rId1848" xr:uid="{5F5A403E-5F35-4FE8-8B79-7B96C4965FBD}"/>
    <hyperlink ref="O1642" r:id="rId1849" xr:uid="{388AE413-6EA2-43AA-A0AC-314703B03348}"/>
    <hyperlink ref="O735" r:id="rId1850" xr:uid="{6DE4D7B8-EB8D-439A-8AD9-4CCB3AFABB05}"/>
    <hyperlink ref="O1643" r:id="rId1851" xr:uid="{724ABC49-C02A-43A6-BBF0-B31854D2D05F}"/>
    <hyperlink ref="O1924" r:id="rId1852" xr:uid="{BBC250BC-BDC7-4566-B1C8-84F7EA80CCCA}"/>
    <hyperlink ref="O1925" r:id="rId1853" xr:uid="{A5E9096C-6AAC-489B-9D81-F6F6A242A489}"/>
    <hyperlink ref="O1926" r:id="rId1854" xr:uid="{9F5DB9D5-F495-4F88-96E0-C912A5FA6E5A}"/>
    <hyperlink ref="O1943" r:id="rId1855" xr:uid="{0DC185F2-BCC3-4E1D-B5D7-BEF3238A5270}"/>
    <hyperlink ref="O1944" r:id="rId1856" xr:uid="{0ECC3C03-25FD-4409-B2D6-1F873A563462}"/>
    <hyperlink ref="O1927" r:id="rId1857" xr:uid="{0406F65A-1F50-4673-8C69-21BB658D13E3}"/>
    <hyperlink ref="O1928" r:id="rId1858" xr:uid="{532803C7-1549-4A39-94E0-1B5B9DB9AC4E}"/>
    <hyperlink ref="Q1929" r:id="rId1859" xr:uid="{B89A0656-FB22-4E7C-9C96-1096109184B2}"/>
    <hyperlink ref="O1929" r:id="rId1860" xr:uid="{87936029-8BE9-464D-A914-316C1D2EC513}"/>
    <hyperlink ref="O1930" r:id="rId1861" xr:uid="{39275214-3456-402A-A7D5-54F07787AB0D}"/>
    <hyperlink ref="O1644" r:id="rId1862" xr:uid="{59AA2586-1A2D-441C-A994-1C3D6D975B2D}"/>
    <hyperlink ref="O1645" r:id="rId1863" xr:uid="{B7088ED0-DA39-4E3D-921C-B22F8E9ED41B}"/>
    <hyperlink ref="O1650" r:id="rId1864" xr:uid="{B6D9A168-AAD2-40FE-8EC8-A30E47E038C7}"/>
    <hyperlink ref="O1651" r:id="rId1865" xr:uid="{8586D367-6690-4224-8E86-247B240049BE}"/>
    <hyperlink ref="O1652" r:id="rId1866" xr:uid="{86276014-6844-4317-94BD-F40D99764507}"/>
    <hyperlink ref="O1653" r:id="rId1867" xr:uid="{C665DFF1-54C1-434E-A2F2-B1514FA30AAC}"/>
    <hyperlink ref="O1899" r:id="rId1868" xr:uid="{C80F7F4C-96FA-41DD-B385-E5172A07E54C}"/>
    <hyperlink ref="O1897" r:id="rId1869" xr:uid="{13DA87C2-BE96-4C21-968F-90232698BE31}"/>
    <hyperlink ref="O1896" r:id="rId1870" xr:uid="{2671C89A-2301-4E11-9A2D-0E2EEEC4103D}"/>
    <hyperlink ref="O1947" r:id="rId1871" xr:uid="{5EC6CDBC-F8C6-498E-B3AC-FBCAE7EED1A2}"/>
    <hyperlink ref="O1948" r:id="rId1872" xr:uid="{E03D0A97-DB3A-4BAD-A29A-0EF1E8CB7C99}"/>
    <hyperlink ref="O1921" r:id="rId1873" xr:uid="{A682956C-2223-4235-A7B1-BADAC32CB3B4}"/>
    <hyperlink ref="O1949" r:id="rId1874" xr:uid="{D028DF7A-4031-4472-8ED2-98BE229F66A4}"/>
    <hyperlink ref="O1950" r:id="rId1875" xr:uid="{A58AEFD5-F34C-411B-8C38-55EACFF14983}"/>
    <hyperlink ref="O1951" r:id="rId1876" xr:uid="{50E11B78-DE86-4162-9666-B6E523C68BA1}"/>
    <hyperlink ref="O1946" r:id="rId1877" xr:uid="{AE02BED3-9DBB-4653-9DB5-2D3208CF6B36}"/>
    <hyperlink ref="O1952" r:id="rId1878" xr:uid="{49684D1A-ADAE-4349-B40A-1ACFC42E8BAB}"/>
    <hyperlink ref="O1953" r:id="rId1879" xr:uid="{875AB0D2-F2B2-4176-BD07-4F65BAA1A934}"/>
    <hyperlink ref="O1954" r:id="rId1880" xr:uid="{71DF24B0-AF82-407A-9AA1-48F1D15C4331}"/>
    <hyperlink ref="O1955" r:id="rId1881" xr:uid="{C4D02E97-5A7C-4863-B8BF-14CE9A3BA6BC}"/>
    <hyperlink ref="O1956" r:id="rId1882" xr:uid="{8612F205-16CE-4595-8EA6-7184F2F45B94}"/>
    <hyperlink ref="O1957" r:id="rId1883" xr:uid="{0C8A5731-EAE7-4DFD-8D8E-07E450F398B4}"/>
    <hyperlink ref="O1958" r:id="rId1884" xr:uid="{908592CE-AF91-483C-8604-BF9972CF1931}"/>
    <hyperlink ref="O1923" r:id="rId1885" location="MYS" xr:uid="{978892D3-D7E5-4528-B95F-E3AA8326E2C8}"/>
    <hyperlink ref="O2004" r:id="rId1886" xr:uid="{0D7D2FFF-21CB-4728-B1EA-F3A76FE1CD16}"/>
    <hyperlink ref="O1922" r:id="rId1887" location="MYS" xr:uid="{54E564D8-36BE-4654-8641-51A43439B805}"/>
    <hyperlink ref="O2005" r:id="rId1888" xr:uid="{4BEDB2C5-B800-43A4-94CF-EC84BF482F41}"/>
    <hyperlink ref="O2006" r:id="rId1889" xr:uid="{3569761B-5962-4E97-BCD0-C55518BECCCD}"/>
    <hyperlink ref="O1962" r:id="rId1890" xr:uid="{D3506B3F-D3E4-4CCF-9134-8D5BAA97491E}"/>
    <hyperlink ref="O1963" r:id="rId1891" xr:uid="{163F50D5-25D4-4D99-8627-91DEA0CE1CF0}"/>
    <hyperlink ref="O2007" r:id="rId1892" xr:uid="{E4231052-C47E-430A-AE62-DDCA84CF7C55}"/>
    <hyperlink ref="O1966" r:id="rId1893" xr:uid="{6F2B300C-667E-493E-8E97-CAF0811C06AB}"/>
    <hyperlink ref="O49" r:id="rId1894" xr:uid="{33E5FB02-F526-429E-9010-AB7BFFF7235F}"/>
    <hyperlink ref="O1964" r:id="rId1895" xr:uid="{B32822D7-DCA2-4314-B01B-7BA74EA143D4}"/>
    <hyperlink ref="O1965" r:id="rId1896" xr:uid="{6FCA0C4D-811F-4473-BF7F-F3FCD5C2EFC0}"/>
    <hyperlink ref="O1967" r:id="rId1897" xr:uid="{F29B827D-40D7-4513-B0CC-CD9048B62A2E}"/>
    <hyperlink ref="O1968" r:id="rId1898" xr:uid="{D272477B-CD07-4A41-A39A-FFB2BE387E7E}"/>
    <hyperlink ref="O1969" r:id="rId1899" xr:uid="{E31318F2-B3AB-4A14-ACD5-3EE971A9A0FB}"/>
    <hyperlink ref="O1970" r:id="rId1900" xr:uid="{9F527B3D-1D04-4773-B9FA-9099F637B0C5}"/>
    <hyperlink ref="O1983" r:id="rId1901" xr:uid="{4D451C10-CD07-4E62-9CE7-312A9F719190}"/>
    <hyperlink ref="O1945" r:id="rId1902" xr:uid="{87C6B124-A8D6-4DE0-94BB-628237708712}"/>
    <hyperlink ref="O1971" r:id="rId1903" xr:uid="{26B57BB1-F483-4655-B133-05BD07AC2917}"/>
    <hyperlink ref="O1972" r:id="rId1904" xr:uid="{A368447F-6C3A-4558-9CF0-0796B2FB5AB0}"/>
    <hyperlink ref="O1973" r:id="rId1905" xr:uid="{CFD6FD7A-2475-455F-8589-B3B9F3B9D886}"/>
    <hyperlink ref="O1974" r:id="rId1906" xr:uid="{A09FE002-4E11-49FB-945F-1642481EBBF9}"/>
    <hyperlink ref="O2008" r:id="rId1907" location="MYS" xr:uid="{1F853ABD-9F62-4B4E-8F9D-21FAA18D5F3D}"/>
    <hyperlink ref="O1975" r:id="rId1908" xr:uid="{609DF71F-A389-4E95-8620-9C0A29090C9C}"/>
    <hyperlink ref="O2009:O2010" r:id="rId1909" location="MYS" display="https://pandemic.internationalsos.com/2019-ncov/ncov-travel-restrictions-flight-operations-and-screening#MYS" xr:uid="{5D7422AA-F094-483C-8FE3-23AE9E4668BB}"/>
    <hyperlink ref="O1976" r:id="rId1910" xr:uid="{3E659FCC-F6BB-4CC8-B04D-094B1C45C1C4}"/>
    <hyperlink ref="O1977" r:id="rId1911" xr:uid="{618C957A-0E95-42BC-A3AD-D1EB24974A8E}"/>
    <hyperlink ref="O2011" r:id="rId1912" location="MYS" xr:uid="{40013BBF-79F1-4883-B2F6-CA7247C2D5DA}"/>
    <hyperlink ref="O1978" r:id="rId1913" xr:uid="{22AB49CE-0A32-4A23-82AD-BA398EA8E6C2}"/>
    <hyperlink ref="O1979" r:id="rId1914" xr:uid="{FD6C1729-BE31-49F9-88C4-CD951893081D}"/>
    <hyperlink ref="O1980" r:id="rId1915" xr:uid="{0270F115-6A41-4828-8028-D3CE1D5EE853}"/>
    <hyperlink ref="O1981" r:id="rId1916" xr:uid="{0E5BCE25-477A-4704-A5FE-8A53811F8438}"/>
    <hyperlink ref="O1982" r:id="rId1917" xr:uid="{951CAC27-CA5A-4C97-9CC8-4554395D51D2}"/>
    <hyperlink ref="O1987" r:id="rId1918" xr:uid="{DD38BBD2-FF2F-487A-85AA-3C700DF0B9E6}"/>
    <hyperlink ref="O1988" r:id="rId1919" xr:uid="{E5C2343C-DD62-4A0C-B668-3FCB461EFC0F}"/>
    <hyperlink ref="O1989" r:id="rId1920" xr:uid="{E004918F-0DC4-4FCA-AE8D-DA85A4C240B8}"/>
    <hyperlink ref="O1990" r:id="rId1921" xr:uid="{480D4497-8DD4-471F-9CB0-8A50841F73C6}"/>
    <hyperlink ref="Q430" r:id="rId1922" xr:uid="{5F11F6CC-6C45-4969-A586-9CDFD92ACE08}"/>
    <hyperlink ref="O430" r:id="rId1923" xr:uid="{88A4671B-6DFD-4C16-9E9C-811BCEC7224A}"/>
    <hyperlink ref="O644" r:id="rId1924" xr:uid="{45EED7B9-68A9-4782-BC85-F4E6B34005C2}"/>
    <hyperlink ref="O2012" r:id="rId1925" xr:uid="{5670652B-1142-4EAB-B760-9ED5246F52B5}"/>
    <hyperlink ref="Q2012" r:id="rId1926" xr:uid="{A579F7AC-6FD5-48DE-887A-C3DF1C23C0B2}"/>
    <hyperlink ref="Q815" r:id="rId1927" xr:uid="{CD91F68A-0578-45AA-A779-8752D796B535}"/>
    <hyperlink ref="O2013" r:id="rId1928" xr:uid="{1C0EBB1D-66FE-4E77-8A5C-81181B0497C6}"/>
    <hyperlink ref="O2014" r:id="rId1929" xr:uid="{0360F727-14A2-4643-AD14-359DBF3BE530}"/>
    <hyperlink ref="O2015" r:id="rId1930" xr:uid="{C28F6BA1-D18B-4F13-97E5-005F149F50E9}"/>
    <hyperlink ref="O2016" r:id="rId1931" xr:uid="{3B3CDD9A-1809-483B-9437-87FC68A0E1CE}"/>
    <hyperlink ref="O2017" r:id="rId1932" xr:uid="{0BFDA34E-780F-402F-BC5D-280704909477}"/>
    <hyperlink ref="O2018" r:id="rId1933" xr:uid="{9288B3C8-1652-4A15-A480-ED7592E64612}"/>
    <hyperlink ref="O2019" r:id="rId1934" xr:uid="{F0AC1B17-5D8B-4576-A02A-65E882562240}"/>
    <hyperlink ref="Q2017" r:id="rId1935" xr:uid="{28ABE9E5-0CC8-4EBA-9BE3-8446609108B4}"/>
    <hyperlink ref="O2020" r:id="rId1936" xr:uid="{5DFB7F43-E6A2-4394-A6CC-F3081C416505}"/>
    <hyperlink ref="O2021:O2024" r:id="rId1937" display="https://covid19.gouv.tg/" xr:uid="{15E011C7-2662-4289-8CB6-245A9A9A47A9}"/>
    <hyperlink ref="O1658" r:id="rId1938" xr:uid="{86D4D48F-8BC9-4065-AB3D-40F498B784DD}"/>
    <hyperlink ref="O2044" r:id="rId1939" xr:uid="{B04544D6-11C0-48F5-AA50-A30CDDBB4CF7}"/>
    <hyperlink ref="O2045" r:id="rId1940" xr:uid="{24D2DDF5-2851-4A79-A1F2-6B3D61C2780D}"/>
    <hyperlink ref="O2044:O2045" r:id="rId1941" display="http://www.salute.gov.it/portale/nuovocoronavirus/dettaglioComunicatiNuovoCoronavirus.jsp?lingua=italiano&amp;menu=salastampa&amp;p=comunicatistampa&amp;id=5373" xr:uid="{1159AC48-896B-4FCD-AE36-46ECA6FECFE4}"/>
    <hyperlink ref="Q244" r:id="rId1942" xr:uid="{6472C7C9-A8D8-4BC4-8E43-7751741550F1}"/>
    <hyperlink ref="O2033" r:id="rId1943" xr:uid="{3F9F92ED-ACA9-4843-8C22-608000EDE635}"/>
    <hyperlink ref="O2034" r:id="rId1944" xr:uid="{46447AC5-1F90-4CE4-9DEA-A6A53D67A129}"/>
    <hyperlink ref="O2062" r:id="rId1945" xr:uid="{6572650A-9F73-407C-8467-2F853B686133}"/>
    <hyperlink ref="O2046" r:id="rId1946" xr:uid="{18D9539C-7B8F-45D5-A7A5-5FE4AF6FDC1F}"/>
    <hyperlink ref="O2063" r:id="rId1947" xr:uid="{1C9A2599-1672-47F3-9652-941EFBC0DE56}"/>
    <hyperlink ref="O2064" r:id="rId1948" xr:uid="{9CE219C3-6E63-41A9-A947-E942100B15B1}"/>
    <hyperlink ref="O2065" r:id="rId1949" xr:uid="{32813625-4DCE-42DF-8C11-35732742D020}"/>
    <hyperlink ref="O2066" r:id="rId1950" xr:uid="{00DCF5FB-4879-428E-8EAF-AC8F6ABDF7F5}"/>
    <hyperlink ref="O2035:O2037" r:id="rId1951" display="https://www.gub.uy/ministerio-salud-publica/comunicacion/noticias/msp-informa-acciones-realizadas-ante-emergencia-covid-19-comision-salud-del" xr:uid="{0883EDDA-9D1F-4DBE-AE63-C808C03B9016}"/>
    <hyperlink ref="O2038:O2043" r:id="rId1952" display="https://www.gub.uy/ministerio-salud-publica/comunicacion/noticias/msp-informa-acciones-realizadas-ante-emergencia-covid-19-comision-salud-del" xr:uid="{AD8326D9-2AA3-4C1E-91D6-610F2D258804}"/>
    <hyperlink ref="O2047" r:id="rId1953" xr:uid="{3BCF7589-DA9D-4594-9485-75706F158902}"/>
    <hyperlink ref="O2043" r:id="rId1954" xr:uid="{0BEF5A4F-FCCB-4934-89DD-8C7E81ED36AB}"/>
    <hyperlink ref="O2040" r:id="rId1955" xr:uid="{9EEA68EC-7D9F-4CB0-A61D-90A338887F2E}"/>
    <hyperlink ref="O2041" r:id="rId1956" xr:uid="{6FDD0DAB-F13C-46FF-9085-21119892ED17}"/>
    <hyperlink ref="O2042" r:id="rId1957" xr:uid="{B9A9BE90-B2B6-4C82-94E2-3E60E494C307}"/>
    <hyperlink ref="O2048" r:id="rId1958" xr:uid="{E2C01733-FC7F-4453-8729-29AF2A9CCC16}"/>
    <hyperlink ref="O2049" r:id="rId1959" xr:uid="{5464D195-8DBF-44D0-AFFB-E213DFD53624}"/>
    <hyperlink ref="O2069" r:id="rId1960" xr:uid="{22AD9571-5F67-4393-9058-DACBDB509B6D}"/>
    <hyperlink ref="O2050" r:id="rId1961" xr:uid="{B690D622-ADBB-4453-8B2B-1F44DA870867}"/>
    <hyperlink ref="O2051" r:id="rId1962" xr:uid="{F1C3ACB0-9396-48F8-803E-47494F40B99D}"/>
    <hyperlink ref="O2067" r:id="rId1963" xr:uid="{A8AF39D2-A174-4BC4-847B-902B00F09BA5}"/>
    <hyperlink ref="O2068" r:id="rId1964" xr:uid="{88548476-D7ED-46D8-BEB9-E2974540CA11}"/>
    <hyperlink ref="O2052" r:id="rId1965" xr:uid="{7D9A54BD-6F6E-443D-AF00-C4E6C0ABE263}"/>
    <hyperlink ref="O2053" r:id="rId1966" xr:uid="{556D99A8-F39E-4B0C-AF3B-5848554A57FB}"/>
    <hyperlink ref="O2054" r:id="rId1967" xr:uid="{4ECA7667-81BD-4F86-91C8-91BCCAF06C20}"/>
    <hyperlink ref="O2055" r:id="rId1968" xr:uid="{B16BEB93-68F3-4470-B91B-FB9ACFF7E647}"/>
    <hyperlink ref="O2070" r:id="rId1969" xr:uid="{1B25AE42-23F1-4B04-80AF-3603ABAF7501}"/>
    <hyperlink ref="O2056" r:id="rId1970" xr:uid="{CD4DBEEF-6F72-45C7-9741-23D315ED6FDC}"/>
    <hyperlink ref="O2071:O2074" r:id="rId1971" display="https://www.diplomatie.gouv.fr/fr/conseils-aux-voyageurs/conseils-par-pays-destination/venezuela/" xr:uid="{F65D1ABF-6A28-4EB9-B8D1-D7C650F378CC}"/>
    <hyperlink ref="O2057" r:id="rId1972" xr:uid="{789F41E7-3CA3-4661-97EF-9CD44BE02AE7}"/>
    <hyperlink ref="O2058" r:id="rId1973" xr:uid="{F4B6E92D-EFFE-4801-B918-7A9C96DA2D16}"/>
    <hyperlink ref="O2059" r:id="rId1974" xr:uid="{37909701-0F87-4E66-B4AA-BDAA0B034962}"/>
    <hyperlink ref="O2084" r:id="rId1975" xr:uid="{95BB471F-8E2B-4B28-8449-0E149DBC946F}"/>
    <hyperlink ref="O2060" r:id="rId1976" xr:uid="{8E197A6C-87AD-42D0-BB4A-5FE232963B52}"/>
    <hyperlink ref="O2085" r:id="rId1977" xr:uid="{3BA8B807-C71D-4586-AD4A-CFF68C22A12B}"/>
    <hyperlink ref="O2086" r:id="rId1978" xr:uid="{2C62DFAE-BB25-4728-AF06-535445DE6ACD}"/>
    <hyperlink ref="O2061" r:id="rId1979" xr:uid="{79422CCC-3725-4761-AD2C-0B58D8526157}"/>
    <hyperlink ref="O2087" r:id="rId1980" xr:uid="{1ED5B261-4A22-406E-8919-983BDB3266B5}"/>
    <hyperlink ref="O2088" r:id="rId1981" xr:uid="{99AE80D7-EBD6-445A-B26F-D020BAC9AEB4}"/>
    <hyperlink ref="Q2053" r:id="rId1982" xr:uid="{63187B59-951E-4FD1-B1B7-9C8AB52BA339}"/>
    <hyperlink ref="O2089" r:id="rId1983" xr:uid="{34BD8107-DA9B-4882-B7C1-060FBB0A1721}"/>
    <hyperlink ref="O2090" r:id="rId1984" xr:uid="{81420466-2987-4E62-B871-879C4388FCDD}"/>
    <hyperlink ref="O2091" r:id="rId1985" xr:uid="{2FA77E8E-429A-4525-942F-BA1DF8B2328F}"/>
    <hyperlink ref="O2092" r:id="rId1986" xr:uid="{EAF90839-55E8-48ED-9EBE-72D72925814C}"/>
    <hyperlink ref="O2102" r:id="rId1987" xr:uid="{658239CD-D6D1-411B-B771-2A8B6A0510C6}"/>
    <hyperlink ref="O2103" r:id="rId1988" xr:uid="{99E7C134-637A-48A8-96EB-0413072769CD}"/>
    <hyperlink ref="O2104" r:id="rId1989" xr:uid="{2B7D7652-7B74-4030-912E-119BD808280D}"/>
    <hyperlink ref="O2105" r:id="rId1990" xr:uid="{71B67CC8-BCA5-4FB1-B00E-8B66A74BC5EA}"/>
    <hyperlink ref="O2106" r:id="rId1991" xr:uid="{353EB1B1-5977-405A-81A0-3CBD50C4B34B}"/>
    <hyperlink ref="O2093" r:id="rId1992" xr:uid="{A60CD495-EFA9-467B-A13B-D883DB418436}"/>
    <hyperlink ref="O2094" r:id="rId1993" xr:uid="{FB086C9C-86E7-446E-AFDC-A4D25EA1C52A}"/>
    <hyperlink ref="O2095" r:id="rId1994" xr:uid="{85435F12-7340-4690-B7ED-37F9895E8EBC}"/>
    <hyperlink ref="O2096" r:id="rId1995" xr:uid="{B54CCAE2-FF74-4406-AACC-3FE952C16CCD}"/>
    <hyperlink ref="O2097" r:id="rId1996" xr:uid="{E3C9D2A4-34E2-4058-855D-3C879F7203C4}"/>
    <hyperlink ref="O2098" r:id="rId1997" xr:uid="{9B6848CD-B280-4EC5-B1AC-4AABFDC23C14}"/>
    <hyperlink ref="O2099" r:id="rId1998" xr:uid="{6B3B719A-D657-4382-8F65-D01ACCF810AA}"/>
    <hyperlink ref="O2100" r:id="rId1999" xr:uid="{8DB5D547-94CB-4790-B5FA-11E8ED8B31EC}"/>
    <hyperlink ref="O2101" r:id="rId2000" xr:uid="{849CC9E6-8AE8-474D-9D76-6FAC6F25799F}"/>
    <hyperlink ref="O2119" r:id="rId2001" xr:uid="{75721AD0-2819-4632-9AC5-79600D1DB0FA}"/>
    <hyperlink ref="O2120" r:id="rId2002" xr:uid="{88B8EF34-8112-41AA-BAD9-E3FCA96EF460}"/>
    <hyperlink ref="O2121" r:id="rId2003" xr:uid="{5106CA48-73F3-408B-802A-FFEF36A76297}"/>
    <hyperlink ref="O2123" r:id="rId2004" xr:uid="{522402CF-6016-4485-95CF-2416FA0A6D51}"/>
    <hyperlink ref="O2124" r:id="rId2005" xr:uid="{32A02EDC-908F-455A-9B26-56025A4CB59F}"/>
    <hyperlink ref="O2125" r:id="rId2006" xr:uid="{5988CBC7-8165-42DD-A5EC-AA6A9D157FAC}"/>
    <hyperlink ref="O2107" r:id="rId2007" xr:uid="{7925C137-C09A-47C2-9387-4D2F021D1D16}"/>
    <hyperlink ref="Q2106" r:id="rId2008" xr:uid="{DE15C215-A4C2-4160-8814-ECC783BB8FE8}"/>
    <hyperlink ref="Q2105" r:id="rId2009" xr:uid="{50A3270C-ADB8-4099-A04A-8540B6C2AAB1}"/>
    <hyperlink ref="Q2108" r:id="rId2010" xr:uid="{57846EA2-D4F6-4383-9191-52EA3D117F02}"/>
    <hyperlink ref="O2108" r:id="rId2011" xr:uid="{7A92FFFA-530B-479D-82D5-D96F0E19F682}"/>
    <hyperlink ref="O2109" r:id="rId2012" xr:uid="{EB1C75EC-8A1C-4B66-840B-9FAADCFBE1FB}"/>
    <hyperlink ref="O2075" r:id="rId2013" xr:uid="{8DA9C2CF-24A4-42DF-9626-9FE77AB59064}"/>
    <hyperlink ref="O2110" r:id="rId2014" xr:uid="{D9699432-8442-4096-96F1-239CF0F16370}"/>
    <hyperlink ref="O2111" r:id="rId2015" xr:uid="{2268742D-3180-476E-9079-EE344E5B0D23}"/>
    <hyperlink ref="O2076" r:id="rId2016" xr:uid="{8582D48E-43D7-4AD3-9558-7F7A33F2AD59}"/>
    <hyperlink ref="O2112" r:id="rId2017" xr:uid="{33631F4D-BA57-45F0-8ABD-C17CA9E3BC3C}"/>
    <hyperlink ref="O2113" r:id="rId2018" xr:uid="{EF2F7B21-8603-43FE-A55E-E71AB7CEE46C}"/>
    <hyperlink ref="O2126" r:id="rId2019" xr:uid="{0B8FF265-2D6A-469F-BBF5-3237F14C2292}"/>
    <hyperlink ref="O2114" r:id="rId2020" xr:uid="{B20C1C37-FF20-401B-A22B-F7A68A8082E3}"/>
    <hyperlink ref="O2077" r:id="rId2021" xr:uid="{DFF6E388-ECCB-4A11-9AAD-9076FACC607E}"/>
    <hyperlink ref="O2127" r:id="rId2022" xr:uid="{568E62F3-999C-48D1-AD77-7FCC4097B5DC}"/>
    <hyperlink ref="O2115" r:id="rId2023" xr:uid="{EC194FD6-28F2-4DC7-B8BD-D70EADCA3EF2}"/>
    <hyperlink ref="O2128" r:id="rId2024" xr:uid="{D2EDA04D-5320-4979-85BF-9BE00D037F03}"/>
    <hyperlink ref="O2129" r:id="rId2025" xr:uid="{794EF329-0792-462D-ABB4-F858C7B501F6}"/>
    <hyperlink ref="O2130" r:id="rId2026" xr:uid="{A3172000-8D8D-47F4-AFA4-E119F3F6AA11}"/>
    <hyperlink ref="O2078" r:id="rId2027" xr:uid="{EE8631C3-8DB4-44D5-93BF-BE458B9A93EA}"/>
    <hyperlink ref="O2079" r:id="rId2028" xr:uid="{155D121E-0609-4715-87AA-94383B045913}"/>
    <hyperlink ref="O2080" r:id="rId2029" xr:uid="{9653E9DA-FA0C-4D10-86CC-EC01AA1294ED}"/>
    <hyperlink ref="O2081" r:id="rId2030" xr:uid="{4A5DD1DA-9097-4044-B8EA-E4E3552AFE5D}"/>
    <hyperlink ref="O2132" r:id="rId2031" xr:uid="{6929E585-CF75-4C16-BADE-F185FDF01ACD}"/>
    <hyperlink ref="O2131" r:id="rId2032" xr:uid="{120A008F-6FD8-4577-A4B6-D51ADC419A25}"/>
    <hyperlink ref="O2116" r:id="rId2033" xr:uid="{9D3C2101-C462-42BE-BE1D-8949F3B7FAB2}"/>
    <hyperlink ref="O2117" r:id="rId2034" xr:uid="{9BD687B5-A703-44FA-B758-273CE9FAD398}"/>
    <hyperlink ref="O2118" r:id="rId2035" xr:uid="{7B240BEA-DDF1-44E7-894D-D5D68B08A6ED}"/>
    <hyperlink ref="O590" r:id="rId2036" xr:uid="{0EC5A622-B43D-47EC-81A9-671741FCE522}"/>
    <hyperlink ref="O2138" r:id="rId2037" xr:uid="{074ADA55-FA5D-42CA-A637-34501C968949}"/>
    <hyperlink ref="O2139" r:id="rId2038" xr:uid="{8415D198-584D-4FAA-9723-FAA26A59D730}"/>
    <hyperlink ref="O2140" r:id="rId2039" xr:uid="{D26AAFD2-620E-4DCC-9C84-E1CBAE5A016D}"/>
    <hyperlink ref="O2141" r:id="rId2040" xr:uid="{2230E5F4-FDD9-4AE0-8559-EC4F76CC690B}"/>
    <hyperlink ref="O2142" r:id="rId2041" xr:uid="{C875B2C7-FB4D-4714-91E4-B1C4155FEAAE}"/>
    <hyperlink ref="O2143" r:id="rId2042" xr:uid="{3E1E1664-B278-48F7-B769-B25A8E252DAD}"/>
    <hyperlink ref="O2144" r:id="rId2043" xr:uid="{2E39B63B-8F0E-48F3-8777-7B4FDEF5B915}"/>
    <hyperlink ref="O2145" r:id="rId2044" xr:uid="{BDEB0A96-C529-4E15-BB67-708375EE1EE7}"/>
    <hyperlink ref="O2146" r:id="rId2045" xr:uid="{B2CFA960-98E8-4504-AF49-7AC93AA58993}"/>
    <hyperlink ref="Q2146" r:id="rId2046" xr:uid="{AE1D4F55-E0F5-401C-ABDA-686C704F3145}"/>
    <hyperlink ref="O2147" r:id="rId2047" xr:uid="{3EB38DAA-E575-4A50-A76A-8E192D84C757}"/>
    <hyperlink ref="O2148" r:id="rId2048" xr:uid="{3E05B619-D5EA-4659-A0BF-058B771F6ED9}"/>
    <hyperlink ref="O2149" r:id="rId2049" xr:uid="{43336A84-D36D-43C9-B7A6-AA73CC756D32}"/>
    <hyperlink ref="O2150" r:id="rId2050" xr:uid="{A551CA31-AF9A-44BD-B8E3-D91FAA87BF47}"/>
    <hyperlink ref="O2133" r:id="rId2051" xr:uid="{7BD4259A-BC66-49EA-B554-5A8FC6897124}"/>
    <hyperlink ref="O2158" r:id="rId2052" xr:uid="{CF94865E-905D-4467-9E07-2347F87815DB}"/>
    <hyperlink ref="O2151" r:id="rId2053" xr:uid="{F483E159-EF04-47CB-91EA-F429AA0C2CD3}"/>
    <hyperlink ref="O2152" r:id="rId2054" xr:uid="{083207CE-B8B2-4EA8-803C-4A51285B60A1}"/>
    <hyperlink ref="O2153" r:id="rId2055" xr:uid="{15F7D059-EA49-4F27-A21B-F93E901DB282}"/>
    <hyperlink ref="Q2153" r:id="rId2056" xr:uid="{411E0074-9BA2-4FA8-B15A-24D52F2CA8BB}"/>
    <hyperlink ref="O2154" r:id="rId2057" xr:uid="{50D040DF-2A06-42C7-B109-14035F2256FE}"/>
    <hyperlink ref="O2134" r:id="rId2058" xr:uid="{F672ED59-F5E3-40CA-B90B-075E47144301}"/>
    <hyperlink ref="O2155" r:id="rId2059" xr:uid="{85C95E0E-457A-4F67-B803-3B4716FC59E9}"/>
    <hyperlink ref="O2156" r:id="rId2060" xr:uid="{83447A34-B351-4DAC-A89D-CD17A7849DD7}"/>
    <hyperlink ref="O2159" r:id="rId2061" xr:uid="{ECAF4327-F26B-4620-B4F1-A27B05617610}"/>
    <hyperlink ref="O671" r:id="rId2062" xr:uid="{BD17D8BD-5647-41A7-848A-BFD0BCB6BA5E}"/>
    <hyperlink ref="O2157" r:id="rId2063" xr:uid="{6BDFFC67-67B4-40FD-804E-7922615DFF3C}"/>
    <hyperlink ref="Q2157" r:id="rId2064" xr:uid="{8125E711-683D-4552-B966-A2718E4CCDBB}"/>
    <hyperlink ref="O2169" r:id="rId2065" xr:uid="{4ED67042-F510-4BAB-9A59-22F93FE1534A}"/>
    <hyperlink ref="Q2169" r:id="rId2066" xr:uid="{74B5415F-4AEA-4120-8516-9069394E8078}"/>
    <hyperlink ref="O2193" r:id="rId2067" location="MYS" xr:uid="{416C1EDC-BEF4-4B65-986A-AC2D60CA66CA}"/>
    <hyperlink ref="O2194" r:id="rId2068" location="MYS" xr:uid="{FF16E57E-E3D7-44CB-96B3-64D4E6615BEB}"/>
    <hyperlink ref="O2170" r:id="rId2069" xr:uid="{01D35378-3B11-42F1-8E2D-71B0214651AD}"/>
    <hyperlink ref="O2172" r:id="rId2070" xr:uid="{2E28BF94-A234-479D-8DAB-0FB9B6ADEFCB}"/>
    <hyperlink ref="O2195" r:id="rId2071" location="MYS" xr:uid="{2A79D3C2-E038-4391-86A5-23DFCB79C496}"/>
    <hyperlink ref="Q2195" r:id="rId2072" xr:uid="{94CDCF6C-D0FC-4297-91E4-0B791597325E}"/>
    <hyperlink ref="O2165" r:id="rId2073" xr:uid="{745032E4-39CC-4D58-A0D7-AB750306D1E1}"/>
    <hyperlink ref="O2199" r:id="rId2074" xr:uid="{228B809B-5583-493A-8956-8142A06FF09E}"/>
    <hyperlink ref="O2209" r:id="rId2075" xr:uid="{E6B362BF-6311-40F5-9F7A-E184CF87D109}"/>
    <hyperlink ref="O2196" r:id="rId2076" location="MYS" xr:uid="{2B8F061B-57EB-436C-9218-B0AB5AD9F49B}"/>
    <hyperlink ref="Q2209" r:id="rId2077" xr:uid="{7C29B70D-5B06-429E-AF25-0C777FDBA054}"/>
    <hyperlink ref="O2173" r:id="rId2078" xr:uid="{616A4DC5-BD2F-49BA-A485-1285AFB462C6}"/>
    <hyperlink ref="O2197:O2198" r:id="rId2079" location="MYS" display="https://pandemic.internationalsos.com/2019-ncov/ncov-travel-restrictions-flight-operations-and-screening#MYS" xr:uid="{1C3B7F18-F1CD-4B84-A7A1-E3B3974614C7}"/>
    <hyperlink ref="O2208" r:id="rId2080" xr:uid="{4121DC13-7A2D-4EE6-AFFB-700624A70479}"/>
    <hyperlink ref="O2174" r:id="rId2081" xr:uid="{33E65410-CE23-4011-BDAE-E546B462F9A2}"/>
    <hyperlink ref="O2175" r:id="rId2082" xr:uid="{14FBBF12-5C46-4F33-8A74-C2F3E2F65963}"/>
    <hyperlink ref="O2176" r:id="rId2083" xr:uid="{6E579D1D-161C-4E2E-9146-EB67E51A2BB9}"/>
    <hyperlink ref="O2200" r:id="rId2084" xr:uid="{A3729725-A072-47DD-B557-24416D23789E}"/>
    <hyperlink ref="O2177" r:id="rId2085" xr:uid="{49D0F473-92BB-4644-A7FC-CA50009AF8EF}"/>
    <hyperlink ref="O2253" r:id="rId2086" xr:uid="{6AAACA9C-CD0D-4CF8-85A5-5067A9CA68E5}"/>
    <hyperlink ref="O2178" r:id="rId2087" xr:uid="{9C94BEAE-335E-4EDD-B1B8-44B4B80673E0}"/>
    <hyperlink ref="O2254" r:id="rId2088" xr:uid="{FD12A104-A9D8-4AE1-B9DC-839B62C8BDB9}"/>
    <hyperlink ref="O2179" r:id="rId2089" xr:uid="{9E37FD9C-BC95-4121-9334-4DC9992039BE}"/>
    <hyperlink ref="O2266" r:id="rId2090" xr:uid="{92176AE1-68AB-42EA-B364-4D461FA03651}"/>
    <hyperlink ref="O2180" r:id="rId2091" xr:uid="{76A06F98-D7D1-4477-BCCD-E311870A553D}"/>
    <hyperlink ref="O2202" r:id="rId2092" xr:uid="{A7A51750-389E-479F-9303-94FB4A5D5EFD}"/>
    <hyperlink ref="O2203" r:id="rId2093" xr:uid="{52F435B5-C4BD-4903-9244-0FAFDED698D1}"/>
    <hyperlink ref="O2210" r:id="rId2094" xr:uid="{E4565E02-03FF-4B69-A105-B1B064A55311}"/>
    <hyperlink ref="O2211" r:id="rId2095" xr:uid="{77A92173-1AA9-4C0A-AD1E-A4CC8615F6D0}"/>
    <hyperlink ref="O2204" r:id="rId2096" xr:uid="{4B534781-ACD4-444B-B636-8B4CCD5728C0}"/>
    <hyperlink ref="O2181" r:id="rId2097" xr:uid="{4DC58334-BEF1-41F3-B5CD-BF9FDC86538E}"/>
    <hyperlink ref="O2201" r:id="rId2098" location="MYS" xr:uid="{DE254AC9-18C5-4090-9BEA-4F00CECEC921}"/>
    <hyperlink ref="Q2201" r:id="rId2099" xr:uid="{3EC91FD9-B065-40CD-B2C9-8478E17D0026}"/>
    <hyperlink ref="O2261" r:id="rId2100" xr:uid="{3DFA9F99-CCCD-4A08-802E-7A9010BB4051}"/>
    <hyperlink ref="O2262" r:id="rId2101" xr:uid="{FC49C9CC-DA7A-4863-953C-371732500517}"/>
    <hyperlink ref="O2205" r:id="rId2102" xr:uid="{737E000A-CCF0-40FE-9AC7-F4EEE6F43A28}"/>
    <hyperlink ref="O2263" r:id="rId2103" xr:uid="{8A101BD0-5BAA-4390-8B4C-2AE1AE733F86}"/>
    <hyperlink ref="O2206:O2207" r:id="rId2104" display="https://eg.usembassy.gov/u-s-citizen-services/covid-19-information/" xr:uid="{754839FD-A495-4B6F-B485-1BB91CD5D0F8}"/>
    <hyperlink ref="O2212" r:id="rId2105" xr:uid="{94E4B5AE-81F7-44DD-8402-28EDD8AF6791}"/>
    <hyperlink ref="O2264" r:id="rId2106" xr:uid="{2CA14A14-1944-4A01-A41E-8119947C4B3D}"/>
    <hyperlink ref="O2218" r:id="rId2107" xr:uid="{DF5A0931-94F0-40AA-B791-AA3F9A7F2FE4}"/>
    <hyperlink ref="Q126" r:id="rId2108" xr:uid="{9434420C-C92F-44C8-B974-11DBF53AC67F}"/>
    <hyperlink ref="O2182" r:id="rId2109" xr:uid="{5D24F1A6-F6B1-435E-8BD1-842B012E61FE}"/>
    <hyperlink ref="O2260" r:id="rId2110" xr:uid="{AC5DE65E-60AC-4A59-B2D2-3BDAD57777A7}"/>
    <hyperlink ref="O2259" r:id="rId2111" xr:uid="{FF3488EB-60B7-46C4-87A2-FD1E2FB9A77F}"/>
    <hyperlink ref="O2183" r:id="rId2112" xr:uid="{E3D94CCA-9118-4D02-BEFB-78D0736644C7}"/>
    <hyperlink ref="O2213" r:id="rId2113" xr:uid="{4B4BA9D1-CD81-4093-BC23-688D35E3FDD3}"/>
    <hyperlink ref="O2184" r:id="rId2114" xr:uid="{C4A4E4E6-EF75-48F6-87AB-6C139A1CC014}"/>
    <hyperlink ref="O2185" r:id="rId2115" xr:uid="{8D6DF2C7-5C2E-4413-AA1D-19C51C9EC014}"/>
    <hyperlink ref="O2257" r:id="rId2116" xr:uid="{973E4545-97EA-49CB-8DEE-FF0147A01337}"/>
    <hyperlink ref="O2186" r:id="rId2117" xr:uid="{CD7B127F-442C-4018-A1CB-A40049F77A1F}"/>
    <hyperlink ref="O2214" r:id="rId2118" xr:uid="{9B48A4DB-23BF-46B6-8867-F17738868BF5}"/>
    <hyperlink ref="O2215" r:id="rId2119" xr:uid="{98DCD2F8-CC10-474A-889B-A9086C1B5C78}"/>
    <hyperlink ref="O2216" r:id="rId2120" xr:uid="{B519DC74-5D3A-4C29-9F2B-E5F801E0C54A}"/>
    <hyperlink ref="O2217" r:id="rId2121" xr:uid="{B1AFBB54-DB09-406F-8751-345D69168932}"/>
    <hyperlink ref="O2188" r:id="rId2122" xr:uid="{DB7C91AA-B1D0-43A5-80EC-8B24D53F28D9}"/>
    <hyperlink ref="O2187" r:id="rId2123" xr:uid="{97F038EB-D60D-4C2F-9BFD-658BFB302B56}"/>
    <hyperlink ref="O2219" r:id="rId2124" xr:uid="{E916FB96-3439-4468-B8D5-01AC603D2412}"/>
    <hyperlink ref="Q2182" r:id="rId2125" xr:uid="{13358D0C-D074-4B94-92AF-4569CCD13605}"/>
    <hyperlink ref="O2220" r:id="rId2126" location="MYS" xr:uid="{735890DA-A9B7-4E6F-9A73-BC58623B9123}"/>
    <hyperlink ref="Q2171" r:id="rId2127" xr:uid="{B25F6424-2EA7-4FAB-B0DD-58C104D02A85}"/>
    <hyperlink ref="O2189" r:id="rId2128" xr:uid="{2D22DB78-7FC6-4F61-9893-7BEFC2C1A70B}"/>
    <hyperlink ref="O2190" r:id="rId2129" xr:uid="{DCF0D00F-E0CD-469F-A4A2-EAF72586CA3D}"/>
    <hyperlink ref="O2191" r:id="rId2130" xr:uid="{4F7314FD-7140-4CA9-BA82-F34624E95B74}"/>
    <hyperlink ref="O2267" r:id="rId2131" xr:uid="{7D7E513E-0DB8-4346-90B7-4556CB04927D}"/>
    <hyperlink ref="O2268" r:id="rId2132" xr:uid="{6928D13C-76A1-4669-BAF2-41CA199A4ED2}"/>
    <hyperlink ref="O2269" r:id="rId2133" xr:uid="{5769482B-4A7F-4194-9D16-F15ADBFB267F}"/>
    <hyperlink ref="O2192" r:id="rId2134" xr:uid="{843B08FC-6623-4763-B440-9CA367C819A4}"/>
    <hyperlink ref="O2270" r:id="rId2135" xr:uid="{C536A2B1-46B9-4C76-8C86-4213E73D9C5E}"/>
    <hyperlink ref="O2271" r:id="rId2136" xr:uid="{2AA32A9C-BC15-4345-949C-E2712FEE9895}"/>
    <hyperlink ref="O2237" r:id="rId2137" xr:uid="{68D83D68-01FE-4CDD-B65A-E30DE9AEDBCF}"/>
    <hyperlink ref="O2238" r:id="rId2138" xr:uid="{6D179548-5BF6-41B5-AA4B-E6FE6CA64177}"/>
    <hyperlink ref="O2239" r:id="rId2139" xr:uid="{71CC0AAD-6C36-4ABE-9BEF-DE2CD33CBA4D}"/>
    <hyperlink ref="O2221" r:id="rId2140" location="MYS" display="https://pandemic.internationalsos.com/2019-ncov/ncov-travel-restrictions-flight-operations-and-screening - MYS" xr:uid="{DC0FCF12-01C6-40D5-8809-36614C5B118E}"/>
    <hyperlink ref="O2222" r:id="rId2141" location="MYS" display="https://pandemic.internationalsos.com/2019-ncov/ncov-travel-restrictions-flight-operations-and-screening - MYS" xr:uid="{CD88F67D-CAAD-4130-958D-2768C8221718}"/>
    <hyperlink ref="Q2239" r:id="rId2142" xr:uid="{52A12B14-98D0-41F5-8BFA-72B2A997F6AD}"/>
    <hyperlink ref="O2240" r:id="rId2143" xr:uid="{0B65B8A9-087A-4135-A4B5-2E149C5F9C6E}"/>
    <hyperlink ref="O2241" r:id="rId2144" xr:uid="{4AEF9CAC-DCFA-4368-B7D0-D1337E851888}"/>
    <hyperlink ref="O2223" r:id="rId2145" location="MYS" display="https://pandemic.internationalsos.com/2019-ncov/ncov-travel-restrictions-flight-operations-and-screening - MYS" xr:uid="{35F95E85-A791-417D-91EE-92FE41065C94}"/>
    <hyperlink ref="O2224" r:id="rId2146" xr:uid="{FC4F8840-F372-43AA-AE24-E49BE341AC26}"/>
    <hyperlink ref="O2225" r:id="rId2147" xr:uid="{DADCE909-57D9-491C-AD66-A493057BC362}"/>
    <hyperlink ref="O2226" r:id="rId2148" xr:uid="{EBDD8EAC-E282-4C5A-AEA6-F92624E2261E}"/>
    <hyperlink ref="O2242" r:id="rId2149" xr:uid="{C74D7A7C-775E-4A88-B943-45F3B2980048}"/>
    <hyperlink ref="O2243" r:id="rId2150" xr:uid="{419ED41A-F0BA-4246-8981-441BD177118B}"/>
    <hyperlink ref="O2244" r:id="rId2151" xr:uid="{9E4874D9-7940-49C2-950A-A7843F41017E}"/>
    <hyperlink ref="O2227" r:id="rId2152" xr:uid="{E452A4A8-99E2-4FB4-B9F6-05D51B412D6D}"/>
    <hyperlink ref="O2082" r:id="rId2153" xr:uid="{5A5F292C-C9AD-4B4A-AE0A-5CFAA206A7C5}"/>
    <hyperlink ref="O2272" r:id="rId2154" xr:uid="{AC82F836-8FC2-4699-8CF6-65664A387924}"/>
    <hyperlink ref="O2245" r:id="rId2155" xr:uid="{340E4C0A-D2E9-4256-A464-175923087D10}"/>
    <hyperlink ref="O2246" r:id="rId2156" xr:uid="{BBD5E8DF-3FDF-4751-8DA1-3F7E7DC0FB00}"/>
    <hyperlink ref="O2083" r:id="rId2157" xr:uid="{DCD92410-ABAB-43EC-AE24-3F6F5B636F1D}"/>
    <hyperlink ref="O2273" r:id="rId2158" location="MYS" xr:uid="{D5E45B48-1ADD-430F-9286-A112ECC16724}"/>
    <hyperlink ref="O2122" r:id="rId2159" xr:uid="{865F9BCB-604C-4CCC-9E11-5BA0CF6572B7}"/>
    <hyperlink ref="O2247" r:id="rId2160" xr:uid="{5B7B1890-593F-4322-B399-1483C3463CC5}"/>
    <hyperlink ref="O1599" r:id="rId2161" xr:uid="{69CDA541-CB69-4E07-8032-0C77B007F1A6}"/>
    <hyperlink ref="O2274" r:id="rId2162" location="MYS" xr:uid="{F0B543EB-D326-4F19-B05C-05DB2780C561}"/>
    <hyperlink ref="O2248" r:id="rId2163" xr:uid="{4E9AFE48-4052-4926-8D9F-6413E5C43E3A}"/>
    <hyperlink ref="O2275" r:id="rId2164" xr:uid="{0AD7F820-5F08-40AE-BC50-B226CF15C7E8}"/>
    <hyperlink ref="Q2275" r:id="rId2165" location="MYS" xr:uid="{C8A8E203-00CF-43E8-A1D7-18B57334615A}"/>
    <hyperlink ref="Q166" r:id="rId2166" xr:uid="{AD82268E-9733-422F-84D7-FF629CF7794D}"/>
    <hyperlink ref="O2276" r:id="rId2167" xr:uid="{25DBAE71-373A-4491-A247-42C936CA1A36}"/>
    <hyperlink ref="Q2276" r:id="rId2168" location="MYS" xr:uid="{3FA26206-0032-4354-8971-8CB136145829}"/>
    <hyperlink ref="O163" r:id="rId2169" xr:uid="{830D0ED2-F6AE-4CC9-A9DC-6E19D874FC1B}"/>
    <hyperlink ref="Q163" r:id="rId2170" xr:uid="{FB1D44C2-5496-4886-8C0E-05B4CAC68F45}"/>
    <hyperlink ref="O2249" r:id="rId2171" xr:uid="{8E22D9FD-17E9-49E5-B34F-2236E1335842}"/>
    <hyperlink ref="O2277" r:id="rId2172" location="/d19be998323548278e088076d46d24f8" xr:uid="{05F1160C-E678-47E2-8831-DA63295B64E0}"/>
    <hyperlink ref="Q2190" r:id="rId2173" xr:uid="{6037A685-BBAF-41F2-9626-CE1481B8FC3F}"/>
    <hyperlink ref="Q2249" r:id="rId2174" xr:uid="{F9268165-920C-4731-936E-828E51D861DD}"/>
    <hyperlink ref="O2161" r:id="rId2175" xr:uid="{38368D37-1930-4EBE-A898-774D8E21A157}"/>
    <hyperlink ref="O2162" r:id="rId2176" xr:uid="{5027ADC3-E4A4-4368-8870-8FBFFED27121}"/>
    <hyperlink ref="O2171" r:id="rId2177" xr:uid="{C049A767-D23C-4BA5-86E5-337B6868AD3A}"/>
    <hyperlink ref="O2163" r:id="rId2178" xr:uid="{45459C53-3C6E-4F93-A49C-9F57BA19D173}"/>
    <hyperlink ref="O2278" r:id="rId2179" location="MYS" xr:uid="{D2CCB865-057D-4997-A1B5-0FBE7A57BAAF}"/>
    <hyperlink ref="O2250" r:id="rId2180" xr:uid="{9652C7A3-8050-4374-B695-6418E2E20E20}"/>
    <hyperlink ref="O2164" r:id="rId2181" xr:uid="{BCDE292D-8BBD-4DE6-B244-82E5B67941BE}"/>
    <hyperlink ref="O2251" r:id="rId2182" xr:uid="{11CC784F-C0C2-4567-A841-E93EB26D9135}"/>
    <hyperlink ref="O2252" r:id="rId2183" xr:uid="{FC256E5B-8073-4E72-8EA1-FB29870FA8BD}"/>
    <hyperlink ref="O2166" r:id="rId2184" xr:uid="{62329A2F-0B43-47FC-887E-4AEBAD58B4F7}"/>
    <hyperlink ref="O2168" r:id="rId2185" xr:uid="{6FACED02-88DF-4399-96CE-13127937FD5C}"/>
    <hyperlink ref="O2167" r:id="rId2186" xr:uid="{97A95758-EEDC-4208-8B66-E1F2D8120F81}"/>
    <hyperlink ref="O2413" r:id="rId2187" xr:uid="{8BD2FD3A-1BF7-4166-A42F-8465C03104BF}"/>
    <hyperlink ref="O2414" r:id="rId2188" xr:uid="{AD384FA7-5FF8-4E0F-AFA1-0D7502E45028}"/>
    <hyperlink ref="O2279" r:id="rId2189" xr:uid="{5D32B029-50F3-4BCB-B2C9-A5C0ACD5CC34}"/>
    <hyperlink ref="O2228" r:id="rId2190" xr:uid="{24DAB79F-FF76-445C-ACC9-943836D8E946}"/>
    <hyperlink ref="O2229" r:id="rId2191" xr:uid="{588DF2CF-080E-485B-871C-189701B750B0}"/>
    <hyperlink ref="O2283" r:id="rId2192" xr:uid="{3339EA02-2A1F-4118-948C-0585F5829716}"/>
    <hyperlink ref="O2416" r:id="rId2193" xr:uid="{F3277089-65ED-4224-8E01-CE1BECA3C3B7}"/>
    <hyperlink ref="O2415" r:id="rId2194" xr:uid="{77700627-850A-4679-AE78-BB6BA7824AEA}"/>
    <hyperlink ref="O2284" r:id="rId2195" xr:uid="{6406D732-489A-4B9B-B0E1-3C7281BBB861}"/>
    <hyperlink ref="O2280" r:id="rId2196" xr:uid="{9B9C3958-2FAF-4A1F-A9A6-6D809FAE9AC2}"/>
    <hyperlink ref="O2285" r:id="rId2197" xr:uid="{C37D207F-94EB-46CF-9170-3D34C1C085FA}"/>
    <hyperlink ref="O2281" r:id="rId2198" location="MYS" xr:uid="{3E569C3E-F997-47C9-AB78-E74CE42BC1C5}"/>
    <hyperlink ref="O2231" r:id="rId2199" xr:uid="{8889A390-8030-46F4-8011-9BDC0DF3B157}"/>
    <hyperlink ref="O2232" r:id="rId2200" xr:uid="{731E8152-8486-4A44-8A31-E4A3FDA76C15}"/>
    <hyperlink ref="O2233" r:id="rId2201" xr:uid="{00659C1F-361F-4EFD-810E-CF3A640CC9A8}"/>
    <hyperlink ref="O2286" r:id="rId2202" xr:uid="{73D10356-D817-4FF4-9DE0-CD56567E9819}"/>
    <hyperlink ref="O2287" r:id="rId2203" xr:uid="{E4A383D3-C0BD-44AF-B70A-31F25F55B959}"/>
    <hyperlink ref="O2288" r:id="rId2204" xr:uid="{864FD29F-571C-42AC-8E86-ACD141CFF67B}"/>
    <hyperlink ref="O2289" r:id="rId2205" xr:uid="{DA72452A-099A-404E-B0E9-BF46597C35CD}"/>
    <hyperlink ref="O2234" r:id="rId2206" xr:uid="{576716A5-719D-4284-ADA0-E75A6D43634F}"/>
    <hyperlink ref="Q337" r:id="rId2207" xr:uid="{3C92E165-2A68-4655-97B7-43F2E5F462F3}"/>
    <hyperlink ref="O2417" r:id="rId2208" xr:uid="{F6EAD92D-F332-4043-A050-9D15320F8568}"/>
    <hyperlink ref="O2235" r:id="rId2209" xr:uid="{B1A24D1F-61DE-4C84-BF7B-AE744F0C0F29}"/>
    <hyperlink ref="O2418" r:id="rId2210" xr:uid="{A1070B26-4518-43E9-BE23-B30AB4052384}"/>
    <hyperlink ref="O2282" r:id="rId2211" location="MYS" xr:uid="{7E71ECC9-6F57-4D9C-968D-0AAA9201AB65}"/>
    <hyperlink ref="Q348" r:id="rId2212" xr:uid="{CC548C77-A9FE-4AD7-87E8-E1B19818537C}"/>
    <hyperlink ref="O2419" r:id="rId2213" xr:uid="{D4636F57-EDB0-48FB-A7AD-E932677EAA0F}"/>
    <hyperlink ref="O2290" r:id="rId2214" xr:uid="{10C2D0BB-3028-4238-B4CB-2430DDADFBCC}"/>
    <hyperlink ref="O2294" r:id="rId2215" location="MYS" xr:uid="{045607C3-8742-4A7D-AFC8-D8292520EFB6}"/>
    <hyperlink ref="O2295" r:id="rId2216" location="MYS" xr:uid="{72898A67-26FB-42EE-868C-A1445F280D01}"/>
    <hyperlink ref="Q359" r:id="rId2217" xr:uid="{5CAD5961-F384-4783-8FAE-7202B5B90E81}"/>
    <hyperlink ref="O2236" r:id="rId2218" xr:uid="{F4CCF9F0-5D9F-48A4-BBDB-F954E72115AD}"/>
    <hyperlink ref="O2291" r:id="rId2219" xr:uid="{9A9C5C04-36B3-47BD-9E0D-56EAF42ECE54}"/>
    <hyperlink ref="O2230" r:id="rId2220" xr:uid="{A4E95D4E-5D56-4E22-BFCD-43C6954D8213}"/>
    <hyperlink ref="O2292" r:id="rId2221" xr:uid="{4FF1283C-FDAD-485F-BF55-2863001A8B62}"/>
    <hyperlink ref="O2256" r:id="rId2222" xr:uid="{F112AD8B-13C7-4D46-87EA-36476D7698C0}"/>
    <hyperlink ref="O2420" r:id="rId2223" xr:uid="{A5E441D1-470B-4EF9-9F41-60DC713AF5E7}"/>
    <hyperlink ref="O2421" r:id="rId2224" xr:uid="{A280FA10-A640-46A3-9423-1BE8042B6E73}"/>
    <hyperlink ref="Q2296" r:id="rId2225" xr:uid="{7F44FA5F-C9FA-43BA-9817-582935C64FFA}"/>
    <hyperlink ref="O2296" r:id="rId2226" xr:uid="{BFA0CC7E-BE0A-4F31-9226-2CE180942919}"/>
    <hyperlink ref="O2422" r:id="rId2227" xr:uid="{E60CDC53-C828-4755-80A9-4A524EE904AF}"/>
    <hyperlink ref="O2293" r:id="rId2228" xr:uid="{09797956-6B77-43C8-85A6-CF4F03C7993F}"/>
    <hyperlink ref="O2423" r:id="rId2229" xr:uid="{07675FA5-DEA3-43FE-8B76-E3DE8CC217D9}"/>
    <hyperlink ref="O2424" r:id="rId2230" xr:uid="{F25074BC-82B4-406D-A68E-37B0194DFCCA}"/>
    <hyperlink ref="O2425" r:id="rId2231" xr:uid="{81555994-660D-494C-9D17-2B1A08984C44}"/>
    <hyperlink ref="O2426" r:id="rId2232" xr:uid="{9A938E7D-90AD-4BD2-B578-B1570075D741}"/>
    <hyperlink ref="O2305" r:id="rId2233" xr:uid="{8E4A93FB-0F07-48F6-955D-FC5B4E781A18}"/>
    <hyperlink ref="O2255" r:id="rId2234" xr:uid="{EC34F5F8-B17D-47A1-901E-E5C3D8B775B9}"/>
    <hyperlink ref="O2297" r:id="rId2235" xr:uid="{E714E78A-1D17-4A7B-A3FD-C7F1DF5EF81C}"/>
    <hyperlink ref="O2298" r:id="rId2236" xr:uid="{DAFD7152-AB30-43A7-A054-E8B40AFBAA62}"/>
    <hyperlink ref="O2308" r:id="rId2237" xr:uid="{EB63A6C2-84B9-46A1-AB0C-6A72C197D50A}"/>
    <hyperlink ref="O2427" r:id="rId2238" xr:uid="{8D1CDB6E-9F41-43FC-8CC2-5174058B06B1}"/>
    <hyperlink ref="O2428" r:id="rId2239" xr:uid="{DB6294ED-2BF0-4BA6-BD47-5287BD6E8D30}"/>
    <hyperlink ref="O2429" r:id="rId2240" xr:uid="{E54D3709-6E67-482A-9C6E-2C4A5E9ADC38}"/>
    <hyperlink ref="Q2299" r:id="rId2241" xr:uid="{14534B17-7830-4288-8DBB-7490B1181796}"/>
    <hyperlink ref="O2299" r:id="rId2242" xr:uid="{BAAC5D6E-439B-4CAE-BD76-41A4B20BC7BB}"/>
    <hyperlink ref="O2309" r:id="rId2243" xr:uid="{D7FC75F3-9CA0-4945-A413-885B8759AA0B}"/>
    <hyperlink ref="O2430" r:id="rId2244" xr:uid="{B23748C3-4108-4EA0-9A27-B01715DB2C1C}"/>
    <hyperlink ref="O2431" r:id="rId2245" xr:uid="{1AA93B92-81F3-47EA-8827-41391BFC2C72}"/>
    <hyperlink ref="O2432" r:id="rId2246" xr:uid="{E9185D5E-8F44-4419-ADB0-8AD7E9280F45}"/>
    <hyperlink ref="O2300" r:id="rId2247" xr:uid="{C7B8C079-8A22-4893-99FD-D55658D39641}"/>
    <hyperlink ref="O2433" r:id="rId2248" xr:uid="{C340CA76-9CAB-4DD6-B515-00598ADA473B}"/>
    <hyperlink ref="O2434" r:id="rId2249" xr:uid="{D7B66D1E-7B53-4CF9-A239-3D2C6D3E28EB}"/>
    <hyperlink ref="O2435" r:id="rId2250" xr:uid="{2E5C3422-99A1-4F59-B1F3-DAF60172A111}"/>
    <hyperlink ref="O2436" r:id="rId2251" xr:uid="{8D58AFC0-2D54-4AAF-88AE-A317C488456D}"/>
    <hyperlink ref="O2437" r:id="rId2252" xr:uid="{ABE6B6C2-8CF4-4522-A4A7-1BE3C875E46F}"/>
    <hyperlink ref="O2438" r:id="rId2253" xr:uid="{CC4E1648-73C4-45D4-AF89-21CC0CA5D8D3}"/>
    <hyperlink ref="O2310" r:id="rId2254" xr:uid="{1136C644-C78D-435C-8936-2A4704A86AA0}"/>
    <hyperlink ref="O2439" r:id="rId2255" xr:uid="{95D934CA-1E65-4FAD-B90A-C8B6CEAEE217}"/>
    <hyperlink ref="O2440" r:id="rId2256" xr:uid="{C9BD084E-4E6F-426C-AC16-1F5DBD1856A1}"/>
    <hyperlink ref="O2311" r:id="rId2257" xr:uid="{0F1A7E5A-B1C3-406F-BC39-AE51CD80F5EB}"/>
    <hyperlink ref="O2441" r:id="rId2258" xr:uid="{4D07C312-FB63-431A-81FB-BE23A0073038}"/>
    <hyperlink ref="O2301" r:id="rId2259" xr:uid="{873BD196-7173-45E2-8AAA-CF4D666DE88A}"/>
    <hyperlink ref="O2302" r:id="rId2260" xr:uid="{07F744CC-518A-484C-8082-B9FF3116CFF3}"/>
    <hyperlink ref="Q2301" r:id="rId2261" xr:uid="{98A613CC-8E43-4900-B804-8860F9D97D66}"/>
    <hyperlink ref="O2312" r:id="rId2262" xr:uid="{441BFFD2-50B1-4912-B920-27B08EF0AA76}"/>
    <hyperlink ref="Q2303" r:id="rId2263" xr:uid="{C626971B-D06B-49E7-8EE2-ACFA93F91CF4}"/>
    <hyperlink ref="O2303" r:id="rId2264" xr:uid="{75C7A1A8-4AD7-440F-8B8B-A106DBB94C6A}"/>
    <hyperlink ref="O2442" r:id="rId2265" xr:uid="{4F9D86D8-F29D-44E8-A2FC-FA76CC1173B1}"/>
    <hyperlink ref="O2313" r:id="rId2266" xr:uid="{81628104-CCD2-486B-A9F0-63DEF0A398E2}"/>
    <hyperlink ref="O2304" r:id="rId2267" xr:uid="{1EF2CAE9-F422-40E6-8A01-507E7971DB80}"/>
    <hyperlink ref="O2443" r:id="rId2268" xr:uid="{5B5D84A3-A302-47A1-98D9-A8F694786B21}"/>
    <hyperlink ref="Q2304" r:id="rId2269" xr:uid="{985F1110-71D5-4F31-B7CB-B15C46305333}"/>
    <hyperlink ref="Q2443" r:id="rId2270" xr:uid="{C506DE18-BF89-40A7-A015-66C16F697C15}"/>
    <hyperlink ref="O2444" r:id="rId2271" xr:uid="{8F296ADC-2650-4A97-9E4A-7C0C83C7CF97}"/>
    <hyperlink ref="O2445" r:id="rId2272" xr:uid="{57011B41-35A5-4219-AF1E-A6612D083C38}"/>
    <hyperlink ref="O2314" r:id="rId2273" xr:uid="{329B24DF-98E1-4546-B064-D2E799399FB1}"/>
    <hyperlink ref="O2446" r:id="rId2274" xr:uid="{B0139E44-607C-4D8D-BF7B-1006DCADF1C0}"/>
    <hyperlink ref="O2447" r:id="rId2275" xr:uid="{3170E823-6FAF-4EA2-8774-7177E9603046}"/>
    <hyperlink ref="O2306" r:id="rId2276" location="MYS" xr:uid="{1520F374-B9F5-4C47-8311-05E9E5345789}"/>
    <hyperlink ref="O2448" r:id="rId2277" xr:uid="{18F6BF3A-B9E7-45DF-9850-19D3DFDC3A8D}"/>
    <hyperlink ref="O2307" r:id="rId2278" xr:uid="{49F8E5A5-45E4-46FE-A4F9-6D0192B9F396}"/>
    <hyperlink ref="Q2446" r:id="rId2279" xr:uid="{806B578F-FA0C-48D1-8E04-8F6A6BCB0224}"/>
    <hyperlink ref="O2315" r:id="rId2280" xr:uid="{C2393D79-7380-406C-871D-61E28717EF6C}"/>
    <hyperlink ref="O2316" r:id="rId2281" xr:uid="{DAC87808-CCF6-4BD1-ABCB-6EE77B9C7695}"/>
    <hyperlink ref="O2317" r:id="rId2282" xr:uid="{4C254DCA-2A85-49AA-BEAC-43F99313B570}"/>
    <hyperlink ref="O2318" r:id="rId2283" xr:uid="{0D0D516C-8CFD-4BA2-9566-BAD216720255}"/>
    <hyperlink ref="O2319" r:id="rId2284" xr:uid="{2A0B8533-9C1F-4ECB-B768-D1D6A27FFB97}"/>
    <hyperlink ref="O2320" r:id="rId2285" xr:uid="{CC5FAF9B-4C13-46E8-ADD7-25EE92861BC7}"/>
    <hyperlink ref="O2321" r:id="rId2286" xr:uid="{17D915ED-0F3B-479A-8D86-6F76E996B673}"/>
    <hyperlink ref="O2322" r:id="rId2287" xr:uid="{DD98A377-EC44-4E94-9E14-FBE97AAC280D}"/>
    <hyperlink ref="O2323" r:id="rId2288" xr:uid="{3332EAC9-1A2E-4EBE-9FB2-F38C08B0BFEA}"/>
    <hyperlink ref="O2324" r:id="rId2289" xr:uid="{E98FEB7D-FD0A-46A3-A286-A007F6A1984E}"/>
    <hyperlink ref="O2449" r:id="rId2290" xr:uid="{4845FBED-4ED5-4746-90F9-92F2D1BC5B80}"/>
    <hyperlink ref="O2329" r:id="rId2291" xr:uid="{3A367DA9-B524-40FA-AA97-3D9036508491}"/>
    <hyperlink ref="O2450" r:id="rId2292" xr:uid="{846907FD-7CB4-4255-9D93-003054CB6671}"/>
    <hyperlink ref="O2451" r:id="rId2293" xr:uid="{06D03BC9-EE3C-4D03-A9D3-72F9EB2FD543}"/>
    <hyperlink ref="Q2451" r:id="rId2294" xr:uid="{CB78EED2-C362-4826-AED3-23D4F1162CF1}"/>
    <hyperlink ref="O2452" r:id="rId2295" xr:uid="{09259ACA-78CA-4AD4-97D2-D64CB8C3A51E}"/>
    <hyperlink ref="O2330" r:id="rId2296" location="MYS" xr:uid="{7F842074-1E29-4298-990C-072E87F610D8}"/>
    <hyperlink ref="O2331" r:id="rId2297" location="MYS" xr:uid="{5DD820A2-0839-4395-8FBF-916D17C65D2F}"/>
    <hyperlink ref="O2453" r:id="rId2298" xr:uid="{0E2B60CC-4436-4B71-AFBA-8A8197525474}"/>
    <hyperlink ref="O2332" r:id="rId2299" xr:uid="{59814B4E-2882-45E1-B969-112D9D129120}"/>
    <hyperlink ref="Q2452" r:id="rId2300" xr:uid="{1EDA1DD2-F007-4D14-83A1-5F37320B5A18}"/>
    <hyperlink ref="O2454" r:id="rId2301" xr:uid="{C91BC15B-D27E-44E6-8B63-DA5D820258CF}"/>
    <hyperlink ref="O2333" r:id="rId2302" location="MYS" xr:uid="{9F0AF8AE-E4F2-4663-BEDA-8E89B5680123}"/>
    <hyperlink ref="O2334" r:id="rId2303" location="MYS" xr:uid="{5104309E-0CC9-4739-8BBA-308137980DFE}"/>
    <hyperlink ref="O2335" r:id="rId2304" xr:uid="{757ED17F-F798-4205-953A-23E04CE0946A}"/>
    <hyperlink ref="O2325" r:id="rId2305" xr:uid="{E743C55C-5865-4F22-B43A-EEF6FD9299BE}"/>
    <hyperlink ref="Q2454" r:id="rId2306" xr:uid="{3A8DB3EA-4F39-40CB-950E-FF5D1BBFDA80}"/>
    <hyperlink ref="O2326" r:id="rId2307" xr:uid="{E678BFB8-BABB-473C-89FD-A7E8449EB3A1}"/>
    <hyperlink ref="O2455" r:id="rId2308" xr:uid="{944681DA-69B3-4213-AB79-D08481D10408}"/>
    <hyperlink ref="O2336" r:id="rId2309" location="MYS" xr:uid="{B95BC2EF-FBFE-4B98-B4E2-B1D0EFC70674}"/>
    <hyperlink ref="O2337" r:id="rId2310" location="MYS" xr:uid="{A7BCEFB3-E972-40BC-99EF-FA532F49CF45}"/>
    <hyperlink ref="Q2336" r:id="rId2311" xr:uid="{6056C2A4-95F9-452E-9B53-340656A032AE}"/>
    <hyperlink ref="O2327" r:id="rId2312" xr:uid="{BEC8BA85-5080-4E39-A9D7-9A2429E1CDA0}"/>
    <hyperlink ref="O2328" r:id="rId2313" xr:uid="{2FEC0E46-55B7-4FF6-A7B2-21AF733BE531}"/>
    <hyperlink ref="O2338" r:id="rId2314" xr:uid="{ACC4C298-9557-44E9-9C76-1D8CC5CB0730}"/>
    <hyperlink ref="O2353" r:id="rId2315" xr:uid="{361B4861-3DF9-40F8-925A-ECC5628711C7}"/>
    <hyperlink ref="O2339" r:id="rId2316" xr:uid="{E77CC7EA-925F-4C26-B8A1-83E28AC11227}"/>
    <hyperlink ref="O2340" r:id="rId2317" xr:uid="{440C07FF-5E87-479B-B456-39366DDDF4BF}"/>
    <hyperlink ref="O2341" r:id="rId2318" xr:uid="{1CD19E54-0AE8-4800-8A96-D7626796FFA9}"/>
    <hyperlink ref="O2342" r:id="rId2319" xr:uid="{4A14FD81-2CE6-4839-81E8-994F193121BA}"/>
    <hyperlink ref="O2354" r:id="rId2320" location="MYS" xr:uid="{6DFD6C01-E93F-4137-9ACA-7FE833F3D067}"/>
    <hyperlink ref="Q2354" r:id="rId2321" xr:uid="{E2E4CE4C-9798-4348-9D8A-A50EB64EC2C8}"/>
    <hyperlink ref="O2355" r:id="rId2322" location="MYS" xr:uid="{A8C18A6E-CA63-4E10-84BA-F2C67BF8B56B}"/>
    <hyperlink ref="Q2355" r:id="rId2323" xr:uid="{6F70141F-22D7-4886-AEE8-1FAD4F53EC10}"/>
    <hyperlink ref="O2356" r:id="rId2324" location="MYS" xr:uid="{C0F21F72-1FD8-477D-938F-58F05622C632}"/>
    <hyperlink ref="O2357" r:id="rId2325" location="MYS" xr:uid="{46DAEC86-F2A7-46D9-B16F-C04EA2E84FB6}"/>
    <hyperlink ref="Q2342" r:id="rId2326" xr:uid="{85522333-580E-4F1C-86B0-26963B9ADB72}"/>
    <hyperlink ref="Q2341" r:id="rId2327" xr:uid="{54F8B63F-EF52-4A23-B9F9-B292BD1A9C06}"/>
    <hyperlink ref="O2456" r:id="rId2328" xr:uid="{B698A048-54EC-4687-B166-18A402BB4D4B}"/>
    <hyperlink ref="O2457" r:id="rId2329" xr:uid="{6371333E-1992-4EB4-9C6D-1E022A0B7CD5}"/>
    <hyperlink ref="O2343" r:id="rId2330" xr:uid="{B2FA1B9F-E68B-45D0-A666-3FB8537F5358}"/>
    <hyperlink ref="O2458" r:id="rId2331" xr:uid="{395F9FB4-813B-43D2-936A-4EE247EC89C8}"/>
    <hyperlink ref="O2344" r:id="rId2332" xr:uid="{F0749BFD-9213-4A4B-81EC-19E1F1CC99AD}"/>
    <hyperlink ref="O2345" r:id="rId2333" xr:uid="{E1AF6CD8-93C3-4C7E-9A8C-842DCF109DF5}"/>
    <hyperlink ref="O2459" r:id="rId2334" xr:uid="{18D67172-4053-4144-B9C6-58ADB411239E}"/>
    <hyperlink ref="Q2346" r:id="rId2335" xr:uid="{2A7AE7FE-A352-4951-A125-B642B8FE80DD}"/>
    <hyperlink ref="O2460" r:id="rId2336" xr:uid="{F8FC42B9-A328-4ECF-B93B-81179A69E50E}"/>
    <hyperlink ref="O2346" r:id="rId2337" xr:uid="{33DC1264-807F-48E3-8B1E-9F24F3F8D677}"/>
    <hyperlink ref="O2347" r:id="rId2338" xr:uid="{0D991173-9049-4CAC-9520-D05395164617}"/>
    <hyperlink ref="O2461" r:id="rId2339" xr:uid="{BA1E6F68-4BF0-4590-8059-8CA6BE66F788}"/>
    <hyperlink ref="O2462" r:id="rId2340" xr:uid="{1FCE8AFC-3E92-45CC-A244-DECB68C63D83}"/>
    <hyperlink ref="O2348" r:id="rId2341" xr:uid="{54830F93-ACC5-457A-AC9C-2338F5DFD893}"/>
    <hyperlink ref="O2463" r:id="rId2342" xr:uid="{E828E834-1F3B-4F98-A5E0-BEAFE22998FD}"/>
    <hyperlink ref="Q311" r:id="rId2343" xr:uid="{496D9259-0D69-478A-B486-5A3481F1763F}"/>
    <hyperlink ref="O2464" r:id="rId2344" xr:uid="{41B59AD2-A078-4941-9396-3907C407982D}"/>
    <hyperlink ref="O2349" r:id="rId2345" xr:uid="{B7276DCE-2B37-43CA-8C75-DB513B1C430C}"/>
    <hyperlink ref="O2465" r:id="rId2346" xr:uid="{2F36C6FA-774A-4A0F-BFAD-B1FE131F02C8}"/>
    <hyperlink ref="O2466" r:id="rId2347" xr:uid="{7BBD1D59-7719-4F8B-A53D-9FC70FFECA1F}"/>
    <hyperlink ref="O2467" r:id="rId2348" xr:uid="{88F5E34F-ED1F-41F2-82B4-675E6840F357}"/>
    <hyperlink ref="O2468" r:id="rId2349" xr:uid="{1A7246E8-B1DD-494E-A09F-00F0CC8525B4}"/>
    <hyperlink ref="O2469" r:id="rId2350" xr:uid="{D7B87E46-C29C-457C-8B94-7A264C335F3C}"/>
    <hyperlink ref="O2470" r:id="rId2351" xr:uid="{7BE475F5-53AA-4982-94E8-F9754D5708BD}"/>
    <hyperlink ref="O2350" r:id="rId2352" xr:uid="{D9A6121D-DA64-4789-849F-40EC0621B262}"/>
    <hyperlink ref="O2351" r:id="rId2353" xr:uid="{E6766721-54FB-4B6B-8C55-AB3495E8BA55}"/>
    <hyperlink ref="O2471" r:id="rId2354" xr:uid="{B35521D5-08F0-40BC-8C84-B77ED0B198B9}"/>
    <hyperlink ref="O2352" r:id="rId2355" xr:uid="{7A4F0679-2363-4B95-9FB7-DE8F5542125F}"/>
    <hyperlink ref="O2358" r:id="rId2356" xr:uid="{9ADC5937-9875-4EE4-843C-586653B2E4CD}"/>
    <hyperlink ref="O2359" r:id="rId2357" xr:uid="{8B015C83-C814-4B9D-B836-619D8165FB13}"/>
    <hyperlink ref="O2360" r:id="rId2358" xr:uid="{91E2C2EC-8F66-463A-9EFD-55A3BAA04411}"/>
    <hyperlink ref="O2361" r:id="rId2359" xr:uid="{2F066395-43DD-43A4-8B97-6E2378B35062}"/>
    <hyperlink ref="O2362" r:id="rId2360" xr:uid="{670A81B6-F56F-4C06-8B1E-0C3B72364EAB}"/>
    <hyperlink ref="Q2362" r:id="rId2361" xr:uid="{7825CB7A-19FF-4439-B908-8E6DAC73527A}"/>
    <hyperlink ref="O2363" r:id="rId2362" xr:uid="{E2468101-CAA2-43A9-94D7-5574A0EC2C88}"/>
    <hyperlink ref="O2364" r:id="rId2363" xr:uid="{8E7FDA02-A22B-4C91-922F-E0CC560C8670}"/>
    <hyperlink ref="O2365" r:id="rId2364" xr:uid="{50015376-5140-4D1A-B857-9958008E4C6E}"/>
    <hyperlink ref="O2472" r:id="rId2365" xr:uid="{47544FEA-9778-4221-88EE-EA7725FD506A}"/>
    <hyperlink ref="O2493" r:id="rId2366" xr:uid="{91A56F59-8B95-4339-B4AF-F231AFA4EB99}"/>
    <hyperlink ref="O2494" r:id="rId2367" xr:uid="{42D3C31A-9989-4F38-8932-FE9BACF6F96D}"/>
    <hyperlink ref="O2495" r:id="rId2368" xr:uid="{7DCFE67B-056A-473B-BF35-4C03B8695EB9}"/>
    <hyperlink ref="O2496" r:id="rId2369" xr:uid="{986DE876-0AEF-4D74-9945-5685CA9A1136}"/>
    <hyperlink ref="O2497" r:id="rId2370" xr:uid="{44A128C6-207D-439C-AC3F-F8AE2543FD10}"/>
    <hyperlink ref="O2498" r:id="rId2371" xr:uid="{95838AF8-4777-4706-AA1C-E70A0CBD173E}"/>
    <hyperlink ref="O2499" r:id="rId2372" xr:uid="{470A885D-DE88-4D2E-A4B4-A023106A8438}"/>
    <hyperlink ref="O2500" r:id="rId2373" xr:uid="{95943CF4-A035-4EE1-A2B4-01036412E971}"/>
    <hyperlink ref="O2501" r:id="rId2374" xr:uid="{8AA43A92-08B1-40F0-89C9-FEAA31D1DAC7}"/>
    <hyperlink ref="O2502" r:id="rId2375" xr:uid="{F389D40E-EBEC-409F-B2F9-A87C1AFE9877}"/>
    <hyperlink ref="O2503" r:id="rId2376" xr:uid="{A4611B17-568F-4C4E-A826-3C65F43B76AA}"/>
    <hyperlink ref="O2504" r:id="rId2377" xr:uid="{20BB3BCC-0346-4EDC-B9B5-1FC6217202A3}"/>
    <hyperlink ref="O2505" r:id="rId2378" xr:uid="{5CD537E6-0E30-41BB-9A23-7297AF881A3B}"/>
    <hyperlink ref="O2506" r:id="rId2379" xr:uid="{50E21E6C-CADB-4553-A5EC-94FF2BCB7449}"/>
    <hyperlink ref="O2507" r:id="rId2380" xr:uid="{CD0A97CA-5A2D-4098-A788-1A84D018D42C}"/>
    <hyperlink ref="O2508" r:id="rId2381" xr:uid="{AF526EED-CCC8-4D4F-9627-61D9A1393D0C}"/>
    <hyperlink ref="O2509" r:id="rId2382" xr:uid="{BBC35466-3B95-425D-AC1A-FFE49BC895C7}"/>
    <hyperlink ref="O2510" r:id="rId2383" xr:uid="{AD6AECB6-952B-4112-810F-67F7A84CCD3B}"/>
    <hyperlink ref="O2511" r:id="rId2384" xr:uid="{13F07D21-C0C0-4241-BF0B-5EE85A77A70E}"/>
    <hyperlink ref="O2512" r:id="rId2385" xr:uid="{B481D00A-7720-4382-B2B9-F52EF74D5C6D}"/>
    <hyperlink ref="O2513" r:id="rId2386" xr:uid="{478BCBA4-E538-452F-B909-3099501CC4A2}"/>
    <hyperlink ref="O2515" r:id="rId2387" xr:uid="{91FD1103-759E-4E08-8B3C-FE149FAC547C}"/>
    <hyperlink ref="O2514" r:id="rId2388" xr:uid="{B1612C41-AC72-4E49-BA59-D8F5AC973FA3}"/>
    <hyperlink ref="O2517" r:id="rId2389" xr:uid="{81DE218B-DF72-47E2-9876-34207CD87AC9}"/>
    <hyperlink ref="O2518" r:id="rId2390" xr:uid="{663DA397-45EF-4A58-808C-B3F138BCB11E}"/>
    <hyperlink ref="O2519" r:id="rId2391" xr:uid="{1F9E901B-ADC6-4E48-A1FC-36FCB445B081}"/>
    <hyperlink ref="O2520" r:id="rId2392" xr:uid="{C9BFC690-8C72-4DE6-86C6-877180675E6F}"/>
    <hyperlink ref="O2521" r:id="rId2393" xr:uid="{01DA797B-26E6-4598-AE01-DD8418019D48}"/>
    <hyperlink ref="O2522" r:id="rId2394" xr:uid="{7FE51526-839A-4374-B5D9-2A11D994CFAC}"/>
    <hyperlink ref="O2516" r:id="rId2395" xr:uid="{87E34CFA-6405-4059-84E8-0E901AF2603D}"/>
    <hyperlink ref="O2523" r:id="rId2396" xr:uid="{9C5A6141-174C-4F04-8B4D-5FB9907865D4}"/>
    <hyperlink ref="O2524" r:id="rId2397" xr:uid="{B2DFC5AB-AC07-4F58-83CD-9E76F134F608}"/>
    <hyperlink ref="O2525" r:id="rId2398" xr:uid="{0F3B2F96-F358-45A4-8734-E0EF6C586725}"/>
    <hyperlink ref="O2526" r:id="rId2399" xr:uid="{B9183E1C-0722-40CC-810E-6DC480204F09}"/>
    <hyperlink ref="O2367" r:id="rId2400" location="-1287646412" xr:uid="{279B9731-B1DA-4465-A208-1436D652EB61}"/>
    <hyperlink ref="Q2367" r:id="rId2401" xr:uid="{0BA15FBF-BEBD-4043-950E-EB7D8D94384D}"/>
    <hyperlink ref="O2368" r:id="rId2402" xr:uid="{57631D79-9EAA-4A1B-B6F6-F9C1E1483F27}"/>
    <hyperlink ref="Q2366" r:id="rId2403" xr:uid="{98E638E4-100B-4A52-8F0F-101AE01F499D}"/>
    <hyperlink ref="O2366" r:id="rId2404" location="-1287646412" xr:uid="{526B82F7-BE94-4A03-9B21-23CB85417E26}"/>
    <hyperlink ref="Q2369" r:id="rId2405" xr:uid="{1721CFC5-D189-4C2A-A5D3-34A1CFB51E27}"/>
    <hyperlink ref="O2370" r:id="rId2406" xr:uid="{13AAF8A0-15B1-4509-B8A6-A603D4389467}"/>
    <hyperlink ref="O2371" r:id="rId2407" xr:uid="{9D080D70-E64A-4460-8BD8-7ACB1C4F9308}"/>
    <hyperlink ref="Q2372" r:id="rId2408" xr:uid="{351A5D2B-159E-43CE-B5F1-4F202DA0FFBB}"/>
    <hyperlink ref="Q2373" r:id="rId2409" xr:uid="{60FFD266-22B5-49F8-9773-8D31A7085055}"/>
    <hyperlink ref="O2374" r:id="rId2410" xr:uid="{ED5EE96C-8314-42DE-9742-26890EC062A3}"/>
    <hyperlink ref="O197" r:id="rId2411" xr:uid="{DA912E85-6E2A-41D7-9639-627FB177527F}"/>
    <hyperlink ref="O2375" r:id="rId2412" xr:uid="{1EEB608A-5523-483E-8DD5-FE2EFC2F9136}"/>
    <hyperlink ref="O2376" r:id="rId2413" xr:uid="{20F8025D-3265-4BEF-AA42-BB77C1456D2A}"/>
    <hyperlink ref="O2377" r:id="rId2414" xr:uid="{1DB3F475-681E-4958-9956-3A85B04B87A7}"/>
    <hyperlink ref="O2378" r:id="rId2415" xr:uid="{F69408E9-A127-4B12-83F1-B380DE9B2391}"/>
    <hyperlink ref="Q2378" r:id="rId2416" xr:uid="{5805E274-F43B-4A1A-B3A8-10855803C41A}"/>
    <hyperlink ref="O2372" r:id="rId2417" xr:uid="{AE10C402-346E-4366-9E41-3563D38F0E51}"/>
    <hyperlink ref="O2379" r:id="rId2418" location="1326380104" xr:uid="{26D86EC7-F2B0-4A66-A957-C8A891ADC1EC}"/>
    <hyperlink ref="O2373" r:id="rId2419" xr:uid="{41AF7148-CCC5-41BE-9D09-09B531348D3E}"/>
    <hyperlink ref="O2380" r:id="rId2420" location="MYS" xr:uid="{4B4611F0-E455-4D36-AF47-ADD5D4EAB08C}"/>
    <hyperlink ref="O2381" r:id="rId2421" location="MYS" xr:uid="{5507B7C7-A781-404D-99E5-76B2A8362E49}"/>
    <hyperlink ref="O2382" r:id="rId2422" location="MYS" xr:uid="{7D6E888E-CEB3-4B32-B175-107625791608}"/>
    <hyperlink ref="O2383" r:id="rId2423" location="MYS" xr:uid="{02C4D540-73A9-4AA7-84CA-82ED295C22FD}"/>
    <hyperlink ref="Q704" r:id="rId2424" xr:uid="{C964950E-CDB0-4DDB-B364-DDDDDD6C6B25}"/>
    <hyperlink ref="O2384" r:id="rId2425" xr:uid="{3569F551-B7FA-402B-AD3A-684C285E9AA3}"/>
    <hyperlink ref="O2385" r:id="rId2426" xr:uid="{A34D1BD6-C0F9-4702-A66B-28E7BE140608}"/>
    <hyperlink ref="O2386" r:id="rId2427" xr:uid="{0C8B595B-F837-4F4D-87B1-0BFB65002BFB}"/>
    <hyperlink ref="O2387" r:id="rId2428" xr:uid="{19E07AFE-5A6E-4847-A669-0A81B0A69435}"/>
    <hyperlink ref="O2388" r:id="rId2429" xr:uid="{4FA0476D-7B4B-43F9-930E-3D2DDB0B1042}"/>
    <hyperlink ref="O2389" r:id="rId2430" xr:uid="{E33AE1E3-9B4A-4457-94B3-E04C9CA57231}"/>
    <hyperlink ref="O2473" r:id="rId2431" xr:uid="{8D0E0E61-69D9-4B3D-B236-9DFA7AE8FFDE}"/>
    <hyperlink ref="O2390" r:id="rId2432" xr:uid="{C68767B2-26F4-4CC0-A6B9-6A7F8DA2FA69}"/>
    <hyperlink ref="O2391" r:id="rId2433" xr:uid="{4102D645-967E-4C4A-8081-0C7BA2F2D765}"/>
    <hyperlink ref="O2392" r:id="rId2434" xr:uid="{D9C26100-95F9-47B0-9393-0D58545956AE}"/>
    <hyperlink ref="O2393" r:id="rId2435" xr:uid="{7DADA19B-D7F2-4BD0-B6A0-8E738A1B9E14}"/>
    <hyperlink ref="O2474" r:id="rId2436" xr:uid="{9194A405-D7D6-41AA-A3DE-E70E5D4FC8AB}"/>
    <hyperlink ref="O2394" r:id="rId2437" xr:uid="{B05E73C2-CB76-4A92-9BC2-EC41526392B9}"/>
    <hyperlink ref="O2475" r:id="rId2438" xr:uid="{8AF50C77-D9EF-44B4-8B10-DC907029FFFA}"/>
    <hyperlink ref="O2476" r:id="rId2439" xr:uid="{EB7789F7-6C5C-4DC2-B1EB-63FE8C39789D}"/>
    <hyperlink ref="O2477" r:id="rId2440" xr:uid="{579B6359-6B77-45FF-8D91-F0359B2EB41B}"/>
    <hyperlink ref="O2478" r:id="rId2441" xr:uid="{1BD64708-D4EB-4C87-B3A4-0504A43A8545}"/>
    <hyperlink ref="O2479" r:id="rId2442" xr:uid="{DE9BCFC7-EB7E-4017-A35F-262E9711501B}"/>
    <hyperlink ref="Q2479" r:id="rId2443" xr:uid="{9ED83DFF-B04F-4A37-976B-D16DB4A42391}"/>
    <hyperlink ref="O2480" r:id="rId2444" xr:uid="{17CBB56A-BE2C-4277-B772-E85CE77DD28F}"/>
    <hyperlink ref="O2481" r:id="rId2445" xr:uid="{1FF27616-F676-49A5-92B5-7D62B699F05A}"/>
    <hyperlink ref="O2482" r:id="rId2446" xr:uid="{897D3EBF-ACA9-46F5-BAD9-D6B8003BA591}"/>
    <hyperlink ref="O2483" r:id="rId2447" xr:uid="{1CF38AF0-B0E5-486F-B88F-F8EE468643F2}"/>
    <hyperlink ref="O2484" r:id="rId2448" xr:uid="{3D2D8D5E-FD8A-46D3-A4B4-4D9013174923}"/>
    <hyperlink ref="O2485" r:id="rId2449" xr:uid="{80B62DF2-ABB3-4D78-AADF-A7086F0F1133}"/>
    <hyperlink ref="O251" r:id="rId2450" xr:uid="{AED1597A-E1ED-4606-80EE-3D099B91E52D}"/>
    <hyperlink ref="O2486" r:id="rId2451" xr:uid="{530B43F4-E486-4F09-8CB8-374A73EEAD8C}"/>
    <hyperlink ref="O2396" r:id="rId2452" xr:uid="{D230F061-06F5-4DBE-91B3-E860865BE782}"/>
    <hyperlink ref="O2397" r:id="rId2453" xr:uid="{AD69279E-A01A-45FA-A9C9-C0F6660B1F90}"/>
    <hyperlink ref="O2398" r:id="rId2454" xr:uid="{2239679F-F259-469E-AADB-BAF08154B4D1}"/>
    <hyperlink ref="O2487" r:id="rId2455" location="/media/id/404383" xr:uid="{B8420EC2-9BEB-477D-8B34-E0C046B1DD68}"/>
    <hyperlink ref="O2488" r:id="rId2456" location="/media/id/404601" xr:uid="{9CA73D5D-AF4B-455A-B935-5E1FE8B0C15A}"/>
    <hyperlink ref="O2489" r:id="rId2457" location="/media/id/404707" xr:uid="{6C216FAE-6483-4A4F-B26D-44B5BC8D1DB9}"/>
    <hyperlink ref="O2399" r:id="rId2458" xr:uid="{6A9E4D62-CD65-454D-84D9-4C3C4905BA7A}"/>
    <hyperlink ref="O2400" r:id="rId2459" xr:uid="{468C9BD0-E9F2-4D64-8997-D86342528AE7}"/>
    <hyperlink ref="O2401" r:id="rId2460" xr:uid="{14B1F5FC-F553-46E6-8281-811783B10C19}"/>
    <hyperlink ref="O2490" r:id="rId2461" location="/media/id/404773" xr:uid="{0BFFC4A0-A9EA-4D21-8F69-D6E35FDDE60E}"/>
    <hyperlink ref="O2491" r:id="rId2462" location="/media/id/403850" xr:uid="{9F1464D3-F7D7-4117-9267-5AB4A2DEB5C3}"/>
    <hyperlink ref="O2492" r:id="rId2463" location="/media/id/404394" xr:uid="{623CE1B4-85A1-4DCF-9AEC-44719220B5B3}"/>
    <hyperlink ref="O2527" r:id="rId2464" xr:uid="{111B215F-7947-41BD-999B-FB0FD28C2D0C}"/>
    <hyperlink ref="O2528" r:id="rId2465" xr:uid="{8BE048AE-E6F1-4E55-A2EC-98CE1F3A68D4}"/>
    <hyperlink ref="O2529" r:id="rId2466" xr:uid="{4E90FEA2-DCFC-4E72-AC42-D3D1D426D466}"/>
    <hyperlink ref="O2530" r:id="rId2467" xr:uid="{461D3CE9-0BB9-48AE-A88C-CAA500E47EED}"/>
    <hyperlink ref="O2531" r:id="rId2468" xr:uid="{55DB4518-F1D0-4988-A5B6-CEE94EFF56C2}"/>
    <hyperlink ref="O2532" r:id="rId2469" xr:uid="{38BFDCA1-D27B-4C47-A508-1AEB5887397D}"/>
    <hyperlink ref="O2533" r:id="rId2470" xr:uid="{EC6BA6C1-F798-48AA-B73A-691BAA93AA61}"/>
    <hyperlink ref="O2534" r:id="rId2471" xr:uid="{64D72F5E-25CE-4C05-A770-7B0AD3801EE9}"/>
    <hyperlink ref="O2535" r:id="rId2472" xr:uid="{FBB3F1A1-C187-4827-A615-533FCE67AC30}"/>
    <hyperlink ref="O2536" r:id="rId2473" xr:uid="{F2750882-8272-48A5-9DF2-B5E6AB31DFEB}"/>
    <hyperlink ref="O2537" r:id="rId2474" xr:uid="{7B2FC505-DE30-4311-9E31-E0F8D6889EB1}"/>
    <hyperlink ref="O2538" r:id="rId2475" xr:uid="{9310B7F9-74BD-4454-8050-2C67A0C00F24}"/>
    <hyperlink ref="O2539" r:id="rId2476" xr:uid="{7A6E2D20-0BDE-4C6A-9170-CB5998771514}"/>
    <hyperlink ref="O2540" r:id="rId2477" xr:uid="{303DD3AA-038C-40A8-95A6-2D1CC7132ED4}"/>
    <hyperlink ref="O2541" r:id="rId2478" xr:uid="{63DB5B67-FD0D-47D8-8B3F-78639E99A646}"/>
    <hyperlink ref="O2542" r:id="rId2479" xr:uid="{9691116F-51A4-46CB-9D1A-828F6D098087}"/>
    <hyperlink ref="O2402" r:id="rId2480" xr:uid="{F48A5B7F-C383-4BD1-92B1-18E1A83AF100}"/>
    <hyperlink ref="O2403" r:id="rId2481" xr:uid="{C3F0FFEA-9BA3-43EA-A892-D31FD4894967}"/>
    <hyperlink ref="O2404" r:id="rId2482" location="/media/id/405113" xr:uid="{4C12D142-E6B5-4ECD-810D-95E97DB6D27D}"/>
    <hyperlink ref="O2543" r:id="rId2483" location="/media/id/405112" xr:uid="{8A62A2C6-FD00-4216-9BF3-AD384A3224E0}"/>
    <hyperlink ref="Q1891" r:id="rId2484" xr:uid="{EBC12B2F-AA2E-4322-94D5-7A7F19AD6BDA}"/>
    <hyperlink ref="O2405" r:id="rId2485" location="MYS" xr:uid="{E76A6BEF-FFB6-4595-B095-96BC545414AA}"/>
    <hyperlink ref="O2395" r:id="rId2486" xr:uid="{F49A2FFD-185E-4823-9073-1E0D8489EBD0}"/>
    <hyperlink ref="O2135" r:id="rId2487" xr:uid="{F9788E68-27E0-49B8-8428-AAB04EE87A71}"/>
    <hyperlink ref="O2136" r:id="rId2488" xr:uid="{0AC84B71-9081-400B-BFF5-1DA523E3868F}"/>
    <hyperlink ref="O2137" r:id="rId2489" xr:uid="{F14FA677-AB07-47F4-9591-69906D3870D9}"/>
    <hyperlink ref="O2258" r:id="rId2490" xr:uid="{934055B5-9F27-4AA2-82EC-988F435625F3}"/>
    <hyperlink ref="O2406" r:id="rId2491" xr:uid="{9D6AC573-1C1B-442F-A189-AD856E48067B}"/>
    <hyperlink ref="O2407" r:id="rId2492" xr:uid="{C939C816-4F26-4B84-AB69-44916A289237}"/>
    <hyperlink ref="O2408:O2411" r:id="rId2493" display="https://www.gov.uk/foreign-travel-advice/burkina-faso" xr:uid="{677FBEBD-8C31-42C3-984C-18F3597EB073}"/>
    <hyperlink ref="O2410" r:id="rId2494" xr:uid="{DA4FDA22-4D9C-4964-8C74-BB086E835253}"/>
    <hyperlink ref="O2411" r:id="rId2495" xr:uid="{B7A42AD5-5D4C-4402-9C52-D8D1FDB121F8}"/>
    <hyperlink ref="O2544" r:id="rId2496" xr:uid="{8E87CE2C-64DB-40AB-ADC4-F431292E8F03}"/>
    <hyperlink ref="O2545" r:id="rId2497" xr:uid="{C314AB7C-06FB-4954-98C7-6F3E5AC9EF24}"/>
    <hyperlink ref="O2546" r:id="rId2498" xr:uid="{AD663BFE-C58A-4F0D-A0A2-E206C8DFCBF5}"/>
    <hyperlink ref="O2547" r:id="rId2499" xr:uid="{D889A85F-4262-4E9D-9E5C-850847DDF91D}"/>
    <hyperlink ref="O2548" r:id="rId2500" xr:uid="{CB392D88-3646-453A-84C1-A09532C26744}"/>
    <hyperlink ref="O2549:O2550" r:id="rId2501" display="https://www.gov.uk/foreign-travel-advice/chile" xr:uid="{EC1D4D08-38F9-4382-91C7-6DCF83308587}"/>
    <hyperlink ref="O2551" r:id="rId2502" xr:uid="{6F511A85-481B-4860-AE58-AD68E3EC718C}"/>
    <hyperlink ref="Q2549" r:id="rId2503" xr:uid="{44C7223E-BD41-431B-BD8D-B61C4CC8CC50}"/>
    <hyperlink ref="O2552" r:id="rId2504" xr:uid="{508B73AB-F8BF-4674-B514-661BBD317E01}"/>
    <hyperlink ref="O2553" r:id="rId2505" xr:uid="{6A42EFB1-547B-4CD3-8317-77FAAEE744C1}"/>
    <hyperlink ref="O2554" r:id="rId2506" xr:uid="{EC69ED0B-B85D-4B0B-8F28-98EC44BDD8EA}"/>
    <hyperlink ref="O2555" r:id="rId2507" xr:uid="{DA4B02E2-A85A-458D-AF86-620C06F9EA5D}"/>
    <hyperlink ref="O2556" r:id="rId2508" xr:uid="{677C30A3-45CE-4BE0-A089-4FA4681943E3}"/>
    <hyperlink ref="O2557" r:id="rId2509" xr:uid="{AE0AF598-9324-474D-8872-37172FA80693}"/>
    <hyperlink ref="O2558" r:id="rId2510" xr:uid="{2C1E7433-1404-44C1-894C-A5BC7BF6D22C}"/>
    <hyperlink ref="O2559" r:id="rId2511" xr:uid="{182E778C-EB60-439D-8E94-D059E17E2EC4}"/>
    <hyperlink ref="O2560" r:id="rId2512" xr:uid="{4D42D3C7-E7E7-45B9-8EB9-C04F5DB866D1}"/>
    <hyperlink ref="O2561" r:id="rId2513" xr:uid="{56FA67BA-9424-4AA1-ACB5-9547135A0961}"/>
    <hyperlink ref="O2563" r:id="rId2514" xr:uid="{CEFC7F72-7CC8-48BC-8D82-41489F038037}"/>
    <hyperlink ref="O2564" r:id="rId2515" xr:uid="{BA530834-5B6C-4A20-9CB8-806FF2F03D3C}"/>
    <hyperlink ref="O2565" r:id="rId2516" xr:uid="{86BE9031-EA78-4BEF-B727-4EECC15AF990}"/>
    <hyperlink ref="O2562" r:id="rId2517" xr:uid="{2384CDDA-2571-40F3-AC2E-8650EFDA1B87}"/>
    <hyperlink ref="O2566" r:id="rId2518" xr:uid="{43A33E34-C1F0-4EA4-A040-617396A512A0}"/>
    <hyperlink ref="O2567" r:id="rId2519" xr:uid="{3A8A19F0-CCA6-4785-88A0-FB27A6CE9B1A}"/>
    <hyperlink ref="O2568" r:id="rId2520" xr:uid="{7569765E-45AF-4DE9-84CE-5DCDEEB04050}"/>
    <hyperlink ref="O2569" r:id="rId2521" xr:uid="{680CE2E7-88A5-4C50-B7A0-62B66BFBD079}"/>
    <hyperlink ref="O2596" r:id="rId2522" xr:uid="{E93ADB09-1BDA-4674-8C3C-E1CA822FDD8C}"/>
    <hyperlink ref="O2570" r:id="rId2523" xr:uid="{A6912876-4E6D-43B8-BF86-6BBE95805024}"/>
    <hyperlink ref="O2597" r:id="rId2524" xr:uid="{48D6ADB3-3A96-4470-ADB1-7DFE18EC34D0}"/>
    <hyperlink ref="O2571" r:id="rId2525" xr:uid="{82D9128C-9BCB-4969-836A-8E94B055A9D5}"/>
    <hyperlink ref="O2572" r:id="rId2526" xr:uid="{3529515B-9817-47A4-A84B-AFB7128F6BE9}"/>
    <hyperlink ref="O2598" r:id="rId2527" xr:uid="{0157337F-ED5A-421E-BBD1-1B7A8BA764E8}"/>
    <hyperlink ref="O2573" r:id="rId2528" xr:uid="{A75C7A85-316D-443E-9CDC-6DEA9ABBD1BE}"/>
    <hyperlink ref="O2574" r:id="rId2529" xr:uid="{F5B1EB0C-75DC-4DFA-8B65-BD9C80A6662E}"/>
    <hyperlink ref="O2575" r:id="rId2530" xr:uid="{118C8F26-1551-4ECF-86FA-42A11650FAF3}"/>
    <hyperlink ref="O2576" r:id="rId2531" xr:uid="{AD58D2CD-1618-4F54-A347-F00C2784EFAD}"/>
    <hyperlink ref="O2577" r:id="rId2532" xr:uid="{AFED8A00-6EF0-447F-9C1D-439FBB419082}"/>
    <hyperlink ref="O2578" r:id="rId2533" xr:uid="{7BDCF315-E35E-4628-BA1D-036481969D74}"/>
    <hyperlink ref="O2579" r:id="rId2534" xr:uid="{D6E8A3DD-81D2-44E6-8D1B-9CCFE7A0C395}"/>
    <hyperlink ref="O2580" r:id="rId2535" xr:uid="{9A341B95-7798-4D98-8C7D-7AB527BA887A}"/>
    <hyperlink ref="O2581" r:id="rId2536" xr:uid="{0669EB9C-8BF8-4676-9BDC-4D9F3C99E002}"/>
    <hyperlink ref="O2582" r:id="rId2537" xr:uid="{15CF5F86-7385-42D1-AC2F-7E019D506400}"/>
    <hyperlink ref="O2583" r:id="rId2538" xr:uid="{33A6DA94-2646-4B9E-A466-D7036D771E2A}"/>
    <hyperlink ref="O2588" r:id="rId2539" xr:uid="{834AEA27-06F7-4A8A-A8E3-073882B8BFE6}"/>
    <hyperlink ref="O2584" r:id="rId2540" xr:uid="{FF5A2C4C-B5CD-402B-9B41-C1CD5DA64BC8}"/>
    <hyperlink ref="O2585" r:id="rId2541" xr:uid="{C26AD3A3-4E60-4EF0-B348-C055B3A44D31}"/>
    <hyperlink ref="O2586" r:id="rId2542" xr:uid="{6461D4DB-6F7F-4648-A44C-C472723E9BD3}"/>
    <hyperlink ref="O2587" r:id="rId2543" xr:uid="{308622CE-2B06-4D75-B018-DCAE7FAFAAAF}"/>
    <hyperlink ref="O2589" r:id="rId2544" xr:uid="{CD967315-08B6-4F53-B2A1-D6906824B5E7}"/>
    <hyperlink ref="O2590" r:id="rId2545" xr:uid="{1F604DD4-251D-4A72-AF0B-68102052B063}"/>
    <hyperlink ref="O2591" r:id="rId2546" xr:uid="{8803464E-FF4E-4DE5-A98C-0728746589BF}"/>
    <hyperlink ref="O2592" r:id="rId2547" xr:uid="{4F1AF951-69F9-4FFD-8DD1-885B8198F194}"/>
    <hyperlink ref="O2593" r:id="rId2548" xr:uid="{73D55CAA-2FE6-4B7D-A1D9-EA2FACAF4D5F}"/>
    <hyperlink ref="O2595" r:id="rId2549" xr:uid="{2C0597AE-C0E2-4F43-AFB5-7FE0FC33727C}"/>
    <hyperlink ref="O2594" r:id="rId2550" xr:uid="{E6185B07-DF61-4F52-8CE4-4741FEE6E754}"/>
    <hyperlink ref="O2599" r:id="rId2551" xr:uid="{DC9EBC70-4397-4247-8DA6-A821542ED591}"/>
    <hyperlink ref="O2600" r:id="rId2552" xr:uid="{1A04FF67-ABB1-469B-80C9-F1FD862555A6}"/>
    <hyperlink ref="O2601" r:id="rId2553" xr:uid="{730A7F64-41A3-4C0D-91AE-D59A5FC6A523}"/>
    <hyperlink ref="O2602" r:id="rId2554" xr:uid="{D9D63F32-878C-4F6E-943D-9DB94B026614}"/>
    <hyperlink ref="O2603" r:id="rId2555" xr:uid="{2C47AD62-A5CD-4455-99F5-C6E242C56BF5}"/>
    <hyperlink ref="O2604" r:id="rId2556" xr:uid="{2B1D150C-69CA-4D06-A80A-76F2A3F218D7}"/>
    <hyperlink ref="O2605" r:id="rId2557" xr:uid="{71AD96FE-63F2-40EF-946D-4507FDCDC776}"/>
    <hyperlink ref="O2606" r:id="rId2558" xr:uid="{85A4BD47-DEED-4C90-9597-D1C73D576485}"/>
    <hyperlink ref="O2607" r:id="rId2559" xr:uid="{9C92D958-36CE-403F-B9C7-405ED91D6D8F}"/>
    <hyperlink ref="O2609" r:id="rId2560" xr:uid="{7947B985-7B7A-4DB8-9A9A-E0D48B018EFF}"/>
    <hyperlink ref="O2610" r:id="rId2561" xr:uid="{93A773B3-AF85-4DDA-AF05-5EB6AD2F1D12}"/>
    <hyperlink ref="O2611" r:id="rId2562" xr:uid="{5AA5AB2D-4D4A-46D2-B147-4E56B19021FD}"/>
    <hyperlink ref="O2612" r:id="rId2563" xr:uid="{4D8F8CC6-CBF7-48B4-B852-4095B473C391}"/>
    <hyperlink ref="O2613" r:id="rId2564" xr:uid="{50986926-2D93-495D-9A6A-65E57973937B}"/>
    <hyperlink ref="N2613" r:id="rId2565" display="https://www.whitehouse.gov/presidential-actions/proclamation-declaring-national-emergency-concerning-novel-coronavirus-disease-covid-19-outbreak/" xr:uid="{60FD25C1-9BEB-4B5B-A5BE-54A3C258981A}"/>
    <hyperlink ref="O2614" r:id="rId2566" xr:uid="{2554BF04-11E3-4B2B-84F4-21EEBB55DC9F}"/>
    <hyperlink ref="O2615" r:id="rId2567" xr:uid="{40F346DD-29A4-4333-88F4-28EF75CC3F9D}"/>
    <hyperlink ref="O2616" r:id="rId2568" xr:uid="{6F2DE6BA-2D3C-422D-B03D-057FDFC13EEB}"/>
    <hyperlink ref="O2617" r:id="rId2569" xr:uid="{F28B9383-377F-49F5-8FDD-AEFCE586DF7A}"/>
    <hyperlink ref="O2618" r:id="rId2570" xr:uid="{B56156D9-362C-4ACC-A83A-67F283FA8C55}"/>
    <hyperlink ref="O2619" r:id="rId2571" xr:uid="{8B934CB1-70FE-4B59-A6BE-FAA0478D810C}"/>
    <hyperlink ref="O2620" r:id="rId2572" xr:uid="{F1DDCB08-A17A-4798-AF82-F7069E915BEE}"/>
    <hyperlink ref="O2621" r:id="rId2573" xr:uid="{4C52CA37-93F7-4EAF-8049-5D367D60C515}"/>
    <hyperlink ref="O2622" r:id="rId2574" xr:uid="{1DBADB0B-B846-43A7-B0B4-BB4C68F9687A}"/>
    <hyperlink ref="O2623" r:id="rId2575" xr:uid="{25829412-2BC4-412F-9102-3149FA43BE79}"/>
    <hyperlink ref="O2624" r:id="rId2576" xr:uid="{DA02E8CC-7915-4B44-AD28-FB820A89C2F1}"/>
    <hyperlink ref="O2625" r:id="rId2577" xr:uid="{41B7468B-D0CC-4291-8BA5-2D84DF00215B}"/>
    <hyperlink ref="O2626" r:id="rId2578" xr:uid="{0D095B78-C4AA-4AF0-A8AC-9DCDF93DB722}"/>
    <hyperlink ref="O2627" r:id="rId2579" xr:uid="{021D9F72-6CF1-4720-B454-F3DEA237FCDB}"/>
    <hyperlink ref="O2628" r:id="rId2580" xr:uid="{C9F10F3A-FED5-40F0-B448-F94DA3DB9BB8}"/>
    <hyperlink ref="O2629" r:id="rId2581" xr:uid="{DE24C417-C2A1-4D85-8BEE-E37BAF58F6BF}"/>
    <hyperlink ref="O2630" r:id="rId2582" xr:uid="{7FC64B0F-2BC5-4C41-B07E-82E28D8578F5}"/>
    <hyperlink ref="O2631" r:id="rId2583" xr:uid="{28B6F600-7FD7-4D28-95EE-F5928F86934C}"/>
    <hyperlink ref="O2632" r:id="rId2584" xr:uid="{C3992106-00D7-4621-A59E-2E1B0C8E5E3F}"/>
    <hyperlink ref="O2633" r:id="rId2585" xr:uid="{10051A01-07B0-4509-BA50-4CB429B9C9AD}"/>
    <hyperlink ref="O2634" r:id="rId2586" xr:uid="{E29398E1-FCDC-40D9-8857-05D3202868FB}"/>
    <hyperlink ref="O2635" r:id="rId2587" xr:uid="{B87144B3-97DE-475F-9CCB-0768127DBF28}"/>
    <hyperlink ref="O2636" r:id="rId2588" xr:uid="{3CC6FAF4-AD22-4BD1-B4F9-15C63F4138DB}"/>
    <hyperlink ref="O2637" r:id="rId2589" xr:uid="{BE31D469-82E2-45FD-8E09-3986E1F788E6}"/>
    <hyperlink ref="O2638" r:id="rId2590" xr:uid="{0C086703-2B48-4681-B796-027C85D61724}"/>
    <hyperlink ref="O2608" r:id="rId2591" xr:uid="{F0BC172D-8271-46A0-BCCD-83A7B5D176A4}"/>
    <hyperlink ref="O2641" r:id="rId2592" xr:uid="{B335C110-C424-4083-ADF2-6A8436EC69F5}"/>
    <hyperlink ref="O2640" r:id="rId2593" xr:uid="{D0BE0360-9FB8-4285-B831-61178871A51C}"/>
    <hyperlink ref="O2639" r:id="rId2594" xr:uid="{B5C8718A-A4FC-465E-B667-D5D3DB9EEDF2}"/>
    <hyperlink ref="O2642" r:id="rId2595" xr:uid="{210CAEDB-D314-4E20-94A8-E0E6E1BE1CE5}"/>
    <hyperlink ref="O2643" r:id="rId2596" xr:uid="{39DEA2BC-BF3C-4C42-A923-E7504C7B4513}"/>
    <hyperlink ref="O2644" r:id="rId2597" xr:uid="{E9CB25D6-D85F-4C54-813F-CEBF9B010921}"/>
    <hyperlink ref="O2645" r:id="rId2598" xr:uid="{0290C7EB-AEB2-4031-8348-CA60EE06C96B}"/>
    <hyperlink ref="O2646" r:id="rId2599" xr:uid="{D17A0DB6-B1EC-477D-8937-54D81FBCFA08}"/>
    <hyperlink ref="O2647" r:id="rId2600" xr:uid="{FD01B20B-5E58-4A6E-9246-0F9303E1D57A}"/>
    <hyperlink ref="O2648" r:id="rId2601" xr:uid="{782C574E-13FF-4608-ACD1-9882AF2D1029}"/>
    <hyperlink ref="O2649" r:id="rId2602" xr:uid="{890EE7F1-8411-4B3E-B38C-7723D567F7AA}"/>
    <hyperlink ref="O2650" r:id="rId2603" xr:uid="{BA92AD44-E94F-4644-94D2-3D858413930C}"/>
    <hyperlink ref="O2651" r:id="rId2604" xr:uid="{D50924E9-BC6F-4B84-B916-5C0319660DC2}"/>
    <hyperlink ref="O2652" r:id="rId2605" xr:uid="{7ABEF769-BD22-4CE8-A479-5A83F88CC8F7}"/>
    <hyperlink ref="O2653" r:id="rId2606" xr:uid="{30D76BFE-8B87-43BB-B162-6EABA315DD3D}"/>
    <hyperlink ref="O2654" r:id="rId2607" xr:uid="{99754092-F064-4090-9622-7FD99E77C9E3}"/>
    <hyperlink ref="O2655" r:id="rId2608" xr:uid="{1EF514FD-D3F8-4EE3-A096-830B278E5C60}"/>
    <hyperlink ref="O2656" r:id="rId2609" xr:uid="{CF6F7665-4BD0-40BD-83C2-E41B84949FCD}"/>
    <hyperlink ref="O2657" r:id="rId2610" xr:uid="{2FA06525-E689-4290-9D5F-C39133705CE9}"/>
    <hyperlink ref="O2658" r:id="rId2611" xr:uid="{5F133F23-3CB0-40ED-95F4-F42A0F90F2BE}"/>
    <hyperlink ref="O2659" r:id="rId2612" xr:uid="{38815CFA-75F2-4835-B094-22ED1EE3496F}"/>
    <hyperlink ref="O2660" r:id="rId2613" xr:uid="{D2B413B9-0ADC-40FD-A11C-DD81859CE0F4}"/>
    <hyperlink ref="O2661" r:id="rId2614" xr:uid="{B6056B15-8401-43E4-91B6-DE789FB21500}"/>
    <hyperlink ref="O2662" r:id="rId2615" xr:uid="{90A2F3CE-850D-45FE-8DF1-CBC48BC16044}"/>
    <hyperlink ref="O2663" r:id="rId2616" xr:uid="{5E957C16-247B-4E5E-A583-1D01B7CCF772}"/>
    <hyperlink ref="O2668" r:id="rId2617" xr:uid="{15EC9A0D-4656-4FD4-B210-C31DEE8ECE35}"/>
    <hyperlink ref="O2669" r:id="rId2618" xr:uid="{AF56F534-86AB-4FCE-BA85-09D97066E4EC}"/>
    <hyperlink ref="O2664" r:id="rId2619" xr:uid="{5B1B5403-5085-4278-BBB1-468F4D0CFB03}"/>
    <hyperlink ref="O2665" r:id="rId2620" xr:uid="{4C40B0AC-D177-41EB-B894-4953CFC50D1A}"/>
    <hyperlink ref="O2671" r:id="rId2621" xr:uid="{28290F38-37A7-4DAA-B9EE-6132297E4B42}"/>
    <hyperlink ref="O2670" r:id="rId2622" xr:uid="{FCE5611A-A373-409D-8ECF-0A88DBA79345}"/>
    <hyperlink ref="O2666" r:id="rId2623" xr:uid="{91A1E661-144E-4567-976D-0B8CB44694A1}"/>
    <hyperlink ref="O2672" r:id="rId2624" xr:uid="{6591D2CB-22BB-44FD-A084-4CA601921946}"/>
    <hyperlink ref="O2673" r:id="rId2625" xr:uid="{D40871A5-89AA-4100-8AA7-70D950AA1853}"/>
    <hyperlink ref="O2674" r:id="rId2626" xr:uid="{B7451136-B9EA-4932-BC83-F7CF9293C278}"/>
    <hyperlink ref="O2667" r:id="rId2627" xr:uid="{8799D9DB-63DF-4A5A-AA32-F10449C8D3A0}"/>
    <hyperlink ref="O2675" r:id="rId2628" xr:uid="{FFE1C845-B2AF-48C7-AAA2-4407D7B6566C}"/>
    <hyperlink ref="O2678" r:id="rId2629" xr:uid="{9D38615F-B403-4615-A6AC-1418171910DA}"/>
    <hyperlink ref="O2679" r:id="rId2630" xr:uid="{5DED2D4F-C650-4F63-88F1-F1087948536D}"/>
    <hyperlink ref="O2680:O2682" r:id="rId2631" display="https://www.diplomatie.gouv.fr/fr/conseils-aux-voyageurs/conseils-par-pays-destination/republique-democratique-du-congo/" xr:uid="{9AB0B300-5A8D-4148-8448-07AD882AE7AF}"/>
    <hyperlink ref="O2696" r:id="rId2632" xr:uid="{FBE3405D-5C0F-41D2-87E3-4E25B0B6BBE7}"/>
    <hyperlink ref="O2695" r:id="rId2633" xr:uid="{3F05FC15-0408-4A70-930A-397797DC34DE}"/>
    <hyperlink ref="O2697" r:id="rId2634" xr:uid="{4C938E0A-3346-4EA8-AFDB-ACA95E3C5754}"/>
    <hyperlink ref="O2683" r:id="rId2635" xr:uid="{1D933A5F-E7DA-46FB-A66C-F6C837B2188B}"/>
    <hyperlink ref="O2698" r:id="rId2636" xr:uid="{968CB4BA-A63C-4488-B9CD-A685D0DEA844}"/>
    <hyperlink ref="O2699" r:id="rId2637" xr:uid="{1954DFCA-9B18-4E39-BE62-DB67D3DD249D}"/>
    <hyperlink ref="O2700" r:id="rId2638" xr:uid="{E04A922B-7A30-49D8-A2D5-88991D0FC8D6}"/>
    <hyperlink ref="O2684" r:id="rId2639" xr:uid="{1297BE9B-357C-4CF9-9EA6-ABF6768EA062}"/>
    <hyperlink ref="O2685" r:id="rId2640" xr:uid="{ED8EC854-0EB8-4D0B-9D71-E22054930372}"/>
    <hyperlink ref="Q2685" r:id="rId2641" xr:uid="{59DA07AB-ADE9-4D73-8B01-8140E3353F40}"/>
    <hyperlink ref="O2686" r:id="rId2642" xr:uid="{E3CA3E1C-3CCB-41B8-B035-D8C62070D3B1}"/>
    <hyperlink ref="O2687" r:id="rId2643" xr:uid="{43A16BCC-A61D-4B3E-B99A-F7356D7555DE}"/>
    <hyperlink ref="O2688" r:id="rId2644" xr:uid="{4155D468-4BD0-4E7E-92DB-A3D7FB72768A}"/>
    <hyperlink ref="O2689" r:id="rId2645" xr:uid="{EA0B1CDD-4E70-4FC3-A89A-83C8610C2984}"/>
    <hyperlink ref="O2724" r:id="rId2646" xr:uid="{32174B1F-C30C-4F7C-BFC3-55CCBE55153D}"/>
    <hyperlink ref="Q2724" r:id="rId2647" xr:uid="{3E5EBC61-55A6-4447-B34F-595C94156314}"/>
    <hyperlink ref="O2725" r:id="rId2648" xr:uid="{603A05D3-409A-4D58-9C71-08CFDD87B8F1}"/>
    <hyperlink ref="O2690" r:id="rId2649" xr:uid="{5C10F940-AD1D-42C6-8BC6-DB1498537924}"/>
    <hyperlink ref="O2701" r:id="rId2650" xr:uid="{18456554-FB6C-4309-AAE3-52A377C29786}"/>
    <hyperlink ref="O2726" r:id="rId2651" xr:uid="{04F93D61-1886-4EA8-8586-2ADF51F342E4}"/>
    <hyperlink ref="O2727" r:id="rId2652" xr:uid="{F549DC47-F4B5-44BC-A5C0-656C29272737}"/>
    <hyperlink ref="O2728" r:id="rId2653" xr:uid="{F2044FE4-A50C-4B06-92A7-1F2C8149310C}"/>
    <hyperlink ref="O2676" r:id="rId2654" xr:uid="{9011763F-837A-4294-8ABF-F902F86195B8}"/>
    <hyperlink ref="O2729" r:id="rId2655" xr:uid="{3DA369B6-CD06-43C6-864B-CDE6B1B3CFB8}"/>
    <hyperlink ref="O2702" r:id="rId2656" xr:uid="{315F27B8-0D94-49A6-9C2E-FD4136A89A72}"/>
    <hyperlink ref="O2703" r:id="rId2657" xr:uid="{62CBFA6B-89B6-4467-9A10-743BF2877A08}"/>
    <hyperlink ref="O2704" r:id="rId2658" xr:uid="{2D347C16-4B28-46E1-8A1A-5EB7954495E0}"/>
    <hyperlink ref="O2705" r:id="rId2659" xr:uid="{B89022E5-2789-4646-BE28-A44CD14FE9E0}"/>
    <hyperlink ref="Q2705" r:id="rId2660" xr:uid="{70E61F4A-D2B6-4D25-9781-5B2E43B88910}"/>
    <hyperlink ref="O2677" r:id="rId2661" xr:uid="{8E861A07-25DB-4A3F-8C0D-62AF1CABA655}"/>
    <hyperlink ref="O2691" r:id="rId2662" xr:uid="{F47F9EE5-EDE6-4EFA-859D-37222B592BCB}"/>
    <hyperlink ref="O2692" r:id="rId2663" xr:uid="{23307FF1-2D98-4C77-A58C-CFCB0F21FF83}"/>
    <hyperlink ref="O2693" r:id="rId2664" xr:uid="{870398A1-38D1-45C7-926F-0A7F59760B1A}"/>
    <hyperlink ref="O2706" r:id="rId2665" xr:uid="{2AF4D2FC-6CC5-4860-B51C-FE234AB64D3F}"/>
    <hyperlink ref="O2707" r:id="rId2666" xr:uid="{580DC360-973D-4051-8C0E-0AAF63F57566}"/>
    <hyperlink ref="O2708" r:id="rId2667" xr:uid="{4363FFA2-710A-4A41-A377-8FD4002BA82D}"/>
    <hyperlink ref="O2709" r:id="rId2668" xr:uid="{1907072A-F128-4335-9C64-8496024B65B6}"/>
    <hyperlink ref="O2694" r:id="rId2669" xr:uid="{0F5E461C-1B44-4C8D-8A5E-F1FBFEC5A0FB}"/>
    <hyperlink ref="Q2694" r:id="rId2670" xr:uid="{49C3EC66-60DA-49AC-98CA-42815959D411}"/>
    <hyperlink ref="O2710" r:id="rId2671" xr:uid="{F129DE55-2985-4617-A20E-FAA271AAB10C}"/>
    <hyperlink ref="O2721" r:id="rId2672" xr:uid="{30CA9900-4349-46E3-B84C-EF876543D230}"/>
    <hyperlink ref="O2730" r:id="rId2673" xr:uid="{07B77F05-3E4F-473A-96E2-C98164F6ECE9}"/>
    <hyperlink ref="O2714" r:id="rId2674" xr:uid="{A53A43C5-86C4-4208-9CAA-189BF265DAF5}"/>
    <hyperlink ref="O2715" r:id="rId2675" xr:uid="{C0A9DF5E-765C-4E8A-861A-9752B29B11C8}"/>
    <hyperlink ref="O2716" r:id="rId2676" xr:uid="{8D303A2E-02C7-4E85-B606-9391405B3DDF}"/>
    <hyperlink ref="Q1743" r:id="rId2677" xr:uid="{49E05B60-1CAB-4DFA-A648-0AB727836EB5}"/>
    <hyperlink ref="O2731" r:id="rId2678" xr:uid="{1064ACEF-DC2A-46BF-A00C-09E8C7EBEF6A}"/>
    <hyperlink ref="O2732" r:id="rId2679" xr:uid="{5AC74574-2573-4AB8-B9CA-342642C68C13}"/>
    <hyperlink ref="O2722" r:id="rId2680" xr:uid="{A1CD119B-F8AE-4DED-88BF-458F590D304A}"/>
    <hyperlink ref="O2723" r:id="rId2681" xr:uid="{02DE5665-EC41-4C55-BFAE-F4052799C36E}"/>
    <hyperlink ref="O2733" r:id="rId2682" xr:uid="{ABB4F822-862B-44D9-9516-E460CA6D704D}"/>
    <hyperlink ref="O2734" r:id="rId2683" xr:uid="{54075106-D789-4D81-AB85-0EAB3E8E7575}"/>
    <hyperlink ref="O2735" r:id="rId2684" xr:uid="{917DAF82-5DEF-42C9-8432-1D776F0CAC8C}"/>
    <hyperlink ref="O2736" r:id="rId2685" xr:uid="{C1BDDAAC-4AEF-4406-928A-C11B64EB160F}"/>
    <hyperlink ref="O2717" r:id="rId2686" xr:uid="{16CB22D2-D6FB-4978-A2FE-865D127DB744}"/>
    <hyperlink ref="O2718" r:id="rId2687" xr:uid="{FF67C6EE-A85F-43E5-9A64-3BE6FCD0A2DD}"/>
    <hyperlink ref="O2719" r:id="rId2688" xr:uid="{8FE09F78-0EA4-40B7-A93C-37E48F83370B}"/>
    <hyperlink ref="O2737" r:id="rId2689" xr:uid="{E8257C51-237C-4229-A464-7FB55BEBE507}"/>
    <hyperlink ref="O2720" r:id="rId2690" xr:uid="{08DC7A0F-9982-4401-B363-BF4CB94DD32C}"/>
    <hyperlink ref="O2738" r:id="rId2691" xr:uid="{AEBBE781-0010-421D-8D80-7E671414370E}"/>
    <hyperlink ref="O2739" r:id="rId2692" xr:uid="{9DD19994-75FD-47F4-87F3-505B00F41750}"/>
    <hyperlink ref="O2711" r:id="rId2693" xr:uid="{75652AEF-463A-45D8-AE32-5E0A203B726C}"/>
    <hyperlink ref="O2741" r:id="rId2694" location="MYS" display="https://pandemic.internationalsos.com/2019-ncov/ncov-travel-restrictions-flight-operations-and-screening - MYS" xr:uid="{71464C43-2364-427A-A209-169E4DB5ADC9}"/>
    <hyperlink ref="O2740" r:id="rId2695" location="MYS" display="https://pandemic.internationalsos.com/2019-ncov/ncov-travel-restrictions-flight-operations-and-screening - MYS" xr:uid="{80D43997-D168-4ED3-A3B1-6188AD66F361}"/>
    <hyperlink ref="Q2741" r:id="rId2696" xr:uid="{5EAD951A-DAE9-43E1-8715-DD3C49042453}"/>
    <hyperlink ref="O2713" r:id="rId2697" xr:uid="{C23BC632-149A-4D33-9897-D33954DE6CC3}"/>
    <hyperlink ref="O2742" r:id="rId2698" location="MYS" display="https://pandemic.internationalsos.com/2019-ncov/ncov-travel-restrictions-flight-operations-and-screening - MYS" xr:uid="{C7C1861C-6100-4EFE-B5BF-0A2217FF2217}"/>
    <hyperlink ref="Q2742" r:id="rId2699" xr:uid="{5C6C9A93-9CBC-4B94-8C15-CC800AE8F871}"/>
    <hyperlink ref="O2744" r:id="rId2700" xr:uid="{08B23F8D-4259-4022-ADA6-3A62482BB0EE}"/>
    <hyperlink ref="O2743" r:id="rId2701" xr:uid="{F43BC170-E053-4651-B8A1-6BAE64BC6F0E}"/>
    <hyperlink ref="O2745" r:id="rId2702" xr:uid="{E3EA0786-6DAA-425B-A456-B4593BC2BC2A}"/>
    <hyperlink ref="O2746" r:id="rId2703" xr:uid="{720A6298-CBEB-4FBD-9136-E074F71FFA0B}"/>
    <hyperlink ref="O2757" r:id="rId2704" xr:uid="{B658EF07-0B2A-4907-B512-99FBE380E45E}"/>
    <hyperlink ref="O2747" r:id="rId2705" xr:uid="{8363A522-2789-44D9-B8B2-2B08C962E31D}"/>
    <hyperlink ref="O2758" r:id="rId2706" xr:uid="{D19846D0-914D-44BD-814B-069388F50645}"/>
    <hyperlink ref="O2760" r:id="rId2707" xr:uid="{CBC7B400-2F5F-4EC4-AE70-8DC895E62BBA}"/>
    <hyperlink ref="O2759" r:id="rId2708" xr:uid="{2425863E-DF55-4559-A0B8-C7AA08797EC3}"/>
    <hyperlink ref="O2761" r:id="rId2709" xr:uid="{4C2DBFD1-C012-46DE-BAF0-61443CA8AA92}"/>
    <hyperlink ref="O2748" r:id="rId2710" xr:uid="{6A398EBD-3169-4A71-A9A3-C03100AEECF5}"/>
    <hyperlink ref="O2749" r:id="rId2711" xr:uid="{29E33F2A-37B2-4CEB-824C-1EEF2E28B06C}"/>
    <hyperlink ref="O2750" r:id="rId2712" xr:uid="{747DA00F-580F-49B1-96CF-44151FEE7D77}"/>
    <hyperlink ref="O2762" r:id="rId2713" xr:uid="{D616A60A-D221-43D1-ADB4-A3E799661CAC}"/>
    <hyperlink ref="O2763" r:id="rId2714" xr:uid="{4664F735-98D4-48D6-992B-B4CB10585F1F}"/>
    <hyperlink ref="Q2744" r:id="rId2715" xr:uid="{BC7A2470-2D84-47BC-B725-2F583FF72336}"/>
    <hyperlink ref="O2764" r:id="rId2716" xr:uid="{D55D667F-F223-4A4E-91CA-1E61C67D4429}"/>
    <hyperlink ref="O2765" r:id="rId2717" xr:uid="{AEDBA1EC-167D-4F45-B3E8-5753E8A98EF2}"/>
    <hyperlink ref="O2766" r:id="rId2718" xr:uid="{CBA9B780-3A6C-487B-8B00-33F18AB51E3D}"/>
    <hyperlink ref="O2767" r:id="rId2719" xr:uid="{5934D911-1FFD-4552-88F7-62F60EB18336}"/>
    <hyperlink ref="O2768" r:id="rId2720" xr:uid="{264E47AF-0227-4786-94D5-134040FC5187}"/>
    <hyperlink ref="O2769" r:id="rId2721" xr:uid="{5B0BA981-3EEC-490A-A9F1-661564740DCF}"/>
    <hyperlink ref="O2751" r:id="rId2722" xr:uid="{D69E94D3-AE29-459B-AC43-96120CC8EE21}"/>
    <hyperlink ref="O2770" r:id="rId2723" xr:uid="{59146EED-736E-4A65-8F79-17184AC88C5B}"/>
    <hyperlink ref="O2771" r:id="rId2724" xr:uid="{8BCC3054-97BA-45F2-9214-104F060DF1D6}"/>
    <hyperlink ref="O2772" r:id="rId2725" xr:uid="{C65347C1-A396-48BB-863D-21DEE2272F45}"/>
    <hyperlink ref="O2773" r:id="rId2726" xr:uid="{663DF7AE-3F2F-4B1F-941A-FEF91BE1059D}"/>
    <hyperlink ref="O2752" r:id="rId2727" xr:uid="{7237400F-8071-4434-A071-CBF70CA73C39}"/>
    <hyperlink ref="O2753" r:id="rId2728" xr:uid="{8CBBC87E-3C77-4E6F-8D9C-1464B7E00A81}"/>
    <hyperlink ref="O2754" r:id="rId2729" xr:uid="{FD357913-7A94-46C1-8628-72DAF122485F}"/>
    <hyperlink ref="O2755" r:id="rId2730" xr:uid="{CA111E66-E67D-414B-B197-8FD079AB948A}"/>
    <hyperlink ref="O2756" r:id="rId2731" xr:uid="{85E82802-7F1D-4676-AA9B-002A96B6C52C}"/>
    <hyperlink ref="O2776" r:id="rId2732" xr:uid="{27F880B3-1992-4619-88BE-A01719CFD4CF}"/>
    <hyperlink ref="O2774" r:id="rId2733" xr:uid="{AC00688A-C90F-4922-BB0C-7D5558E50549}"/>
    <hyperlink ref="O2775" r:id="rId2734" xr:uid="{F9138D6D-3D41-44E8-8970-6644D4D0803A}"/>
    <hyperlink ref="O2798" r:id="rId2735" xr:uid="{9BA877DF-D33C-495C-A7E7-A8A3BE0938DA}"/>
    <hyperlink ref="O2799" r:id="rId2736" xr:uid="{74888FC8-DC0C-450E-9EE5-3D1475BD86A3}"/>
    <hyperlink ref="O2777" r:id="rId2737" xr:uid="{644F95D7-3B15-4248-99C5-79519715DAED}"/>
    <hyperlink ref="O2800" r:id="rId2738" xr:uid="{C54DE2FA-8C6D-4471-B74D-9177AA8B3A25}"/>
    <hyperlink ref="O2778" r:id="rId2739" xr:uid="{00D47EFB-D023-44DB-8C9B-27945BAFE4CB}"/>
    <hyperlink ref="O2801" r:id="rId2740" xr:uid="{B4BA6C7D-5E7D-4D72-A3F7-CA24B4CF9BAD}"/>
    <hyperlink ref="O2802" r:id="rId2741" xr:uid="{DC9EA820-915B-4532-BEEB-BF6B9ACA16FD}"/>
    <hyperlink ref="O2803" r:id="rId2742" xr:uid="{AF0DE2F3-16DA-4DC5-8BEE-A074AA494B27}"/>
    <hyperlink ref="O2804" r:id="rId2743" xr:uid="{9AEB6F45-C107-4B54-8140-D2DD8D16F7CE}"/>
    <hyperlink ref="O2805" r:id="rId2744" xr:uid="{4D0C13DF-4F09-4218-94FD-5510DDCED411}"/>
    <hyperlink ref="O2806" r:id="rId2745" xr:uid="{57B4C3D8-BD84-4663-BDC7-DCABC4505168}"/>
    <hyperlink ref="O2779" r:id="rId2746" xr:uid="{FEEB8DE2-3A75-46E8-8C14-2C6676520469}"/>
    <hyperlink ref="O2807" r:id="rId2747" xr:uid="{68413ED8-5BF5-4463-BC31-1976C9C26D52}"/>
    <hyperlink ref="O2808" r:id="rId2748" xr:uid="{92133116-E779-484D-ABF6-DB5AA48EB835}"/>
    <hyperlink ref="O2809" r:id="rId2749" xr:uid="{5E30CE5E-D760-4B7F-B7B7-820A83179DC8}"/>
    <hyperlink ref="O2810" r:id="rId2750" xr:uid="{80F75AAF-69BD-4A27-951E-7A47C6B5CAD6}"/>
    <hyperlink ref="O2811" r:id="rId2751" xr:uid="{09D24F18-09DD-4D9C-BEFA-A8064F56C6C2}"/>
    <hyperlink ref="O2812" r:id="rId2752" xr:uid="{8BD21AB1-ED75-4AF7-BF0A-7DE2F8222E12}"/>
    <hyperlink ref="O2813" r:id="rId2753" xr:uid="{415B8E00-D89A-4814-99C4-5D69A15A0446}"/>
    <hyperlink ref="Q2814" r:id="rId2754" xr:uid="{CEBB90F1-2B30-4DF3-A4E0-F66D24DA164B}"/>
    <hyperlink ref="Q2778" r:id="rId2755" xr:uid="{1D6803F3-9675-4AF2-BCEB-2BA13636AFD0}"/>
    <hyperlink ref="O2780" r:id="rId2756" xr:uid="{CA8D95BD-E949-476B-9107-0622735F06AE}"/>
    <hyperlink ref="O2781" r:id="rId2757" xr:uid="{F6CBE78D-327F-479C-A586-B6D4814C71D9}"/>
    <hyperlink ref="O2814" r:id="rId2758" xr:uid="{31DE2534-473C-44B7-82D9-7363425A8D66}"/>
    <hyperlink ref="O2815" r:id="rId2759" xr:uid="{3C872B91-E42E-4D43-8683-476A820D9964}"/>
    <hyperlink ref="O2816" r:id="rId2760" xr:uid="{2E07FE0B-6A83-443F-8B83-A0ADF6B9A98A}"/>
    <hyperlink ref="O2817" r:id="rId2761" xr:uid="{44497A46-4476-4564-B3C3-2C2F33970C1A}"/>
    <hyperlink ref="O2818" r:id="rId2762" xr:uid="{44AFBC8A-156F-45F4-AB87-07FA5709B460}"/>
    <hyperlink ref="O2819" r:id="rId2763" xr:uid="{A9361772-5681-44EE-B114-004058B58D0D}"/>
    <hyperlink ref="O2820" r:id="rId2764" xr:uid="{22940B13-8F37-41B9-AF9E-9ECF0109D578}"/>
    <hyperlink ref="O2821" r:id="rId2765" xr:uid="{C9E84ABD-A23E-473D-A1DB-6107CB0EF485}"/>
    <hyperlink ref="O2822" r:id="rId2766" xr:uid="{37784386-6EE7-4C67-A2EE-FAED6ACA53F6}"/>
    <hyperlink ref="O2782" r:id="rId2767" xr:uid="{FCC34D9D-9D97-4781-B0E1-70CA968F78E8}"/>
    <hyperlink ref="O2823" r:id="rId2768" xr:uid="{C51B6BB8-D8A0-47F1-AE23-5ADA52973FC5}"/>
    <hyperlink ref="O2824" r:id="rId2769" xr:uid="{C3FFDE67-719B-4660-8264-0A2F43542E4F}"/>
    <hyperlink ref="O2825" r:id="rId2770" xr:uid="{68AA2F33-F49F-405F-86A3-8C55B4B6E32D}"/>
    <hyperlink ref="O2831" r:id="rId2771" xr:uid="{2409E970-EA21-4DCD-AE1C-AB82BEB89CE6}"/>
    <hyperlink ref="O2830" r:id="rId2772" xr:uid="{7D2D2579-29A7-41AB-8DE7-08DC7B27508F}"/>
    <hyperlink ref="O2829" r:id="rId2773" xr:uid="{BA167614-6FC4-4AE7-99C4-F1229D3FFF96}"/>
    <hyperlink ref="O2828" r:id="rId2774" xr:uid="{2CFE3EC4-5FEE-4190-AC8A-7EEF46B4684A}"/>
    <hyperlink ref="O2827" r:id="rId2775" xr:uid="{952C7F94-6181-4309-940C-EBC15AAAD96C}"/>
    <hyperlink ref="O2826" r:id="rId2776" xr:uid="{E161ADF6-69B6-4FF4-8E34-24514BC685A9}"/>
    <hyperlink ref="O2832" r:id="rId2777" xr:uid="{012C1C6B-766A-46F8-90F9-0E0C0DB53439}"/>
    <hyperlink ref="O2833" r:id="rId2778" xr:uid="{9F4BDAB2-7BAC-4327-AB1C-0829F2A42B02}"/>
    <hyperlink ref="O2783" r:id="rId2779" xr:uid="{5AE667F2-F1A2-45DF-9C40-BA78B558F5AB}"/>
    <hyperlink ref="O2784" r:id="rId2780" xr:uid="{D02EA817-16E2-48ED-870D-71C2015576C2}"/>
    <hyperlink ref="O2785" r:id="rId2781" xr:uid="{C3706C74-FC4A-4C28-A9C1-7B0258E1798D}"/>
    <hyperlink ref="O2786" r:id="rId2782" xr:uid="{5D5987CE-D64E-4E80-B131-402AEED8A412}"/>
    <hyperlink ref="O2788" r:id="rId2783" xr:uid="{D97B1046-E5E5-4AD9-BC60-F7758834CF23}"/>
    <hyperlink ref="O2787" r:id="rId2784" xr:uid="{B225D41B-435F-46FE-9EEC-7C2CFFBAE898}"/>
    <hyperlink ref="O2789" r:id="rId2785" xr:uid="{994E6C7A-3DD4-4065-B4F4-9B743CC479D9}"/>
    <hyperlink ref="O2790" r:id="rId2786" xr:uid="{5A310ABF-F1B6-48CC-A681-017F77B68BA4}"/>
    <hyperlink ref="O2791" r:id="rId2787" xr:uid="{7A1D87C9-8DE2-4FAE-9615-D129A29465FD}"/>
    <hyperlink ref="O2792" r:id="rId2788" xr:uid="{B7D6D408-BB01-41AB-81B1-90F2B7274A80}"/>
    <hyperlink ref="O2793" r:id="rId2789" xr:uid="{F4B3B650-F36C-4C6A-9B74-98C3BE7A30D0}"/>
    <hyperlink ref="O2794" r:id="rId2790" xr:uid="{3D873F06-3287-461E-AB99-5E65AEDA6427}"/>
    <hyperlink ref="O2795" r:id="rId2791" xr:uid="{C0231A32-529F-4F3D-A8E7-F085CC3E6E32}"/>
    <hyperlink ref="O2796" r:id="rId2792" xr:uid="{121310A6-EBAD-4C94-A77B-A77C8F167B88}"/>
    <hyperlink ref="O2797" r:id="rId2793" xr:uid="{6CCE969C-5860-48BF-9818-E532C5688835}"/>
    <hyperlink ref="Q1484" r:id="rId2794" xr:uid="{DFED936B-3CD8-463F-8313-15C09EBB58ED}"/>
    <hyperlink ref="O2834" r:id="rId2795" xr:uid="{3E5B07EE-0C44-4C64-A909-84B2A1C2BAF4}"/>
    <hyperlink ref="O2835" r:id="rId2796" xr:uid="{D6B0A2B2-7B5F-4D55-996C-ED57129FB169}"/>
    <hyperlink ref="O2836" r:id="rId2797" xr:uid="{4C212E3C-8CFD-4ACA-8D95-7197AA030209}"/>
    <hyperlink ref="O2837" r:id="rId2798" xr:uid="{B2CCF5CD-48BE-4BD8-9508-C3C3429CDFD6}"/>
    <hyperlink ref="O2838" r:id="rId2799" xr:uid="{1A63E071-A631-4C85-9BE7-2E12BED52EB2}"/>
    <hyperlink ref="O2839" r:id="rId2800" xr:uid="{B12F73FB-942C-4298-B9A1-0C0012459CD7}"/>
    <hyperlink ref="O2840" r:id="rId2801" xr:uid="{786B23D0-2036-4DB4-89D8-291412433B3C}"/>
    <hyperlink ref="O2841" r:id="rId2802" xr:uid="{219AD08F-8443-4A0B-86CF-B1035F886142}"/>
    <hyperlink ref="O2842" r:id="rId2803" xr:uid="{3DF9DD75-EE2D-44AC-91EB-17405AF87096}"/>
    <hyperlink ref="O2843" r:id="rId2804" xr:uid="{CA15EA86-545F-4D22-B04A-8E8F73009D41}"/>
    <hyperlink ref="O2844" r:id="rId2805" xr:uid="{1C1C03A8-D3EB-46E5-9BF6-C16FE99EDB29}"/>
    <hyperlink ref="O2845" r:id="rId2806" xr:uid="{E6559EF9-1229-4F51-906D-EC8DC384F1B2}"/>
    <hyperlink ref="O2846" r:id="rId2807" xr:uid="{50AEE8EE-3EF2-47EE-BC64-E79F0CB50ECA}"/>
    <hyperlink ref="O2847" r:id="rId2808" xr:uid="{6E09B309-774D-46BB-97A5-5CA1DA96D132}"/>
    <hyperlink ref="O2848" r:id="rId2809" xr:uid="{DE5D8754-A91A-46B4-B3C2-AA48B1002C88}"/>
    <hyperlink ref="O2849" r:id="rId2810" xr:uid="{C8ED5B36-047D-48C0-B294-5F8F648DBB6E}"/>
    <hyperlink ref="O2850" r:id="rId2811" xr:uid="{0AD681B3-D338-4E39-933A-A73DED0C6038}"/>
    <hyperlink ref="O2851" r:id="rId2812" xr:uid="{7F4945A0-3D99-4F9F-9FF3-8664EEC6317B}"/>
    <hyperlink ref="O2852" r:id="rId2813" xr:uid="{B3ADD440-863B-49CA-9B2F-CAF3AC929885}"/>
    <hyperlink ref="O2853" r:id="rId2814" xr:uid="{9448B85B-2F3F-4E37-82E1-9C63DD294746}"/>
    <hyperlink ref="O2854" r:id="rId2815" xr:uid="{B2DB4104-6BC5-40B4-9B3E-1B6A1914A57B}"/>
    <hyperlink ref="O2855" r:id="rId2816" xr:uid="{B06A0B0D-4A99-4B45-9E62-FB77DA445546}"/>
    <hyperlink ref="O2856" r:id="rId2817" xr:uid="{260B2681-5980-471A-B82B-4BAA3E5A05E8}"/>
    <hyperlink ref="O2857" r:id="rId2818" xr:uid="{8BA077A2-5DCF-4F08-A6E0-581E56783100}"/>
    <hyperlink ref="O2858" r:id="rId2819" xr:uid="{9E9BB734-B961-4A3F-80BB-470753D6AA0B}"/>
    <hyperlink ref="O2859" r:id="rId2820" xr:uid="{85B32F18-39AE-40CB-98A8-874059FA6B64}"/>
    <hyperlink ref="O2860" r:id="rId2821" xr:uid="{C6553C2F-CADD-4E16-AC84-12120AE0ED17}"/>
    <hyperlink ref="O2861" r:id="rId2822" xr:uid="{DBD6852E-8FB4-4750-96E1-FDDEA725764E}"/>
    <hyperlink ref="O2862" r:id="rId2823" xr:uid="{EF54ED1E-AD33-4318-8EB0-1B421A01F14A}"/>
    <hyperlink ref="O2863" r:id="rId2824" xr:uid="{47D09A13-0E62-4F3E-BCD5-878D544EFD09}"/>
    <hyperlink ref="O2864" r:id="rId2825" xr:uid="{84431508-8189-4BE9-9E8A-0D9192507551}"/>
    <hyperlink ref="O2865" r:id="rId2826" xr:uid="{4D96D93A-24CB-4C37-823F-1BEC28FAFCFE}"/>
    <hyperlink ref="O2866" r:id="rId2827" xr:uid="{F24AC18A-EB02-4378-9530-CA158D712F51}"/>
    <hyperlink ref="O2867" r:id="rId2828" xr:uid="{7FAF830E-937C-4D25-ABA5-606F0200090A}"/>
    <hyperlink ref="O2868" r:id="rId2829" xr:uid="{EF6F3B13-7B73-4B45-A716-90A49B093E0A}"/>
    <hyperlink ref="O2869" r:id="rId2830" xr:uid="{8CB3EC13-ECD2-422D-8EBB-C4A0FF800840}"/>
    <hyperlink ref="O2870" r:id="rId2831" xr:uid="{8B47E1BC-07DB-4B33-B729-E18CB7CB3C46}"/>
    <hyperlink ref="O2872" r:id="rId2832" xr:uid="{1A8A0FA8-647C-4928-AD51-8FDC8D31A792}"/>
    <hyperlink ref="O2873" r:id="rId2833" xr:uid="{C665BF94-D8F1-4407-B7FE-E1FDF6CD7343}"/>
    <hyperlink ref="O2871" r:id="rId2834" xr:uid="{EAD49F6F-53D2-4F2E-81CA-58CC06E99790}"/>
    <hyperlink ref="O2874" r:id="rId2835" xr:uid="{88359C62-679A-44C7-8E55-09BA76B12F00}"/>
    <hyperlink ref="O2875" r:id="rId2836" xr:uid="{7871A7E0-EFBB-4B37-AA43-AA40D2FA19EF}"/>
    <hyperlink ref="O2876" r:id="rId2837" xr:uid="{02B91551-870F-402E-9E86-0FB71B515EA4}"/>
    <hyperlink ref="O2877" r:id="rId2838" xr:uid="{689F2C54-0A81-40B1-93E3-CB769F2B47DE}"/>
    <hyperlink ref="O2878" r:id="rId2839" xr:uid="{943691D8-7317-42F8-A400-23CF1D2B22E8}"/>
    <hyperlink ref="O2879" r:id="rId2840" xr:uid="{88322FC8-230D-415B-9621-1C2BF49E4256}"/>
    <hyperlink ref="O2880" r:id="rId2841" xr:uid="{6E77C6F5-8333-4166-9F07-6C9C2070A131}"/>
    <hyperlink ref="O2881" r:id="rId2842" xr:uid="{BAFBE663-AD9F-4268-9040-0FC466089A3F}"/>
    <hyperlink ref="O2882" r:id="rId2843" xr:uid="{60354903-0F78-4BB8-BAAF-9A82CF764BBE}"/>
    <hyperlink ref="O2883" r:id="rId2844" xr:uid="{E2DDDCFF-2AA3-42C8-834D-76A6B5386FC9}"/>
    <hyperlink ref="O2884" r:id="rId2845" xr:uid="{17B71961-5911-414F-BFD1-407290B121B6}"/>
    <hyperlink ref="O2885" r:id="rId2846" xr:uid="{63B7162E-7DF6-49F9-84D3-32E8280550DD}"/>
    <hyperlink ref="O2896" r:id="rId2847" xr:uid="{14E310F8-18CA-4C0D-97B8-7D53D402BC10}"/>
    <hyperlink ref="O2897" r:id="rId2848" xr:uid="{F88C65F6-3A80-4786-BF4E-53A19BC4FF69}"/>
    <hyperlink ref="O2886" r:id="rId2849" xr:uid="{A6A6DBBC-C547-44D9-ABE8-84C4100993CC}"/>
    <hyperlink ref="O2887" r:id="rId2850" xr:uid="{A58150B3-B05F-4913-961B-3F56F9CAB38A}"/>
    <hyperlink ref="O2898" r:id="rId2851" xr:uid="{D8469B0E-55A2-4629-8143-F89BDC586323}"/>
    <hyperlink ref="O2899" r:id="rId2852" xr:uid="{E2F94E73-4287-4E05-8EB7-ECA8F9CF8830}"/>
    <hyperlink ref="O2900" r:id="rId2853" xr:uid="{2B58052C-D4AC-4F72-BD2A-1E65D74552A3}"/>
    <hyperlink ref="Q2900" r:id="rId2854" xr:uid="{CDE9D7D7-BFE2-4909-AAEA-C25E726E9277}"/>
    <hyperlink ref="O2888" r:id="rId2855" xr:uid="{C4C200AD-C4C1-44C6-B8F8-07E66F5F372E}"/>
    <hyperlink ref="O2889" r:id="rId2856" xr:uid="{300B56C3-7229-48F2-8939-F0478BB82E9A}"/>
    <hyperlink ref="O2890" r:id="rId2857" xr:uid="{55AEFB9E-5FA0-4D09-80F3-8F2B0DCE6A06}"/>
    <hyperlink ref="O2901" r:id="rId2858" xr:uid="{29C3D266-2AC5-4482-AFB6-9D9FE48801C7}"/>
    <hyperlink ref="O2891" r:id="rId2859" xr:uid="{2F513541-13AC-4A4E-829C-017900074C59}"/>
    <hyperlink ref="O2902" r:id="rId2860" xr:uid="{EC6C5187-F3F1-42CB-A899-8782A5C75CA9}"/>
    <hyperlink ref="O2903" r:id="rId2861" xr:uid="{0C14D88D-B59F-4C28-9D9D-DFBD4A010E30}"/>
    <hyperlink ref="O2904" r:id="rId2862" xr:uid="{5C94FD57-8D15-4D52-B503-951BA31CEB48}"/>
    <hyperlink ref="O2905" r:id="rId2863" xr:uid="{4FEC353C-8A44-41A4-B03B-6CA99C1B38D1}"/>
    <hyperlink ref="O2906" r:id="rId2864" xr:uid="{AA458A5D-700A-453B-B046-CF47DB0F63BE}"/>
    <hyperlink ref="O2907" r:id="rId2865" xr:uid="{7734A1F4-318F-4C55-83A0-3C3912B0B02A}"/>
    <hyperlink ref="O2908" r:id="rId2866" xr:uid="{CBFFE0A1-4B2B-4261-8446-5DD12BAB047D}"/>
    <hyperlink ref="O2909" r:id="rId2867" xr:uid="{0A093FC2-C9AE-4055-BDCC-D8FDF73753AB}"/>
    <hyperlink ref="O2910" r:id="rId2868" xr:uid="{72E4A2B4-36F1-4718-ADAE-F556E26418C4}"/>
    <hyperlink ref="O2911" r:id="rId2869" xr:uid="{E5703D5B-2ABD-460B-B30A-058410E1EBC1}"/>
    <hyperlink ref="O2912" r:id="rId2870" xr:uid="{3CBF880C-99F2-46B4-BCE6-6B05721F33B1}"/>
    <hyperlink ref="O2893" r:id="rId2871" xr:uid="{DE3B715E-5633-4CC0-8D7C-C9715DDC4D3E}"/>
    <hyperlink ref="O2913" r:id="rId2872" xr:uid="{B98D0494-E801-409F-ADAE-F38ADD72EC07}"/>
    <hyperlink ref="O2892" r:id="rId2873" xr:uid="{A80ACA34-23C6-4960-AF75-B12904C953AF}"/>
    <hyperlink ref="O2914" r:id="rId2874" xr:uid="{12335EA8-5BA2-4624-96C9-F4125AD89342}"/>
    <hyperlink ref="Q2911" r:id="rId2875" xr:uid="{714A0AD8-5549-44DD-9175-CB8EF7AB3E05}"/>
    <hyperlink ref="O2915" r:id="rId2876" xr:uid="{221B203B-5CCA-402E-9ADB-2977B03E9032}"/>
    <hyperlink ref="O2916" r:id="rId2877" xr:uid="{C31B4A8A-FB08-45DD-B71B-925D81FD825B}"/>
    <hyperlink ref="O2917" r:id="rId2878" xr:uid="{F0F02F7C-6F18-4A4A-854B-347CDD69521F}"/>
    <hyperlink ref="O2918" r:id="rId2879" xr:uid="{F1C3CD97-A91C-46CA-8641-93AFD768468D}"/>
    <hyperlink ref="O2894" r:id="rId2880" xr:uid="{7403D531-AF88-4310-A961-5917C5D940E4}"/>
    <hyperlink ref="O2919" r:id="rId2881" xr:uid="{DB57A01E-0EDE-4704-AC08-B593DDA21EC4}"/>
    <hyperlink ref="O2895" r:id="rId2882" xr:uid="{93930ABD-EE84-4431-B2C0-6154D4E62271}"/>
    <hyperlink ref="O2920" r:id="rId2883" xr:uid="{D9EDEBAE-66EC-4E25-BEC5-5E3812EB2F4C}"/>
    <hyperlink ref="O2921" r:id="rId2884" xr:uid="{AE49FA43-BD36-4F3A-AE41-10DBE780A57F}"/>
    <hyperlink ref="O2922" r:id="rId2885" xr:uid="{625954B4-D238-4F90-BD90-16A6026844B9}"/>
    <hyperlink ref="O2923" r:id="rId2886" xr:uid="{6203CB57-CF4D-46EF-BD56-1A6F184E34E7}"/>
    <hyperlink ref="O2924" r:id="rId2887" xr:uid="{74797970-0A39-4BC4-A49C-9940A491311C}"/>
    <hyperlink ref="O2925" r:id="rId2888" xr:uid="{4950CA89-9DE1-42AE-AF90-C94120D67BC4}"/>
    <hyperlink ref="O2926" r:id="rId2889" xr:uid="{61FD00A0-E309-4549-A231-718C92B36ED3}"/>
    <hyperlink ref="O2927" r:id="rId2890" xr:uid="{6B8BABAB-A4C8-429D-9C7E-FE8862A2979C}"/>
    <hyperlink ref="O2928" r:id="rId2891" xr:uid="{7B60763B-59A8-484A-A641-578F5B5FD12B}"/>
    <hyperlink ref="Q2928" r:id="rId2892" xr:uid="{AB84B42B-DD4E-4ADB-A7CF-B717859900D1}"/>
    <hyperlink ref="O2931" r:id="rId2893" xr:uid="{3042DCE6-2513-4582-A022-7B629DEFB84A}"/>
    <hyperlink ref="O2966" r:id="rId2894" xr:uid="{4B5227A6-E97C-4BEF-8DC3-A2DA270A0881}"/>
    <hyperlink ref="O2967" r:id="rId2895" xr:uid="{C4184357-9E91-447E-9020-A3C104F1ACC5}"/>
    <hyperlink ref="O2968" r:id="rId2896" xr:uid="{0FF26899-66B6-4711-9472-F5423AC0BFEB}"/>
    <hyperlink ref="O2969" r:id="rId2897" xr:uid="{DDB39A3A-EF08-43D1-8C05-F76BD1BEE988}"/>
    <hyperlink ref="O2970" r:id="rId2898" xr:uid="{3FD4F819-6EFD-4484-8450-49C1F9599FB4}"/>
    <hyperlink ref="O2971" r:id="rId2899" xr:uid="{C121BDD7-EC2E-489D-B76E-56B58B1C8FC6}"/>
    <hyperlink ref="O2972" r:id="rId2900" xr:uid="{F35328A0-91F5-499C-A293-D408BAE7C6A8}"/>
    <hyperlink ref="O2973" r:id="rId2901" xr:uid="{022BC0BE-2A49-4073-8E93-FCB4A35F293C}"/>
    <hyperlink ref="O2974" r:id="rId2902" xr:uid="{15448E22-7055-46AF-B028-8338AE047E0C}"/>
    <hyperlink ref="O2975" r:id="rId2903" xr:uid="{7B7C64AB-1E0B-497E-9D5F-880BF0870775}"/>
    <hyperlink ref="O2976" r:id="rId2904" xr:uid="{05EC6974-2105-4B2F-B5C6-E8B71DB41687}"/>
    <hyperlink ref="O2932" r:id="rId2905" xr:uid="{F28712D9-7EAE-420E-B4B3-3A29AA8F9C5D}"/>
    <hyperlink ref="O2933" r:id="rId2906" xr:uid="{4A3DCC50-D80A-4C04-8A82-0F61BA823FE7}"/>
    <hyperlink ref="O2934" r:id="rId2907" xr:uid="{730793D2-2A72-4FD3-B017-2D293CFF2528}"/>
    <hyperlink ref="O2935" r:id="rId2908" xr:uid="{866EC17D-7AC8-4009-BDDE-1F03965A6F57}"/>
    <hyperlink ref="O2936" r:id="rId2909" xr:uid="{683FB457-5016-4631-BE8D-B2A4789312D4}"/>
    <hyperlink ref="O2937" r:id="rId2910" xr:uid="{05A47B56-53F7-459B-B8B6-5069114F25B4}"/>
    <hyperlink ref="O2938" r:id="rId2911" xr:uid="{601F252B-C74E-49AB-B671-7FEF78D0D26B}"/>
    <hyperlink ref="O2939" r:id="rId2912" xr:uid="{082A8A97-2353-43C7-81C3-0A7E62D11F34}"/>
    <hyperlink ref="O2977" r:id="rId2913" xr:uid="{9C86BE89-B612-4D7A-9F80-CD232B229477}"/>
    <hyperlink ref="O2941" r:id="rId2914" xr:uid="{C7E28F4A-62D3-43AF-927C-5F9F1CA7537F}"/>
    <hyperlink ref="Q2938" r:id="rId2915" xr:uid="{02EB81A5-E975-40A4-830C-4807A0B48F82}"/>
    <hyperlink ref="O2940" r:id="rId2916" xr:uid="{D2096E57-1E05-4C53-B298-5E369517AB2A}"/>
    <hyperlink ref="O2942" r:id="rId2917" xr:uid="{ED8E0AC3-C4A8-4FB1-A2EE-C31CE5996AA2}"/>
    <hyperlink ref="O2943" r:id="rId2918" xr:uid="{A5B51528-03FF-4416-BF27-81D9CC1E09BB}"/>
    <hyperlink ref="O2944" r:id="rId2919" xr:uid="{12AFE2FA-154B-46FF-9F28-FF0974679EE9}"/>
    <hyperlink ref="O2978" r:id="rId2920" xr:uid="{6F84F60D-B34E-4FA4-B7A6-0ED97D50DBA5}"/>
    <hyperlink ref="O2945" r:id="rId2921" xr:uid="{CD497E80-F4F7-4329-8366-EA40E43DB42F}"/>
    <hyperlink ref="Q2945" r:id="rId2922" xr:uid="{CC70226B-3B9F-4220-A571-3754C487A8C8}"/>
    <hyperlink ref="O2946" r:id="rId2923" xr:uid="{B8AC39BA-63FD-4CEC-BEEC-1E9E373DC9F8}"/>
    <hyperlink ref="O2947" r:id="rId2924" xr:uid="{44CA0B4E-0C71-4719-A03C-46F80271A9E8}"/>
    <hyperlink ref="O2948" r:id="rId2925" xr:uid="{C56452ED-BA7C-41A2-8FB2-1EBA530F6835}"/>
    <hyperlink ref="O2963" r:id="rId2926" xr:uid="{D55EE945-DA4F-4AD0-A0EB-5B388857388C}"/>
    <hyperlink ref="O2964" r:id="rId2927" xr:uid="{6E6EB319-3130-4DE2-9B5A-5C6B9CAE122A}"/>
    <hyperlink ref="O2965" r:id="rId2928" xr:uid="{EDE5A22B-0609-40C1-8F2D-143A4E8584F0}"/>
    <hyperlink ref="O2961" r:id="rId2929" xr:uid="{E6E4BF21-075D-45A3-A11D-60215AE897D5}"/>
    <hyperlink ref="O2929" r:id="rId2930" location="MYS" xr:uid="{C4A33D13-A279-43C8-ADCA-568B5DD09BA6}"/>
    <hyperlink ref="O2930" r:id="rId2931" xr:uid="{F83C27D1-76AD-42D2-BA89-59302BEFEBEB}"/>
    <hyperlink ref="O2949" r:id="rId2932" location="MYS" xr:uid="{DB9A5988-B16C-4C82-8B90-771B1CC66887}"/>
    <hyperlink ref="O2950" r:id="rId2933" location="MYS" xr:uid="{39579FE0-DFE8-4838-BBF7-31427E015033}"/>
    <hyperlink ref="O2951" r:id="rId2934" location="MYS" xr:uid="{946B4992-B90E-4AEB-8D44-81F0F83BD7F1}"/>
    <hyperlink ref="O2952" r:id="rId2935" location="MYS" xr:uid="{90947806-3305-49E1-B8D8-DB853CDC3A79}"/>
    <hyperlink ref="O2953:O2954" r:id="rId2936" location="MYS" display="https://pandemic.internationalsos.com/2019-ncov/ncov-travel-restrictions-flight-operations-and-screening#MYS" xr:uid="{79AB97D7-6804-4D5F-A015-AF06F7796537}"/>
    <hyperlink ref="O2955" r:id="rId2937" xr:uid="{B05DD746-EA45-4ECA-A65E-796575DC34EF}"/>
    <hyperlink ref="O2956" r:id="rId2938" xr:uid="{DC6C80E1-FD1B-43F0-8ADF-53FB2326312E}"/>
    <hyperlink ref="O2957" r:id="rId2939" xr:uid="{F92B6E7A-319D-4B28-9BF8-C7BEEF96B911}"/>
    <hyperlink ref="O2958" r:id="rId2940" xr:uid="{A69C1673-C4C6-4E2C-99AE-30C743DDDEAB}"/>
    <hyperlink ref="O2959" r:id="rId2941" xr:uid="{0C9F0F65-956F-4D94-A545-A1C031497705}"/>
    <hyperlink ref="O2960" r:id="rId2942" location="MYS" xr:uid="{E4EEB9CB-4EA1-446E-BEC3-694E07838681}"/>
    <hyperlink ref="Q2960" r:id="rId2943" xr:uid="{50212A10-368D-428D-8B5C-53ED04BF9B51}"/>
    <hyperlink ref="O2962" r:id="rId2944" xr:uid="{483095CD-1BC5-42BB-A77D-C428EEC383E3}"/>
    <hyperlink ref="Q2903" r:id="rId2945" xr:uid="{D1F4F9F8-1118-4D59-9A08-DA17FBF9EDF4}"/>
    <hyperlink ref="O2979" r:id="rId2946" xr:uid="{67A2A658-409A-48C0-B249-A1AE879FF5C1}"/>
    <hyperlink ref="O2980" r:id="rId2947" xr:uid="{E7C149DD-6A97-4B12-904D-4A361C989F13}"/>
    <hyperlink ref="O2981" r:id="rId2948" xr:uid="{CEEABBB3-BFBF-463E-8DC7-E42E8E5316F1}"/>
    <hyperlink ref="O2982" r:id="rId2949" xr:uid="{95BF79D6-FCA3-4889-A810-3647335D77B4}"/>
    <hyperlink ref="O2983" r:id="rId2950" xr:uid="{94398458-EA1C-4776-BD35-BB4CEE9DE4D9}"/>
    <hyperlink ref="O2984" r:id="rId2951" xr:uid="{F8974D2A-B9EB-4171-B44D-504E75AB1ABD}"/>
    <hyperlink ref="O2985" r:id="rId2952" xr:uid="{9BF7B72D-3F8B-4ECE-8DA2-D7BA87628CA9}"/>
    <hyperlink ref="O2986" r:id="rId2953" xr:uid="{73875B96-B3C5-4EBA-BBA5-6415A88E45DF}"/>
    <hyperlink ref="O2987" r:id="rId2954" xr:uid="{E8252D61-AA75-41FA-BCDE-3FB0F6B98E63}"/>
    <hyperlink ref="O2988" r:id="rId2955" xr:uid="{68B153A9-F78C-4B43-B14F-55B071585F86}"/>
    <hyperlink ref="O2989" r:id="rId2956" xr:uid="{712D957F-1A42-4EA1-A1C6-AA0BFD32644E}"/>
    <hyperlink ref="Q440" r:id="rId2957" xr:uid="{C9EE0AD4-7669-4B47-B634-3A99857F6269}"/>
    <hyperlink ref="O2990" r:id="rId2958" xr:uid="{6B0C07B8-BFFF-483B-9AC9-922912D995DB}"/>
    <hyperlink ref="O2991" r:id="rId2959" xr:uid="{A76D640C-9F81-4FC8-8BA3-55467F8CED90}"/>
    <hyperlink ref="O2992" r:id="rId2960" xr:uid="{E9A38F06-09FC-40E1-91FB-B04D859C05C0}"/>
    <hyperlink ref="O2993" r:id="rId2961" xr:uid="{36653BAA-82D0-42F8-8FD9-6D5C6FBA1A40}"/>
    <hyperlink ref="O2994" r:id="rId2962" xr:uid="{6D064696-3042-4FA2-A274-6206C2ABB05B}"/>
    <hyperlink ref="O2995" r:id="rId2963" xr:uid="{A6782AC7-2DD4-4B24-966C-1FB5770608D3}"/>
    <hyperlink ref="O2996" r:id="rId2964" xr:uid="{4B2D73D3-AE74-484E-843C-59163D0FA74F}"/>
    <hyperlink ref="O2997" r:id="rId2965" xr:uid="{80C50395-0EAC-4863-A3F7-1207B029CF69}"/>
    <hyperlink ref="O2998" r:id="rId2966" xr:uid="{9A4657BC-331D-413E-99DF-474F78526480}"/>
    <hyperlink ref="O3006" r:id="rId2967" xr:uid="{527F7049-35BA-4F4F-A0D3-843DAD3567AC}"/>
    <hyperlink ref="O2999" r:id="rId2968" xr:uid="{40F8A8BF-4E7F-4D8D-957E-071DBC78FF3C}"/>
    <hyperlink ref="O3001" r:id="rId2969" xr:uid="{2ACF2949-4B99-4141-B666-D3A019626132}"/>
    <hyperlink ref="O3000" r:id="rId2970" xr:uid="{F30BCEA0-B17E-4056-9342-9EF199293828}"/>
    <hyperlink ref="O3007" r:id="rId2971" xr:uid="{16E5AF28-36A5-4A68-BC6F-DB21FE5F090E}"/>
    <hyperlink ref="O3002" r:id="rId2972" xr:uid="{9AB5418E-8DC5-4536-8D9B-133EC1A8422C}"/>
    <hyperlink ref="O3003" r:id="rId2973" xr:uid="{D849F192-602E-426D-A1B9-09733722F6A5}"/>
    <hyperlink ref="O3004" r:id="rId2974" xr:uid="{26C646F3-82D2-41BD-A98B-1E9411110DBD}"/>
    <hyperlink ref="O3005" r:id="rId2975" xr:uid="{2971EE42-E026-49E2-B616-CC63A93826D1}"/>
    <hyperlink ref="O3011" r:id="rId2976" xr:uid="{8966D7A5-2F8D-48DB-8808-359978E3809C}"/>
    <hyperlink ref="O3008" r:id="rId2977" xr:uid="{D2B83F5E-3EA6-494A-A7E8-F684396F3D32}"/>
    <hyperlink ref="O3012" r:id="rId2978" xr:uid="{9D10F0DB-488A-47BB-BDC0-28A1F12635C7}"/>
    <hyperlink ref="O3013" r:id="rId2979" xr:uid="{1D8A5A6A-C124-49AD-950E-0C9753A1D7A7}"/>
    <hyperlink ref="O3009" r:id="rId2980" xr:uid="{C6D5B793-91D7-4ABC-AAC2-1A5D19BCCEF2}"/>
    <hyperlink ref="O3010" r:id="rId2981" xr:uid="{5AA0F7D9-40C8-492B-A7E3-174616E50A65}"/>
    <hyperlink ref="O3014" r:id="rId2982" xr:uid="{7C6F8664-323E-4082-BB6D-7E8C1EA77B50}"/>
    <hyperlink ref="Q3014" r:id="rId2983" xr:uid="{06325B74-7563-4FB2-9BA4-0B19C650854E}"/>
    <hyperlink ref="O1654" r:id="rId2984" xr:uid="{3B59B107-D882-4663-BA09-E140BE0BD61C}"/>
    <hyperlink ref="O3015" r:id="rId2985" xr:uid="{7C14FDE2-4265-4B0B-A8DB-C6ADE551D3EE}"/>
  </hyperlinks>
  <pageMargins left="0.7" right="0.7" top="0.75" bottom="0.75" header="0.3" footer="0.3"/>
  <pageSetup orientation="portrait" r:id="rId2986"/>
  <tableParts count="1">
    <tablePart r:id="rId2987"/>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O2288 N65:N2113 N2116:N1048576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O1385 B2:B865 B867:B2855 B2857:B1039281</xm:sqref>
        </x14:dataValidation>
        <x14:dataValidation type="list" allowBlank="1" showInputMessage="1" showErrorMessage="1" xr:uid="{87E51234-E4E5-4FE9-9AEF-CF215FD7861E}">
          <x14:formula1>
            <xm:f>Lists!$D$2:$D$36</xm:f>
          </x14:formula1>
          <xm:sqref>H1787:H2248 H1:H1785 H2250:H1048576</xm:sqref>
        </x14:dataValidation>
        <x14:dataValidation type="list" allowBlank="1" showInputMessage="1" showErrorMessage="1" xr:uid="{41F81F13-4CB4-4412-B03B-5375151DCB95}">
          <x14:formula1>
            <xm:f>Lists!$G$2:$G$10</xm:f>
          </x14:formula1>
          <xm:sqref>K1:K645 K647:K2248 K2250:K1048576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workbookViewId="0">
      <selection activeCell="D16" sqref="D16"/>
    </sheetView>
  </sheetViews>
  <sheetFormatPr defaultColWidth="8.77734375" defaultRowHeight="14.4" x14ac:dyDescent="0.3"/>
  <cols>
    <col min="1" max="1" width="9.44140625" bestFit="1" customWidth="1"/>
    <col min="2" max="2" width="18.44140625" customWidth="1"/>
    <col min="3" max="3" width="18.7773437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5329</v>
      </c>
      <c r="B1" t="s">
        <v>5330</v>
      </c>
      <c r="C1" t="s">
        <v>5331</v>
      </c>
      <c r="D1" t="s">
        <v>5332</v>
      </c>
      <c r="E1" t="s">
        <v>5333</v>
      </c>
      <c r="F1" t="s">
        <v>5334</v>
      </c>
      <c r="G1" t="s">
        <v>5335</v>
      </c>
    </row>
    <row r="2" spans="1:7" x14ac:dyDescent="0.3">
      <c r="A2" t="s">
        <v>5336</v>
      </c>
      <c r="B2" t="s">
        <v>0</v>
      </c>
      <c r="C2" t="s">
        <v>0</v>
      </c>
      <c r="D2" t="s">
        <v>5337</v>
      </c>
      <c r="E2" t="s">
        <v>5338</v>
      </c>
      <c r="F2" t="s">
        <v>5339</v>
      </c>
      <c r="G2" t="s">
        <v>5340</v>
      </c>
    </row>
    <row r="3" spans="1:7" x14ac:dyDescent="0.3">
      <c r="A3" t="s">
        <v>5341</v>
      </c>
      <c r="B3" t="s">
        <v>1</v>
      </c>
      <c r="C3" t="s">
        <v>1</v>
      </c>
      <c r="D3" t="s">
        <v>5342</v>
      </c>
      <c r="E3" t="s">
        <v>5338</v>
      </c>
      <c r="F3" t="s">
        <v>5339</v>
      </c>
      <c r="G3" t="s">
        <v>5343</v>
      </c>
    </row>
    <row r="4" spans="1:7" x14ac:dyDescent="0.3">
      <c r="A4" t="s">
        <v>5344</v>
      </c>
      <c r="B4" t="s">
        <v>2</v>
      </c>
      <c r="C4" t="s">
        <v>2</v>
      </c>
      <c r="D4" t="s">
        <v>5342</v>
      </c>
      <c r="E4" t="s">
        <v>5345</v>
      </c>
      <c r="F4" t="s">
        <v>5339</v>
      </c>
      <c r="G4" t="s">
        <v>5346</v>
      </c>
    </row>
    <row r="5" spans="1:7" x14ac:dyDescent="0.3">
      <c r="A5" t="s">
        <v>5347</v>
      </c>
      <c r="B5" t="s">
        <v>5348</v>
      </c>
      <c r="C5" t="s">
        <v>5348</v>
      </c>
      <c r="D5" t="s">
        <v>5342</v>
      </c>
      <c r="E5" t="s">
        <v>5338</v>
      </c>
      <c r="F5" t="s">
        <v>5349</v>
      </c>
      <c r="G5" t="s">
        <v>5350</v>
      </c>
    </row>
    <row r="6" spans="1:7" x14ac:dyDescent="0.3">
      <c r="A6" t="s">
        <v>5351</v>
      </c>
      <c r="B6" t="s">
        <v>4</v>
      </c>
      <c r="C6" t="s">
        <v>4</v>
      </c>
      <c r="D6" t="s">
        <v>5342</v>
      </c>
      <c r="E6" t="s">
        <v>5338</v>
      </c>
      <c r="F6" t="s">
        <v>5349</v>
      </c>
      <c r="G6" t="s">
        <v>5350</v>
      </c>
    </row>
    <row r="7" spans="1:7" x14ac:dyDescent="0.3">
      <c r="A7" t="s">
        <v>5352</v>
      </c>
      <c r="B7" t="s">
        <v>6</v>
      </c>
      <c r="C7" t="s">
        <v>6</v>
      </c>
      <c r="D7" t="s">
        <v>5342</v>
      </c>
      <c r="E7" t="s">
        <v>5338</v>
      </c>
      <c r="F7" t="s">
        <v>5339</v>
      </c>
      <c r="G7" t="s">
        <v>5353</v>
      </c>
    </row>
    <row r="8" spans="1:7" x14ac:dyDescent="0.3">
      <c r="A8" t="s">
        <v>5354</v>
      </c>
      <c r="B8" t="s">
        <v>7</v>
      </c>
      <c r="C8" t="s">
        <v>5355</v>
      </c>
      <c r="D8" t="s">
        <v>5342</v>
      </c>
      <c r="E8" t="s">
        <v>5338</v>
      </c>
      <c r="F8" t="s">
        <v>5339</v>
      </c>
      <c r="G8" t="s">
        <v>5353</v>
      </c>
    </row>
    <row r="9" spans="1:7" x14ac:dyDescent="0.3">
      <c r="A9" t="s">
        <v>5356</v>
      </c>
      <c r="B9" t="s">
        <v>8</v>
      </c>
      <c r="C9" t="s">
        <v>8</v>
      </c>
      <c r="D9" t="s">
        <v>5342</v>
      </c>
      <c r="E9" t="s">
        <v>5338</v>
      </c>
      <c r="F9" t="s">
        <v>5339</v>
      </c>
      <c r="G9" t="s">
        <v>5353</v>
      </c>
    </row>
    <row r="10" spans="1:7" x14ac:dyDescent="0.3">
      <c r="A10" t="s">
        <v>5357</v>
      </c>
      <c r="B10" t="s">
        <v>9</v>
      </c>
      <c r="C10" t="s">
        <v>9</v>
      </c>
      <c r="D10" t="s">
        <v>5342</v>
      </c>
      <c r="E10" t="s">
        <v>5338</v>
      </c>
      <c r="F10" t="s">
        <v>5349</v>
      </c>
      <c r="G10" t="s">
        <v>5350</v>
      </c>
    </row>
    <row r="11" spans="1:7" x14ac:dyDescent="0.3">
      <c r="A11" t="s">
        <v>5358</v>
      </c>
      <c r="B11" t="s">
        <v>10</v>
      </c>
      <c r="C11" t="s">
        <v>10</v>
      </c>
      <c r="D11" t="s">
        <v>5342</v>
      </c>
      <c r="E11" t="s">
        <v>5338</v>
      </c>
      <c r="F11" t="s">
        <v>5339</v>
      </c>
      <c r="G11" t="s">
        <v>5353</v>
      </c>
    </row>
    <row r="12" spans="1:7" x14ac:dyDescent="0.3">
      <c r="A12" t="s">
        <v>5359</v>
      </c>
      <c r="B12" t="s">
        <v>11</v>
      </c>
      <c r="C12" t="s">
        <v>11</v>
      </c>
      <c r="D12" t="s">
        <v>5360</v>
      </c>
      <c r="E12" t="s">
        <v>5338</v>
      </c>
      <c r="F12" t="s">
        <v>5349</v>
      </c>
      <c r="G12" t="s">
        <v>5343</v>
      </c>
    </row>
    <row r="13" spans="1:7" x14ac:dyDescent="0.3">
      <c r="A13" t="s">
        <v>5361</v>
      </c>
      <c r="B13" t="s">
        <v>12</v>
      </c>
      <c r="C13" t="s">
        <v>12</v>
      </c>
      <c r="D13" t="s">
        <v>5342</v>
      </c>
      <c r="E13" t="s">
        <v>5338</v>
      </c>
      <c r="F13" t="s">
        <v>5339</v>
      </c>
      <c r="G13" t="s">
        <v>5343</v>
      </c>
    </row>
    <row r="14" spans="1:7" x14ac:dyDescent="0.3">
      <c r="A14" t="s">
        <v>5362</v>
      </c>
      <c r="B14" t="s">
        <v>13</v>
      </c>
      <c r="C14" t="s">
        <v>13</v>
      </c>
      <c r="D14" t="s">
        <v>5342</v>
      </c>
      <c r="E14" t="s">
        <v>5338</v>
      </c>
      <c r="F14" t="s">
        <v>5339</v>
      </c>
      <c r="G14" t="s">
        <v>5343</v>
      </c>
    </row>
    <row r="15" spans="1:7" x14ac:dyDescent="0.3">
      <c r="A15" t="s">
        <v>5363</v>
      </c>
      <c r="B15" t="s">
        <v>14</v>
      </c>
      <c r="C15" t="s">
        <v>14</v>
      </c>
      <c r="D15" t="s">
        <v>5342</v>
      </c>
      <c r="E15" t="s">
        <v>5338</v>
      </c>
      <c r="F15" t="s">
        <v>5339</v>
      </c>
      <c r="G15" t="s">
        <v>5343</v>
      </c>
    </row>
    <row r="16" spans="1:7" x14ac:dyDescent="0.3">
      <c r="A16" t="s">
        <v>5364</v>
      </c>
      <c r="B16" t="s">
        <v>15</v>
      </c>
      <c r="C16" t="s">
        <v>15</v>
      </c>
      <c r="D16" t="s">
        <v>5360</v>
      </c>
      <c r="E16" t="s">
        <v>5338</v>
      </c>
      <c r="F16" t="s">
        <v>5339</v>
      </c>
      <c r="G16" t="s">
        <v>5343</v>
      </c>
    </row>
    <row r="17" spans="1:6" x14ac:dyDescent="0.3">
      <c r="A17" t="s">
        <v>5365</v>
      </c>
      <c r="B17" t="s">
        <v>5366</v>
      </c>
      <c r="C17" t="s">
        <v>5366</v>
      </c>
      <c r="D17" t="s">
        <v>5342</v>
      </c>
      <c r="E17" t="s">
        <v>5338</v>
      </c>
      <c r="F17" t="s">
        <v>5349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topLeftCell="A11" zoomScale="80" zoomScaleNormal="80" workbookViewId="0">
      <selection activeCell="E29" sqref="E29"/>
    </sheetView>
  </sheetViews>
  <sheetFormatPr defaultColWidth="8.77734375" defaultRowHeight="14.4" x14ac:dyDescent="0.3"/>
  <cols>
    <col min="1" max="1" width="20.44140625" customWidth="1"/>
    <col min="3" max="3" width="19.77734375" customWidth="1"/>
    <col min="4" max="5" width="52.21875" bestFit="1" customWidth="1"/>
    <col min="6" max="6" width="37.44140625" customWidth="1"/>
    <col min="7" max="7" width="26.5546875" customWidth="1"/>
  </cols>
  <sheetData>
    <row r="1" spans="1:10" x14ac:dyDescent="0.3">
      <c r="A1" t="s">
        <v>5367</v>
      </c>
      <c r="B1" t="s">
        <v>5368</v>
      </c>
      <c r="C1" t="s">
        <v>5</v>
      </c>
      <c r="D1" t="s">
        <v>5369</v>
      </c>
      <c r="E1" t="s">
        <v>5370</v>
      </c>
      <c r="F1" t="s">
        <v>13</v>
      </c>
      <c r="G1" t="s">
        <v>5371</v>
      </c>
    </row>
    <row r="2" spans="1:10" x14ac:dyDescent="0.3">
      <c r="A2" t="s">
        <v>17</v>
      </c>
      <c r="B2" t="s">
        <v>5372</v>
      </c>
      <c r="C2" t="s">
        <v>5323</v>
      </c>
      <c r="D2" t="s">
        <v>42</v>
      </c>
      <c r="E2" t="s">
        <v>5320</v>
      </c>
      <c r="F2" t="s">
        <v>21</v>
      </c>
      <c r="G2" t="s">
        <v>605</v>
      </c>
    </row>
    <row r="3" spans="1:10" x14ac:dyDescent="0.3">
      <c r="A3" t="s">
        <v>84</v>
      </c>
      <c r="B3" t="s">
        <v>5373</v>
      </c>
      <c r="C3" t="s">
        <v>5324</v>
      </c>
      <c r="D3" t="s">
        <v>75</v>
      </c>
      <c r="E3" t="s">
        <v>5317</v>
      </c>
      <c r="F3" t="s">
        <v>30</v>
      </c>
      <c r="G3" t="s">
        <v>2080</v>
      </c>
      <c r="J3" s="2"/>
    </row>
    <row r="4" spans="1:10" x14ac:dyDescent="0.3">
      <c r="A4" t="s">
        <v>107</v>
      </c>
      <c r="B4" t="s">
        <v>5374</v>
      </c>
      <c r="C4" t="s">
        <v>5322</v>
      </c>
      <c r="D4" t="s">
        <v>32</v>
      </c>
      <c r="E4" t="s">
        <v>5317</v>
      </c>
      <c r="F4" t="s">
        <v>44</v>
      </c>
      <c r="G4" t="s">
        <v>4327</v>
      </c>
    </row>
    <row r="5" spans="1:10" x14ac:dyDescent="0.3">
      <c r="A5" t="s">
        <v>119</v>
      </c>
      <c r="B5" t="s">
        <v>5375</v>
      </c>
      <c r="C5" t="s">
        <v>5322</v>
      </c>
      <c r="D5" t="s">
        <v>73</v>
      </c>
      <c r="E5" t="s">
        <v>5320</v>
      </c>
      <c r="F5" t="s">
        <v>185</v>
      </c>
      <c r="G5" t="s">
        <v>4037</v>
      </c>
    </row>
    <row r="6" spans="1:10" x14ac:dyDescent="0.3">
      <c r="A6" t="s">
        <v>46</v>
      </c>
      <c r="B6" t="s">
        <v>5376</v>
      </c>
      <c r="C6" t="s">
        <v>5321</v>
      </c>
      <c r="D6" t="s">
        <v>24</v>
      </c>
      <c r="E6" t="s">
        <v>5318</v>
      </c>
      <c r="F6" t="s">
        <v>523</v>
      </c>
      <c r="G6" t="s">
        <v>1654</v>
      </c>
    </row>
    <row r="7" spans="1:10" x14ac:dyDescent="0.3">
      <c r="A7" t="s">
        <v>77</v>
      </c>
      <c r="B7" t="s">
        <v>5377</v>
      </c>
      <c r="C7" t="s">
        <v>5321</v>
      </c>
      <c r="D7" t="s">
        <v>27</v>
      </c>
      <c r="E7" t="s">
        <v>5320</v>
      </c>
      <c r="F7" t="s">
        <v>342</v>
      </c>
      <c r="G7" t="s">
        <v>86</v>
      </c>
    </row>
    <row r="8" spans="1:10" x14ac:dyDescent="0.3">
      <c r="A8" t="s">
        <v>173</v>
      </c>
      <c r="B8" t="s">
        <v>5378</v>
      </c>
      <c r="C8" t="s">
        <v>5323</v>
      </c>
      <c r="D8" t="s">
        <v>101</v>
      </c>
      <c r="E8" t="s">
        <v>5319</v>
      </c>
      <c r="G8" t="s">
        <v>149</v>
      </c>
    </row>
    <row r="9" spans="1:10" x14ac:dyDescent="0.3">
      <c r="A9" t="s">
        <v>224</v>
      </c>
      <c r="B9" t="s">
        <v>5379</v>
      </c>
      <c r="C9" t="s">
        <v>5326</v>
      </c>
      <c r="D9" t="s">
        <v>25</v>
      </c>
      <c r="E9" t="s">
        <v>5318</v>
      </c>
      <c r="G9" t="s">
        <v>2211</v>
      </c>
    </row>
    <row r="10" spans="1:10" x14ac:dyDescent="0.3">
      <c r="A10" t="s">
        <v>767</v>
      </c>
      <c r="B10" t="s">
        <v>5380</v>
      </c>
      <c r="C10" t="s">
        <v>5324</v>
      </c>
      <c r="D10" t="s">
        <v>59</v>
      </c>
      <c r="E10" t="s">
        <v>5317</v>
      </c>
      <c r="G10" t="s">
        <v>2542</v>
      </c>
    </row>
    <row r="11" spans="1:10" x14ac:dyDescent="0.3">
      <c r="A11" t="s">
        <v>142</v>
      </c>
      <c r="B11" t="s">
        <v>5381</v>
      </c>
      <c r="C11" t="s">
        <v>5323</v>
      </c>
      <c r="D11" t="s">
        <v>18</v>
      </c>
      <c r="E11" t="s">
        <v>5318</v>
      </c>
    </row>
    <row r="12" spans="1:10" x14ac:dyDescent="0.3">
      <c r="A12" t="s">
        <v>250</v>
      </c>
      <c r="B12" t="s">
        <v>5382</v>
      </c>
      <c r="C12" t="s">
        <v>5321</v>
      </c>
      <c r="D12" t="s">
        <v>26</v>
      </c>
      <c r="E12" t="s">
        <v>5319</v>
      </c>
    </row>
    <row r="13" spans="1:10" x14ac:dyDescent="0.3">
      <c r="A13" t="s">
        <v>188</v>
      </c>
      <c r="B13" t="s">
        <v>5383</v>
      </c>
      <c r="C13" t="s">
        <v>5325</v>
      </c>
      <c r="D13" t="s">
        <v>51</v>
      </c>
      <c r="E13" t="s">
        <v>5317</v>
      </c>
    </row>
    <row r="14" spans="1:10" x14ac:dyDescent="0.3">
      <c r="A14" t="s">
        <v>112</v>
      </c>
      <c r="B14" t="s">
        <v>5384</v>
      </c>
      <c r="C14" t="s">
        <v>5323</v>
      </c>
      <c r="D14" t="s">
        <v>55</v>
      </c>
      <c r="E14" t="s">
        <v>5318</v>
      </c>
    </row>
    <row r="15" spans="1:10" x14ac:dyDescent="0.3">
      <c r="A15" t="s">
        <v>396</v>
      </c>
      <c r="B15" t="s">
        <v>5385</v>
      </c>
      <c r="C15" t="s">
        <v>5321</v>
      </c>
      <c r="D15" t="s">
        <v>67</v>
      </c>
      <c r="E15" t="s">
        <v>5319</v>
      </c>
    </row>
    <row r="16" spans="1:10" x14ac:dyDescent="0.3">
      <c r="A16" t="s">
        <v>726</v>
      </c>
      <c r="B16" t="s">
        <v>5386</v>
      </c>
      <c r="C16" t="s">
        <v>5324</v>
      </c>
      <c r="D16" t="s">
        <v>71</v>
      </c>
      <c r="E16" t="s">
        <v>5317</v>
      </c>
    </row>
    <row r="17" spans="1:5" x14ac:dyDescent="0.3">
      <c r="A17" t="s">
        <v>215</v>
      </c>
      <c r="B17" t="s">
        <v>5387</v>
      </c>
      <c r="C17" t="s">
        <v>5324</v>
      </c>
      <c r="D17" t="s">
        <v>94</v>
      </c>
      <c r="E17" t="s">
        <v>5317</v>
      </c>
    </row>
    <row r="18" spans="1:5" x14ac:dyDescent="0.3">
      <c r="A18" t="s">
        <v>243</v>
      </c>
      <c r="B18" t="s">
        <v>5388</v>
      </c>
      <c r="C18" t="s">
        <v>5321</v>
      </c>
      <c r="D18" t="s">
        <v>169</v>
      </c>
      <c r="E18" t="s">
        <v>5319</v>
      </c>
    </row>
    <row r="19" spans="1:5" x14ac:dyDescent="0.3">
      <c r="A19" t="s">
        <v>263</v>
      </c>
      <c r="B19" t="s">
        <v>5389</v>
      </c>
      <c r="C19" t="s">
        <v>5322</v>
      </c>
      <c r="D19" t="s">
        <v>178</v>
      </c>
      <c r="E19" t="s">
        <v>5317</v>
      </c>
    </row>
    <row r="20" spans="1:5" x14ac:dyDescent="0.3">
      <c r="A20" t="s">
        <v>36</v>
      </c>
      <c r="B20" t="s">
        <v>5390</v>
      </c>
      <c r="C20" t="s">
        <v>5323</v>
      </c>
      <c r="D20" t="s">
        <v>208</v>
      </c>
      <c r="E20" t="s">
        <v>5320</v>
      </c>
    </row>
    <row r="21" spans="1:5" x14ac:dyDescent="0.3">
      <c r="A21" t="s">
        <v>58</v>
      </c>
      <c r="B21" t="s">
        <v>5391</v>
      </c>
      <c r="C21" t="s">
        <v>5321</v>
      </c>
      <c r="D21" t="s">
        <v>267</v>
      </c>
      <c r="E21" t="s">
        <v>5318</v>
      </c>
    </row>
    <row r="22" spans="1:5" x14ac:dyDescent="0.3">
      <c r="A22" t="s">
        <v>64</v>
      </c>
      <c r="B22" t="s">
        <v>5392</v>
      </c>
      <c r="C22" t="s">
        <v>5324</v>
      </c>
      <c r="D22" t="s">
        <v>1336</v>
      </c>
      <c r="E22" t="s">
        <v>5393</v>
      </c>
    </row>
    <row r="23" spans="1:5" x14ac:dyDescent="0.3">
      <c r="A23" t="s">
        <v>2432</v>
      </c>
      <c r="B23" t="s">
        <v>5394</v>
      </c>
      <c r="C23" t="s">
        <v>5322</v>
      </c>
      <c r="D23" t="s">
        <v>415</v>
      </c>
      <c r="E23" t="s">
        <v>5318</v>
      </c>
    </row>
    <row r="24" spans="1:5" x14ac:dyDescent="0.3">
      <c r="A24" t="s">
        <v>147</v>
      </c>
      <c r="B24" t="s">
        <v>5395</v>
      </c>
      <c r="C24" t="s">
        <v>5321</v>
      </c>
      <c r="D24" t="s">
        <v>557</v>
      </c>
      <c r="E24" t="s">
        <v>5318</v>
      </c>
    </row>
    <row r="25" spans="1:5" x14ac:dyDescent="0.3">
      <c r="A25" t="s">
        <v>270</v>
      </c>
      <c r="B25" t="s">
        <v>5396</v>
      </c>
      <c r="C25" t="s">
        <v>5323</v>
      </c>
      <c r="D25" t="s">
        <v>974</v>
      </c>
      <c r="E25" t="s">
        <v>5318</v>
      </c>
    </row>
    <row r="26" spans="1:5" x14ac:dyDescent="0.3">
      <c r="A26" t="s">
        <v>274</v>
      </c>
      <c r="B26" t="s">
        <v>5397</v>
      </c>
      <c r="C26" t="s">
        <v>5324</v>
      </c>
      <c r="D26" t="s">
        <v>1166</v>
      </c>
      <c r="E26" t="s">
        <v>5317</v>
      </c>
    </row>
    <row r="27" spans="1:5" x14ac:dyDescent="0.3">
      <c r="A27" t="s">
        <v>361</v>
      </c>
      <c r="B27" t="s">
        <v>5398</v>
      </c>
      <c r="C27" t="s">
        <v>5322</v>
      </c>
      <c r="D27" t="s">
        <v>1312</v>
      </c>
      <c r="E27" t="s">
        <v>5317</v>
      </c>
    </row>
    <row r="28" spans="1:5" x14ac:dyDescent="0.3">
      <c r="A28" t="s">
        <v>764</v>
      </c>
      <c r="B28" t="s">
        <v>5399</v>
      </c>
      <c r="C28" t="s">
        <v>5322</v>
      </c>
      <c r="D28" t="s">
        <v>1562</v>
      </c>
      <c r="E28" t="s">
        <v>5318</v>
      </c>
    </row>
    <row r="29" spans="1:5" x14ac:dyDescent="0.3">
      <c r="A29" t="s">
        <v>944</v>
      </c>
      <c r="B29" t="s">
        <v>5400</v>
      </c>
      <c r="C29" t="s">
        <v>5322</v>
      </c>
      <c r="D29" t="s">
        <v>1942</v>
      </c>
      <c r="E29" t="s">
        <v>5319</v>
      </c>
    </row>
    <row r="30" spans="1:5" x14ac:dyDescent="0.3">
      <c r="A30" t="s">
        <v>964</v>
      </c>
      <c r="B30" t="s">
        <v>5401</v>
      </c>
      <c r="C30" t="s">
        <v>5323</v>
      </c>
      <c r="D30" t="s">
        <v>1358</v>
      </c>
      <c r="E30" t="s">
        <v>5317</v>
      </c>
    </row>
    <row r="31" spans="1:5" x14ac:dyDescent="0.3">
      <c r="A31" t="s">
        <v>296</v>
      </c>
      <c r="B31" t="s">
        <v>5402</v>
      </c>
      <c r="C31" t="s">
        <v>5322</v>
      </c>
      <c r="D31" t="s">
        <v>1379</v>
      </c>
      <c r="E31" t="s">
        <v>5317</v>
      </c>
    </row>
    <row r="32" spans="1:5" x14ac:dyDescent="0.3">
      <c r="A32" t="s">
        <v>400</v>
      </c>
      <c r="B32" t="s">
        <v>5403</v>
      </c>
      <c r="C32" t="s">
        <v>5321</v>
      </c>
      <c r="D32" t="s">
        <v>3438</v>
      </c>
      <c r="E32" t="s">
        <v>5318</v>
      </c>
    </row>
    <row r="33" spans="1:5" x14ac:dyDescent="0.3">
      <c r="A33" t="s">
        <v>497</v>
      </c>
      <c r="B33" t="s">
        <v>5404</v>
      </c>
      <c r="C33" t="s">
        <v>5322</v>
      </c>
      <c r="D33" t="s">
        <v>386</v>
      </c>
      <c r="E33" t="s">
        <v>5393</v>
      </c>
    </row>
    <row r="34" spans="1:5" x14ac:dyDescent="0.3">
      <c r="A34" t="s">
        <v>340</v>
      </c>
      <c r="B34" t="s">
        <v>5405</v>
      </c>
      <c r="C34" t="s">
        <v>5322</v>
      </c>
      <c r="D34" t="s">
        <v>5142</v>
      </c>
      <c r="E34" t="s">
        <v>5406</v>
      </c>
    </row>
    <row r="35" spans="1:5" x14ac:dyDescent="0.3">
      <c r="A35" t="s">
        <v>126</v>
      </c>
      <c r="B35" t="s">
        <v>5407</v>
      </c>
      <c r="C35" t="s">
        <v>5321</v>
      </c>
    </row>
    <row r="36" spans="1:5" x14ac:dyDescent="0.3">
      <c r="A36" t="s">
        <v>372</v>
      </c>
      <c r="B36" t="s">
        <v>5408</v>
      </c>
      <c r="C36" t="s">
        <v>5323</v>
      </c>
    </row>
    <row r="37" spans="1:5" x14ac:dyDescent="0.3">
      <c r="A37" t="s">
        <v>168</v>
      </c>
      <c r="B37" t="s">
        <v>5409</v>
      </c>
      <c r="C37" t="s">
        <v>5321</v>
      </c>
    </row>
    <row r="38" spans="1:5" x14ac:dyDescent="0.3">
      <c r="A38" t="s">
        <v>437</v>
      </c>
      <c r="B38" t="s">
        <v>5410</v>
      </c>
      <c r="C38" t="s">
        <v>5322</v>
      </c>
    </row>
    <row r="39" spans="1:5" x14ac:dyDescent="0.3">
      <c r="A39" t="s">
        <v>423</v>
      </c>
      <c r="B39" t="s">
        <v>5411</v>
      </c>
      <c r="C39" t="s">
        <v>5322</v>
      </c>
    </row>
    <row r="40" spans="1:5" x14ac:dyDescent="0.3">
      <c r="A40" t="s">
        <v>392</v>
      </c>
      <c r="B40" t="s">
        <v>5412</v>
      </c>
      <c r="C40" t="s">
        <v>5322</v>
      </c>
    </row>
    <row r="41" spans="1:5" x14ac:dyDescent="0.3">
      <c r="A41" t="s">
        <v>233</v>
      </c>
      <c r="B41" t="s">
        <v>5413</v>
      </c>
      <c r="C41" t="s">
        <v>5321</v>
      </c>
    </row>
    <row r="42" spans="1:5" x14ac:dyDescent="0.3">
      <c r="A42" t="s">
        <v>309</v>
      </c>
      <c r="B42" t="s">
        <v>5414</v>
      </c>
      <c r="C42" t="s">
        <v>5322</v>
      </c>
    </row>
    <row r="43" spans="1:5" x14ac:dyDescent="0.3">
      <c r="A43" t="s">
        <v>816</v>
      </c>
      <c r="B43" t="s">
        <v>5415</v>
      </c>
      <c r="C43" t="s">
        <v>5324</v>
      </c>
    </row>
    <row r="44" spans="1:5" x14ac:dyDescent="0.3">
      <c r="A44" t="s">
        <v>2698</v>
      </c>
      <c r="B44" t="s">
        <v>5416</v>
      </c>
      <c r="C44" t="s">
        <v>5321</v>
      </c>
    </row>
    <row r="45" spans="1:5" x14ac:dyDescent="0.3">
      <c r="A45" t="s">
        <v>445</v>
      </c>
      <c r="B45" t="s">
        <v>5417</v>
      </c>
      <c r="C45" t="s">
        <v>5324</v>
      </c>
    </row>
    <row r="46" spans="1:5" x14ac:dyDescent="0.3">
      <c r="A46" t="s">
        <v>866</v>
      </c>
      <c r="B46" t="s">
        <v>5418</v>
      </c>
      <c r="C46" t="s">
        <v>5324</v>
      </c>
    </row>
    <row r="47" spans="1:5" x14ac:dyDescent="0.3">
      <c r="A47" t="s">
        <v>879</v>
      </c>
      <c r="B47" t="s">
        <v>5419</v>
      </c>
      <c r="C47" t="s">
        <v>5324</v>
      </c>
    </row>
    <row r="48" spans="1:5" x14ac:dyDescent="0.3">
      <c r="A48" t="s">
        <v>897</v>
      </c>
      <c r="B48" t="s">
        <v>5420</v>
      </c>
      <c r="C48" t="s">
        <v>5322</v>
      </c>
    </row>
    <row r="49" spans="1:3" x14ac:dyDescent="0.3">
      <c r="A49" t="s">
        <v>457</v>
      </c>
      <c r="B49" t="s">
        <v>5421</v>
      </c>
      <c r="C49" t="s">
        <v>5321</v>
      </c>
    </row>
    <row r="50" spans="1:3" x14ac:dyDescent="0.3">
      <c r="A50" t="s">
        <v>678</v>
      </c>
      <c r="B50" t="s">
        <v>5422</v>
      </c>
      <c r="C50" t="s">
        <v>5321</v>
      </c>
    </row>
    <row r="51" spans="1:3" x14ac:dyDescent="0.3">
      <c r="A51" t="s">
        <v>165</v>
      </c>
      <c r="B51" t="s">
        <v>5423</v>
      </c>
      <c r="C51" t="s">
        <v>5321</v>
      </c>
    </row>
    <row r="52" spans="1:3" x14ac:dyDescent="0.3">
      <c r="A52" t="s">
        <v>1361</v>
      </c>
      <c r="B52" t="s">
        <v>5424</v>
      </c>
      <c r="C52" t="s">
        <v>5322</v>
      </c>
    </row>
    <row r="53" spans="1:3" x14ac:dyDescent="0.3">
      <c r="A53" t="s">
        <v>246</v>
      </c>
      <c r="B53" t="s">
        <v>5425</v>
      </c>
      <c r="C53" t="s">
        <v>5321</v>
      </c>
    </row>
    <row r="54" spans="1:3" x14ac:dyDescent="0.3">
      <c r="A54" t="s">
        <v>686</v>
      </c>
      <c r="B54" t="s">
        <v>5426</v>
      </c>
      <c r="C54" t="s">
        <v>5322</v>
      </c>
    </row>
    <row r="55" spans="1:3" x14ac:dyDescent="0.3">
      <c r="A55" t="s">
        <v>947</v>
      </c>
      <c r="B55" t="s">
        <v>5427</v>
      </c>
      <c r="C55" t="s">
        <v>5322</v>
      </c>
    </row>
    <row r="56" spans="1:3" x14ac:dyDescent="0.3">
      <c r="A56" t="s">
        <v>837</v>
      </c>
      <c r="B56" t="s">
        <v>5428</v>
      </c>
      <c r="C56" t="s">
        <v>5324</v>
      </c>
    </row>
    <row r="57" spans="1:3" x14ac:dyDescent="0.3">
      <c r="A57" t="s">
        <v>505</v>
      </c>
      <c r="B57" t="s">
        <v>5429</v>
      </c>
      <c r="C57" t="s">
        <v>5322</v>
      </c>
    </row>
    <row r="58" spans="1:3" x14ac:dyDescent="0.3">
      <c r="A58" t="s">
        <v>306</v>
      </c>
      <c r="B58" t="s">
        <v>5430</v>
      </c>
      <c r="C58" t="s">
        <v>5326</v>
      </c>
    </row>
    <row r="59" spans="1:3" x14ac:dyDescent="0.3">
      <c r="A59" t="s">
        <v>873</v>
      </c>
      <c r="B59" t="s">
        <v>5431</v>
      </c>
      <c r="C59" t="s">
        <v>5324</v>
      </c>
    </row>
    <row r="60" spans="1:3" x14ac:dyDescent="0.3">
      <c r="A60" t="s">
        <v>1391</v>
      </c>
      <c r="B60" t="s">
        <v>5432</v>
      </c>
      <c r="C60" t="s">
        <v>5324</v>
      </c>
    </row>
    <row r="61" spans="1:3" x14ac:dyDescent="0.3">
      <c r="A61" t="s">
        <v>2837</v>
      </c>
      <c r="B61" t="s">
        <v>5433</v>
      </c>
      <c r="C61" t="s">
        <v>5322</v>
      </c>
    </row>
    <row r="62" spans="1:3" x14ac:dyDescent="0.3">
      <c r="A62" t="s">
        <v>1160</v>
      </c>
      <c r="B62" t="s">
        <v>5434</v>
      </c>
      <c r="C62" t="s">
        <v>5322</v>
      </c>
    </row>
    <row r="63" spans="1:3" x14ac:dyDescent="0.3">
      <c r="A63" t="s">
        <v>1048</v>
      </c>
      <c r="B63" t="s">
        <v>5435</v>
      </c>
      <c r="C63" t="s">
        <v>5324</v>
      </c>
    </row>
    <row r="64" spans="1:3" x14ac:dyDescent="0.3">
      <c r="A64" t="s">
        <v>709</v>
      </c>
      <c r="B64" t="s">
        <v>5436</v>
      </c>
      <c r="C64" t="s">
        <v>5324</v>
      </c>
    </row>
    <row r="65" spans="1:3" x14ac:dyDescent="0.3">
      <c r="A65" t="s">
        <v>1319</v>
      </c>
      <c r="B65" t="s">
        <v>5437</v>
      </c>
      <c r="C65" t="s">
        <v>5322</v>
      </c>
    </row>
    <row r="66" spans="1:3" x14ac:dyDescent="0.3">
      <c r="A66" t="s">
        <v>618</v>
      </c>
      <c r="B66" t="s">
        <v>5438</v>
      </c>
      <c r="C66" t="s">
        <v>5324</v>
      </c>
    </row>
    <row r="67" spans="1:3" x14ac:dyDescent="0.3">
      <c r="A67" t="s">
        <v>475</v>
      </c>
      <c r="B67" t="s">
        <v>5439</v>
      </c>
      <c r="C67" t="s">
        <v>5321</v>
      </c>
    </row>
    <row r="68" spans="1:3" x14ac:dyDescent="0.3">
      <c r="A68" t="s">
        <v>258</v>
      </c>
      <c r="B68" t="s">
        <v>5440</v>
      </c>
      <c r="C68" t="s">
        <v>5321</v>
      </c>
    </row>
    <row r="69" spans="1:3" x14ac:dyDescent="0.3">
      <c r="A69" t="s">
        <v>2880</v>
      </c>
      <c r="B69" t="s">
        <v>5441</v>
      </c>
      <c r="C69" t="s">
        <v>5322</v>
      </c>
    </row>
    <row r="70" spans="1:3" x14ac:dyDescent="0.3">
      <c r="A70" t="s">
        <v>1248</v>
      </c>
      <c r="B70" t="s">
        <v>5442</v>
      </c>
      <c r="C70" t="s">
        <v>5322</v>
      </c>
    </row>
    <row r="71" spans="1:3" x14ac:dyDescent="0.3">
      <c r="A71" t="s">
        <v>204</v>
      </c>
      <c r="B71" t="s">
        <v>5443</v>
      </c>
      <c r="C71" t="s">
        <v>5321</v>
      </c>
    </row>
    <row r="72" spans="1:3" x14ac:dyDescent="0.3">
      <c r="A72" t="s">
        <v>1298</v>
      </c>
      <c r="B72" t="s">
        <v>5444</v>
      </c>
      <c r="C72" t="s">
        <v>5321</v>
      </c>
    </row>
    <row r="73" spans="1:3" x14ac:dyDescent="0.3">
      <c r="A73" t="s">
        <v>239</v>
      </c>
      <c r="B73" t="s">
        <v>5445</v>
      </c>
      <c r="C73" t="s">
        <v>5321</v>
      </c>
    </row>
    <row r="74" spans="1:3" x14ac:dyDescent="0.3">
      <c r="A74" t="s">
        <v>1001</v>
      </c>
      <c r="B74" t="s">
        <v>5446</v>
      </c>
      <c r="C74" t="s">
        <v>5324</v>
      </c>
    </row>
    <row r="75" spans="1:3" x14ac:dyDescent="0.3">
      <c r="A75" t="s">
        <v>973</v>
      </c>
      <c r="B75" t="s">
        <v>5447</v>
      </c>
      <c r="C75" t="s">
        <v>5324</v>
      </c>
    </row>
    <row r="76" spans="1:3" x14ac:dyDescent="0.3">
      <c r="A76" t="s">
        <v>511</v>
      </c>
      <c r="B76" t="s">
        <v>5448</v>
      </c>
      <c r="C76" t="s">
        <v>5323</v>
      </c>
    </row>
    <row r="77" spans="1:3" x14ac:dyDescent="0.3">
      <c r="A77" t="s">
        <v>322</v>
      </c>
      <c r="B77" t="s">
        <v>5449</v>
      </c>
      <c r="C77" t="s">
        <v>5323</v>
      </c>
    </row>
    <row r="78" spans="1:3" x14ac:dyDescent="0.3">
      <c r="A78" t="s">
        <v>561</v>
      </c>
      <c r="B78" t="s">
        <v>5450</v>
      </c>
      <c r="C78" t="s">
        <v>5325</v>
      </c>
    </row>
    <row r="79" spans="1:3" x14ac:dyDescent="0.3">
      <c r="A79" t="s">
        <v>1377</v>
      </c>
      <c r="B79" t="s">
        <v>5451</v>
      </c>
      <c r="C79" t="s">
        <v>5325</v>
      </c>
    </row>
    <row r="80" spans="1:3" x14ac:dyDescent="0.3">
      <c r="A80" t="s">
        <v>1021</v>
      </c>
      <c r="B80" t="s">
        <v>5452</v>
      </c>
      <c r="C80" t="s">
        <v>5324</v>
      </c>
    </row>
    <row r="81" spans="1:3" x14ac:dyDescent="0.3">
      <c r="A81" t="s">
        <v>1154</v>
      </c>
      <c r="B81" t="s">
        <v>5453</v>
      </c>
      <c r="C81" t="s">
        <v>5325</v>
      </c>
    </row>
    <row r="82" spans="1:3" x14ac:dyDescent="0.3">
      <c r="A82" t="s">
        <v>480</v>
      </c>
      <c r="B82" t="s">
        <v>5454</v>
      </c>
      <c r="C82" t="s">
        <v>5324</v>
      </c>
    </row>
    <row r="83" spans="1:3" x14ac:dyDescent="0.3">
      <c r="A83" t="s">
        <v>1086</v>
      </c>
      <c r="B83" t="s">
        <v>5455</v>
      </c>
      <c r="C83" t="s">
        <v>5321</v>
      </c>
    </row>
    <row r="84" spans="1:3" x14ac:dyDescent="0.3">
      <c r="A84" t="s">
        <v>1202</v>
      </c>
      <c r="B84" t="s">
        <v>5456</v>
      </c>
      <c r="C84" t="s">
        <v>5323</v>
      </c>
    </row>
    <row r="85" spans="1:3" x14ac:dyDescent="0.3">
      <c r="A85" t="s">
        <v>1303</v>
      </c>
      <c r="B85" t="s">
        <v>5457</v>
      </c>
      <c r="C85" t="s">
        <v>5325</v>
      </c>
    </row>
    <row r="86" spans="1:3" x14ac:dyDescent="0.3">
      <c r="A86" t="s">
        <v>1066</v>
      </c>
      <c r="B86" t="s">
        <v>5458</v>
      </c>
      <c r="C86" t="s">
        <v>5323</v>
      </c>
    </row>
    <row r="87" spans="1:3" x14ac:dyDescent="0.3">
      <c r="A87" t="s">
        <v>522</v>
      </c>
      <c r="B87" t="s">
        <v>5459</v>
      </c>
      <c r="C87" t="s">
        <v>5322</v>
      </c>
    </row>
    <row r="88" spans="1:3" x14ac:dyDescent="0.3">
      <c r="A88" t="s">
        <v>319</v>
      </c>
      <c r="B88" t="s">
        <v>5460</v>
      </c>
      <c r="C88" t="s">
        <v>5326</v>
      </c>
    </row>
    <row r="89" spans="1:3" x14ac:dyDescent="0.3">
      <c r="A89" t="s">
        <v>698</v>
      </c>
      <c r="B89" t="s">
        <v>5461</v>
      </c>
      <c r="C89" t="s">
        <v>5323</v>
      </c>
    </row>
    <row r="90" spans="1:3" x14ac:dyDescent="0.3">
      <c r="A90" t="s">
        <v>1327</v>
      </c>
      <c r="B90" t="s">
        <v>5462</v>
      </c>
      <c r="C90" t="s">
        <v>5323</v>
      </c>
    </row>
    <row r="91" spans="1:3" x14ac:dyDescent="0.3">
      <c r="A91" t="s">
        <v>1244</v>
      </c>
      <c r="B91" t="s">
        <v>5463</v>
      </c>
      <c r="C91" t="s">
        <v>5325</v>
      </c>
    </row>
    <row r="92" spans="1:3" x14ac:dyDescent="0.3">
      <c r="A92" t="s">
        <v>926</v>
      </c>
      <c r="B92" t="s">
        <v>5464</v>
      </c>
      <c r="C92" t="s">
        <v>5323</v>
      </c>
    </row>
    <row r="93" spans="1:3" x14ac:dyDescent="0.3">
      <c r="A93" t="s">
        <v>904</v>
      </c>
      <c r="B93" t="s">
        <v>5465</v>
      </c>
      <c r="C93" t="s">
        <v>5323</v>
      </c>
    </row>
    <row r="94" spans="1:3" x14ac:dyDescent="0.3">
      <c r="A94" t="s">
        <v>805</v>
      </c>
      <c r="B94" t="s">
        <v>5466</v>
      </c>
      <c r="C94" t="s">
        <v>5324</v>
      </c>
    </row>
    <row r="95" spans="1:3" x14ac:dyDescent="0.3">
      <c r="A95" t="s">
        <v>1345</v>
      </c>
      <c r="B95" t="s">
        <v>5467</v>
      </c>
      <c r="C95" t="s">
        <v>5325</v>
      </c>
    </row>
    <row r="96" spans="1:3" x14ac:dyDescent="0.3">
      <c r="A96" t="s">
        <v>802</v>
      </c>
      <c r="B96" t="s">
        <v>5468</v>
      </c>
      <c r="C96" t="s">
        <v>5322</v>
      </c>
    </row>
    <row r="97" spans="1:3" x14ac:dyDescent="0.3">
      <c r="A97" t="s">
        <v>1252</v>
      </c>
      <c r="B97" t="s">
        <v>5469</v>
      </c>
      <c r="C97" t="s">
        <v>5322</v>
      </c>
    </row>
    <row r="98" spans="1:3" x14ac:dyDescent="0.3">
      <c r="A98" t="s">
        <v>1384</v>
      </c>
      <c r="B98" t="s">
        <v>5470</v>
      </c>
      <c r="C98" t="s">
        <v>5322</v>
      </c>
    </row>
    <row r="99" spans="1:3" x14ac:dyDescent="0.3">
      <c r="A99" t="s">
        <v>1011</v>
      </c>
      <c r="B99" t="s">
        <v>5471</v>
      </c>
      <c r="C99" t="s">
        <v>5324</v>
      </c>
    </row>
    <row r="100" spans="1:3" x14ac:dyDescent="0.3">
      <c r="A100" t="s">
        <v>823</v>
      </c>
      <c r="B100" t="s">
        <v>5472</v>
      </c>
      <c r="C100" t="s">
        <v>5324</v>
      </c>
    </row>
    <row r="101" spans="1:3" x14ac:dyDescent="0.3">
      <c r="A101" t="s">
        <v>997</v>
      </c>
      <c r="B101" t="s">
        <v>5473</v>
      </c>
      <c r="C101" t="s">
        <v>5324</v>
      </c>
    </row>
    <row r="102" spans="1:3" x14ac:dyDescent="0.3">
      <c r="A102" t="s">
        <v>440</v>
      </c>
      <c r="B102" t="s">
        <v>5474</v>
      </c>
      <c r="C102" t="s">
        <v>5322</v>
      </c>
    </row>
    <row r="103" spans="1:3" x14ac:dyDescent="0.3">
      <c r="A103" t="s">
        <v>1273</v>
      </c>
      <c r="B103" t="s">
        <v>5475</v>
      </c>
      <c r="C103" t="s">
        <v>5322</v>
      </c>
    </row>
    <row r="104" spans="1:3" x14ac:dyDescent="0.3">
      <c r="A104" t="s">
        <v>360</v>
      </c>
      <c r="B104" t="s">
        <v>5476</v>
      </c>
      <c r="C104" t="s">
        <v>5323</v>
      </c>
    </row>
    <row r="105" spans="1:3" x14ac:dyDescent="0.3">
      <c r="A105" t="s">
        <v>1231</v>
      </c>
      <c r="B105" t="s">
        <v>5477</v>
      </c>
      <c r="C105" t="s">
        <v>5323</v>
      </c>
    </row>
    <row r="106" spans="1:3" x14ac:dyDescent="0.3">
      <c r="A106" t="s">
        <v>470</v>
      </c>
      <c r="B106" t="s">
        <v>5478</v>
      </c>
      <c r="C106" t="s">
        <v>5322</v>
      </c>
    </row>
    <row r="107" spans="1:3" x14ac:dyDescent="0.3">
      <c r="A107" t="s">
        <v>1129</v>
      </c>
      <c r="B107" t="s">
        <v>5479</v>
      </c>
      <c r="C107" t="s">
        <v>5324</v>
      </c>
    </row>
    <row r="108" spans="1:3" x14ac:dyDescent="0.3">
      <c r="A108" t="s">
        <v>734</v>
      </c>
      <c r="B108" t="s">
        <v>5480</v>
      </c>
      <c r="C108" t="s">
        <v>5326</v>
      </c>
    </row>
    <row r="109" spans="1:3" x14ac:dyDescent="0.3">
      <c r="A109" t="s">
        <v>932</v>
      </c>
      <c r="B109" t="s">
        <v>5481</v>
      </c>
      <c r="C109" t="s">
        <v>5322</v>
      </c>
    </row>
    <row r="110" spans="1:3" x14ac:dyDescent="0.3">
      <c r="A110" t="s">
        <v>1189</v>
      </c>
      <c r="B110" t="s">
        <v>5482</v>
      </c>
      <c r="C110" t="s">
        <v>5322</v>
      </c>
    </row>
    <row r="111" spans="1:3" x14ac:dyDescent="0.3">
      <c r="A111" t="s">
        <v>266</v>
      </c>
      <c r="B111" t="s">
        <v>5483</v>
      </c>
      <c r="C111" t="s">
        <v>5321</v>
      </c>
    </row>
    <row r="112" spans="1:3" x14ac:dyDescent="0.3">
      <c r="A112" t="s">
        <v>967</v>
      </c>
      <c r="B112" t="s">
        <v>5484</v>
      </c>
      <c r="C112" t="s">
        <v>5326</v>
      </c>
    </row>
    <row r="113" spans="1:3" x14ac:dyDescent="0.3">
      <c r="A113" t="s">
        <v>2325</v>
      </c>
      <c r="B113" t="s">
        <v>5485</v>
      </c>
      <c r="C113" t="s">
        <v>5324</v>
      </c>
    </row>
    <row r="114" spans="1:3" x14ac:dyDescent="0.3">
      <c r="A114" t="s">
        <v>1112</v>
      </c>
      <c r="B114" t="s">
        <v>5486</v>
      </c>
      <c r="C114" t="s">
        <v>5323</v>
      </c>
    </row>
    <row r="115" spans="1:3" x14ac:dyDescent="0.3">
      <c r="A115" t="s">
        <v>1096</v>
      </c>
      <c r="B115" t="s">
        <v>5487</v>
      </c>
      <c r="C115" t="s">
        <v>5324</v>
      </c>
    </row>
    <row r="116" spans="1:3" x14ac:dyDescent="0.3">
      <c r="A116" t="s">
        <v>527</v>
      </c>
      <c r="B116" t="s">
        <v>5488</v>
      </c>
      <c r="C116" t="s">
        <v>5322</v>
      </c>
    </row>
    <row r="117" spans="1:3" x14ac:dyDescent="0.3">
      <c r="A117" t="s">
        <v>955</v>
      </c>
      <c r="B117" t="s">
        <v>5489</v>
      </c>
      <c r="C117" t="s">
        <v>5322</v>
      </c>
    </row>
    <row r="118" spans="1:3" x14ac:dyDescent="0.3">
      <c r="A118" t="s">
        <v>1121</v>
      </c>
      <c r="B118" t="s">
        <v>5490</v>
      </c>
      <c r="C118" t="s">
        <v>5323</v>
      </c>
    </row>
    <row r="119" spans="1:3" x14ac:dyDescent="0.3">
      <c r="A119" t="s">
        <v>950</v>
      </c>
      <c r="B119" t="s">
        <v>5491</v>
      </c>
      <c r="C119" t="s">
        <v>5322</v>
      </c>
    </row>
    <row r="120" spans="1:3" x14ac:dyDescent="0.3">
      <c r="A120" t="s">
        <v>317</v>
      </c>
      <c r="B120" t="s">
        <v>5492</v>
      </c>
      <c r="C120" t="s">
        <v>5326</v>
      </c>
    </row>
    <row r="121" spans="1:3" x14ac:dyDescent="0.3">
      <c r="A121" t="s">
        <v>97</v>
      </c>
      <c r="B121" t="s">
        <v>5493</v>
      </c>
      <c r="C121" t="s">
        <v>5323</v>
      </c>
    </row>
    <row r="122" spans="1:3" x14ac:dyDescent="0.3">
      <c r="A122" t="s">
        <v>791</v>
      </c>
      <c r="B122" t="s">
        <v>5494</v>
      </c>
      <c r="C122" t="s">
        <v>5324</v>
      </c>
    </row>
    <row r="123" spans="1:3" x14ac:dyDescent="0.3">
      <c r="A123" t="s">
        <v>419</v>
      </c>
      <c r="B123" t="s">
        <v>5495</v>
      </c>
      <c r="C123" t="s">
        <v>5326</v>
      </c>
    </row>
    <row r="124" spans="1:3" x14ac:dyDescent="0.3">
      <c r="A124" t="s">
        <v>236</v>
      </c>
      <c r="B124" t="s">
        <v>5496</v>
      </c>
      <c r="C124" t="s">
        <v>5321</v>
      </c>
    </row>
    <row r="125" spans="1:3" x14ac:dyDescent="0.3">
      <c r="A125" t="s">
        <v>1234</v>
      </c>
      <c r="B125" t="s">
        <v>5497</v>
      </c>
      <c r="C125" t="s">
        <v>5322</v>
      </c>
    </row>
    <row r="126" spans="1:3" x14ac:dyDescent="0.3">
      <c r="A126" t="s">
        <v>1257</v>
      </c>
      <c r="B126" t="s">
        <v>5498</v>
      </c>
      <c r="C126" t="s">
        <v>5322</v>
      </c>
    </row>
    <row r="127" spans="1:3" x14ac:dyDescent="0.3">
      <c r="A127" t="s">
        <v>911</v>
      </c>
      <c r="B127" t="s">
        <v>5499</v>
      </c>
      <c r="C127" t="s">
        <v>5324</v>
      </c>
    </row>
    <row r="128" spans="1:3" x14ac:dyDescent="0.3">
      <c r="A128" t="s">
        <v>706</v>
      </c>
      <c r="B128" t="s">
        <v>5500</v>
      </c>
      <c r="C128" t="s">
        <v>5325</v>
      </c>
    </row>
    <row r="129" spans="1:3" x14ac:dyDescent="0.3">
      <c r="A129" t="s">
        <v>1266</v>
      </c>
      <c r="B129" t="s">
        <v>5501</v>
      </c>
      <c r="C129" t="s">
        <v>5323</v>
      </c>
    </row>
    <row r="130" spans="1:3" x14ac:dyDescent="0.3">
      <c r="A130" t="s">
        <v>632</v>
      </c>
      <c r="B130" t="s">
        <v>5502</v>
      </c>
      <c r="C130" t="s">
        <v>5326</v>
      </c>
    </row>
    <row r="131" spans="1:3" x14ac:dyDescent="0.3">
      <c r="A131" t="s">
        <v>636</v>
      </c>
      <c r="B131" t="s">
        <v>5503</v>
      </c>
      <c r="C131" t="s">
        <v>5325</v>
      </c>
    </row>
    <row r="132" spans="1:3" x14ac:dyDescent="0.3">
      <c r="A132" t="s">
        <v>221</v>
      </c>
      <c r="B132" t="s">
        <v>5504</v>
      </c>
      <c r="C132" t="s">
        <v>5321</v>
      </c>
    </row>
    <row r="133" spans="1:3" x14ac:dyDescent="0.3">
      <c r="A133" t="s">
        <v>282</v>
      </c>
      <c r="B133" t="s">
        <v>5505</v>
      </c>
      <c r="C133" t="s">
        <v>5326</v>
      </c>
    </row>
    <row r="134" spans="1:3" x14ac:dyDescent="0.3">
      <c r="A134" t="s">
        <v>132</v>
      </c>
      <c r="B134" t="s">
        <v>5506</v>
      </c>
      <c r="C134" t="s">
        <v>5321</v>
      </c>
    </row>
    <row r="135" spans="1:3" x14ac:dyDescent="0.3">
      <c r="A135" t="s">
        <v>139</v>
      </c>
      <c r="B135" t="s">
        <v>5507</v>
      </c>
      <c r="C135" t="s">
        <v>5321</v>
      </c>
    </row>
    <row r="136" spans="1:3" x14ac:dyDescent="0.3">
      <c r="A136" t="s">
        <v>335</v>
      </c>
      <c r="B136" t="s">
        <v>5508</v>
      </c>
      <c r="C136" t="s">
        <v>5323</v>
      </c>
    </row>
    <row r="137" spans="1:3" x14ac:dyDescent="0.3">
      <c r="A137" t="s">
        <v>656</v>
      </c>
      <c r="B137" t="s">
        <v>5509</v>
      </c>
      <c r="C137" t="s">
        <v>5324</v>
      </c>
    </row>
    <row r="138" spans="1:3" x14ac:dyDescent="0.3">
      <c r="A138" t="s">
        <v>151</v>
      </c>
      <c r="B138" t="s">
        <v>5510</v>
      </c>
      <c r="C138" t="s">
        <v>5324</v>
      </c>
    </row>
    <row r="139" spans="1:3" x14ac:dyDescent="0.3">
      <c r="A139" t="s">
        <v>668</v>
      </c>
      <c r="B139" t="s">
        <v>5511</v>
      </c>
      <c r="C139" t="s">
        <v>5325</v>
      </c>
    </row>
    <row r="140" spans="1:3" x14ac:dyDescent="0.3">
      <c r="A140" t="s">
        <v>1030</v>
      </c>
      <c r="B140" t="s">
        <v>5512</v>
      </c>
      <c r="C140" t="s">
        <v>5324</v>
      </c>
    </row>
    <row r="141" spans="1:3" x14ac:dyDescent="0.3">
      <c r="A141" t="s">
        <v>1206</v>
      </c>
      <c r="B141" t="s">
        <v>5513</v>
      </c>
      <c r="C141" t="s">
        <v>5324</v>
      </c>
    </row>
    <row r="142" spans="1:3" x14ac:dyDescent="0.3">
      <c r="A142" t="s">
        <v>1293</v>
      </c>
      <c r="B142" t="s">
        <v>5514</v>
      </c>
      <c r="C142" t="s">
        <v>5322</v>
      </c>
    </row>
    <row r="143" spans="1:3" x14ac:dyDescent="0.3">
      <c r="A143" t="s">
        <v>5128</v>
      </c>
      <c r="B143" t="s">
        <v>5515</v>
      </c>
      <c r="C143" t="s">
        <v>5321</v>
      </c>
    </row>
    <row r="144" spans="1:3" x14ac:dyDescent="0.3">
      <c r="A144" t="s">
        <v>476</v>
      </c>
      <c r="B144" t="s">
        <v>5516</v>
      </c>
      <c r="C144" t="s">
        <v>5321</v>
      </c>
    </row>
    <row r="145" spans="1:3" x14ac:dyDescent="0.3">
      <c r="A145" t="s">
        <v>478</v>
      </c>
      <c r="B145" t="s">
        <v>5517</v>
      </c>
      <c r="C145" t="s">
        <v>5321</v>
      </c>
    </row>
    <row r="146" spans="1:3" x14ac:dyDescent="0.3">
      <c r="A146" t="s">
        <v>492</v>
      </c>
      <c r="B146" t="s">
        <v>5518</v>
      </c>
      <c r="C146" t="s">
        <v>5326</v>
      </c>
    </row>
    <row r="147" spans="1:3" x14ac:dyDescent="0.3">
      <c r="A147" t="s">
        <v>5519</v>
      </c>
      <c r="B147" t="s">
        <v>5520</v>
      </c>
      <c r="C147" t="s">
        <v>5322</v>
      </c>
    </row>
    <row r="148" spans="1:3" x14ac:dyDescent="0.3">
      <c r="A148" t="s">
        <v>540</v>
      </c>
      <c r="B148" t="s">
        <v>5521</v>
      </c>
      <c r="C148" t="s">
        <v>5325</v>
      </c>
    </row>
    <row r="149" spans="1:3" x14ac:dyDescent="0.3">
      <c r="A149" t="s">
        <v>332</v>
      </c>
      <c r="B149" t="s">
        <v>5522</v>
      </c>
      <c r="C149" t="s">
        <v>5322</v>
      </c>
    </row>
    <row r="150" spans="1:3" x14ac:dyDescent="0.3">
      <c r="A150" t="s">
        <v>1276</v>
      </c>
      <c r="B150" t="s">
        <v>5523</v>
      </c>
      <c r="C150" t="s">
        <v>5324</v>
      </c>
    </row>
    <row r="151" spans="1:3" x14ac:dyDescent="0.3">
      <c r="A151" t="s">
        <v>515</v>
      </c>
      <c r="B151" t="s">
        <v>5524</v>
      </c>
      <c r="C151" t="s">
        <v>5322</v>
      </c>
    </row>
    <row r="152" spans="1:3" x14ac:dyDescent="0.3">
      <c r="A152" t="s">
        <v>1286</v>
      </c>
      <c r="B152" t="s">
        <v>5525</v>
      </c>
      <c r="C152" t="s">
        <v>5322</v>
      </c>
    </row>
    <row r="153" spans="1:3" x14ac:dyDescent="0.3">
      <c r="A153" t="s">
        <v>588</v>
      </c>
      <c r="B153" t="s">
        <v>5526</v>
      </c>
      <c r="C153" t="s">
        <v>5323</v>
      </c>
    </row>
    <row r="154" spans="1:3" x14ac:dyDescent="0.3">
      <c r="A154" t="s">
        <v>599</v>
      </c>
      <c r="B154" t="s">
        <v>5527</v>
      </c>
      <c r="C154" t="s">
        <v>5324</v>
      </c>
    </row>
    <row r="155" spans="1:3" x14ac:dyDescent="0.3">
      <c r="A155" t="s">
        <v>620</v>
      </c>
      <c r="B155" t="s">
        <v>5528</v>
      </c>
      <c r="C155" t="s">
        <v>5324</v>
      </c>
    </row>
    <row r="156" spans="1:3" x14ac:dyDescent="0.3">
      <c r="A156" t="s">
        <v>292</v>
      </c>
      <c r="B156" t="s">
        <v>5529</v>
      </c>
      <c r="C156" t="s">
        <v>5326</v>
      </c>
    </row>
    <row r="157" spans="1:3" x14ac:dyDescent="0.3">
      <c r="A157" t="s">
        <v>1487</v>
      </c>
      <c r="B157" t="s">
        <v>5530</v>
      </c>
      <c r="C157" t="s">
        <v>5322</v>
      </c>
    </row>
    <row r="158" spans="1:3" x14ac:dyDescent="0.3">
      <c r="A158" t="s">
        <v>1100</v>
      </c>
      <c r="B158" t="s">
        <v>5531</v>
      </c>
      <c r="C158" t="s">
        <v>5322</v>
      </c>
    </row>
    <row r="159" spans="1:3" x14ac:dyDescent="0.3">
      <c r="A159" t="s">
        <v>629</v>
      </c>
      <c r="B159" t="s">
        <v>5532</v>
      </c>
      <c r="C159" t="s">
        <v>5322</v>
      </c>
    </row>
    <row r="160" spans="1:3" x14ac:dyDescent="0.3">
      <c r="A160" t="s">
        <v>1334</v>
      </c>
      <c r="B160" t="s">
        <v>5533</v>
      </c>
      <c r="C160" t="s">
        <v>5324</v>
      </c>
    </row>
    <row r="161" spans="1:3" x14ac:dyDescent="0.3">
      <c r="A161" t="s">
        <v>1193</v>
      </c>
      <c r="B161" t="s">
        <v>5534</v>
      </c>
      <c r="C161" t="s">
        <v>5323</v>
      </c>
    </row>
    <row r="162" spans="1:3" x14ac:dyDescent="0.3">
      <c r="A162" t="s">
        <v>703</v>
      </c>
      <c r="B162" t="s">
        <v>5535</v>
      </c>
      <c r="C162" t="s">
        <v>5322</v>
      </c>
    </row>
    <row r="163" spans="1:3" x14ac:dyDescent="0.3">
      <c r="A163" t="s">
        <v>212</v>
      </c>
      <c r="B163" t="s">
        <v>5536</v>
      </c>
      <c r="C163" t="s">
        <v>5321</v>
      </c>
    </row>
    <row r="164" spans="1:3" x14ac:dyDescent="0.3">
      <c r="A164" t="s">
        <v>661</v>
      </c>
      <c r="B164" t="s">
        <v>5537</v>
      </c>
      <c r="C164" t="s">
        <v>5322</v>
      </c>
    </row>
    <row r="165" spans="1:3" x14ac:dyDescent="0.3">
      <c r="A165" t="s">
        <v>893</v>
      </c>
      <c r="B165" t="s">
        <v>5538</v>
      </c>
      <c r="C165" t="s">
        <v>5324</v>
      </c>
    </row>
    <row r="166" spans="1:3" x14ac:dyDescent="0.3">
      <c r="A166" t="s">
        <v>983</v>
      </c>
      <c r="B166" t="s">
        <v>5539</v>
      </c>
      <c r="C166" t="s">
        <v>5324</v>
      </c>
    </row>
    <row r="167" spans="1:3" x14ac:dyDescent="0.3">
      <c r="A167" t="s">
        <v>690</v>
      </c>
      <c r="B167" t="s">
        <v>5540</v>
      </c>
      <c r="C167" t="s">
        <v>5325</v>
      </c>
    </row>
    <row r="168" spans="1:3" x14ac:dyDescent="0.3">
      <c r="A168" t="s">
        <v>584</v>
      </c>
      <c r="B168" t="s">
        <v>5541</v>
      </c>
      <c r="C168" t="s">
        <v>5323</v>
      </c>
    </row>
    <row r="169" spans="1:3" x14ac:dyDescent="0.3">
      <c r="A169" t="s">
        <v>611</v>
      </c>
      <c r="B169" t="s">
        <v>5542</v>
      </c>
      <c r="C169" t="s">
        <v>5322</v>
      </c>
    </row>
    <row r="170" spans="1:3" x14ac:dyDescent="0.3">
      <c r="A170" t="s">
        <v>411</v>
      </c>
      <c r="B170" t="s">
        <v>5543</v>
      </c>
      <c r="C170" t="s">
        <v>5323</v>
      </c>
    </row>
    <row r="171" spans="1:3" x14ac:dyDescent="0.3">
      <c r="A171" t="s">
        <v>1170</v>
      </c>
      <c r="B171" t="s">
        <v>5544</v>
      </c>
      <c r="C171" t="s">
        <v>5324</v>
      </c>
    </row>
    <row r="172" spans="1:3" x14ac:dyDescent="0.3">
      <c r="A172" t="s">
        <v>574</v>
      </c>
      <c r="B172" t="s">
        <v>5545</v>
      </c>
      <c r="C172" t="s">
        <v>5323</v>
      </c>
    </row>
    <row r="173" spans="1:3" x14ac:dyDescent="0.3">
      <c r="A173" t="s">
        <v>564</v>
      </c>
      <c r="B173" t="s">
        <v>5546</v>
      </c>
      <c r="C173" t="s">
        <v>5322</v>
      </c>
    </row>
    <row r="174" spans="1:3" x14ac:dyDescent="0.3">
      <c r="A174" t="s">
        <v>313</v>
      </c>
      <c r="B174" t="s">
        <v>5547</v>
      </c>
      <c r="C174" t="s">
        <v>5326</v>
      </c>
    </row>
    <row r="175" spans="1:3" x14ac:dyDescent="0.3">
      <c r="A175" t="s">
        <v>675</v>
      </c>
      <c r="B175" t="s">
        <v>5548</v>
      </c>
      <c r="C175" t="s">
        <v>5321</v>
      </c>
    </row>
    <row r="176" spans="1:3" x14ac:dyDescent="0.3">
      <c r="A176" t="s">
        <v>1221</v>
      </c>
      <c r="B176" t="s">
        <v>5549</v>
      </c>
      <c r="C176" t="s">
        <v>5322</v>
      </c>
    </row>
    <row r="177" spans="1:3" x14ac:dyDescent="0.3">
      <c r="A177" t="s">
        <v>841</v>
      </c>
      <c r="B177" t="s">
        <v>5550</v>
      </c>
      <c r="C177" t="s">
        <v>5325</v>
      </c>
    </row>
    <row r="178" spans="1:3" x14ac:dyDescent="0.3">
      <c r="A178" t="s">
        <v>553</v>
      </c>
      <c r="B178" t="s">
        <v>5551</v>
      </c>
      <c r="C178" t="s">
        <v>5323</v>
      </c>
    </row>
    <row r="179" spans="1:3" x14ac:dyDescent="0.3">
      <c r="A179" t="s">
        <v>298</v>
      </c>
      <c r="B179" t="s">
        <v>5552</v>
      </c>
      <c r="C179" t="s">
        <v>5326</v>
      </c>
    </row>
    <row r="180" spans="1:3" x14ac:dyDescent="0.3">
      <c r="A180" t="s">
        <v>1147</v>
      </c>
      <c r="B180" t="s">
        <v>5553</v>
      </c>
      <c r="C180" t="s">
        <v>5322</v>
      </c>
    </row>
    <row r="181" spans="1:3" x14ac:dyDescent="0.3">
      <c r="A181" t="s">
        <v>741</v>
      </c>
      <c r="B181" t="s">
        <v>5554</v>
      </c>
      <c r="C181" t="s">
        <v>5324</v>
      </c>
    </row>
    <row r="182" spans="1:3" x14ac:dyDescent="0.3">
      <c r="A182" t="s">
        <v>1033</v>
      </c>
      <c r="B182" t="s">
        <v>5555</v>
      </c>
      <c r="C182" t="s">
        <v>5325</v>
      </c>
    </row>
    <row r="183" spans="1:3" x14ac:dyDescent="0.3">
      <c r="A183" t="s">
        <v>428</v>
      </c>
      <c r="B183" t="s">
        <v>5556</v>
      </c>
      <c r="C183" t="s">
        <v>5324</v>
      </c>
    </row>
    <row r="184" spans="1:3" x14ac:dyDescent="0.3">
      <c r="A184" t="s">
        <v>462</v>
      </c>
      <c r="B184" t="s">
        <v>5557</v>
      </c>
      <c r="C184" t="s">
        <v>5321</v>
      </c>
    </row>
    <row r="185" spans="1:3" x14ac:dyDescent="0.3">
      <c r="A185" t="s">
        <v>129</v>
      </c>
      <c r="B185" t="s">
        <v>5558</v>
      </c>
      <c r="C185" t="s">
        <v>5321</v>
      </c>
    </row>
    <row r="186" spans="1:3" x14ac:dyDescent="0.3">
      <c r="A186" t="s">
        <v>547</v>
      </c>
      <c r="B186" t="s">
        <v>5559</v>
      </c>
      <c r="C186" t="s">
        <v>5323</v>
      </c>
    </row>
    <row r="187" spans="1:3" x14ac:dyDescent="0.3">
      <c r="A187" t="s">
        <v>301</v>
      </c>
      <c r="B187" t="s">
        <v>5560</v>
      </c>
      <c r="C187" t="s">
        <v>5326</v>
      </c>
    </row>
    <row r="188" spans="1:3" x14ac:dyDescent="0.3">
      <c r="A188" t="s">
        <v>201</v>
      </c>
      <c r="B188" t="s">
        <v>5561</v>
      </c>
      <c r="C188" t="s">
        <v>5321</v>
      </c>
    </row>
    <row r="189" spans="1:3" x14ac:dyDescent="0.3">
      <c r="A189" t="s">
        <v>1076</v>
      </c>
      <c r="B189" t="s">
        <v>5562</v>
      </c>
      <c r="C189" t="s">
        <v>5323</v>
      </c>
    </row>
    <row r="190" spans="1:3" x14ac:dyDescent="0.3">
      <c r="A190" t="s">
        <v>747</v>
      </c>
      <c r="B190" t="s">
        <v>5563</v>
      </c>
      <c r="C190" t="s">
        <v>5325</v>
      </c>
    </row>
    <row r="191" spans="1:3" x14ac:dyDescent="0.3">
      <c r="A191" t="s">
        <v>1152</v>
      </c>
      <c r="B191" t="s">
        <v>5564</v>
      </c>
      <c r="C191" t="s">
        <v>5322</v>
      </c>
    </row>
    <row r="192" spans="1:3" x14ac:dyDescent="0.3">
      <c r="A192" t="s">
        <v>1163</v>
      </c>
      <c r="B192" t="s">
        <v>5565</v>
      </c>
      <c r="C192" t="s">
        <v>5322</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purl.org/dc/dcmitype/"/>
    <ds:schemaRef ds:uri="419f72f7-2333-4337-8cda-ca5344ed113a"/>
    <ds:schemaRef ds:uri="7fd747f6-41b6-4e43-9251-6fe6079547eb"/>
    <ds:schemaRef ds:uri="http://www.w3.org/XML/1998/namespace"/>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2020-04-02T15:44:00Z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